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24CDA928-E8A6-46E8-AD28-9C2F40A6B4A4}" xr6:coauthVersionLast="47" xr6:coauthVersionMax="47" xr10:uidLastSave="{00000000-0000-0000-0000-000000000000}"/>
  <bookViews>
    <workbookView xWindow="11484" yWindow="12852" windowWidth="23256" windowHeight="12456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6" r:id="rId10"/>
    <pivotCache cacheId="20" r:id="rId11"/>
    <pivotCache cacheId="24" r:id="rId12"/>
    <pivotCache cacheId="28" r:id="rId13"/>
    <pivotCache cacheId="32" r:id="rId14"/>
    <pivotCache cacheId="36" r:id="rId15"/>
    <pivotCache cacheId="40" r:id="rId16"/>
    <pivotCache cacheId="44" r:id="rId17"/>
    <pivotCache cacheId="4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74" i="10" l="1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L722" i="10"/>
  <c r="N722" i="10"/>
  <c r="O722" i="10" s="1"/>
  <c r="Q722" i="10" s="1"/>
  <c r="Y722" i="10" s="1"/>
  <c r="S722" i="10"/>
  <c r="L723" i="10"/>
  <c r="N723" i="10"/>
  <c r="P723" i="10" s="1"/>
  <c r="R723" i="10" s="1"/>
  <c r="Z723" i="10" s="1"/>
  <c r="S723" i="10"/>
  <c r="L724" i="10"/>
  <c r="N724" i="10"/>
  <c r="P724" i="10" s="1"/>
  <c r="R724" i="10" s="1"/>
  <c r="Z724" i="10" s="1"/>
  <c r="S724" i="10"/>
  <c r="L725" i="10"/>
  <c r="N725" i="10"/>
  <c r="P725" i="10" s="1"/>
  <c r="S725" i="10"/>
  <c r="L726" i="10"/>
  <c r="N726" i="10"/>
  <c r="O726" i="10" s="1"/>
  <c r="Q726" i="10" s="1"/>
  <c r="Y726" i="10" s="1"/>
  <c r="S726" i="10"/>
  <c r="L727" i="10"/>
  <c r="N727" i="10"/>
  <c r="O727" i="10" s="1"/>
  <c r="Q727" i="10" s="1"/>
  <c r="Y727" i="10" s="1"/>
  <c r="S727" i="10"/>
  <c r="L728" i="10"/>
  <c r="N728" i="10"/>
  <c r="P728" i="10" s="1"/>
  <c r="S728" i="10"/>
  <c r="L729" i="10"/>
  <c r="N729" i="10"/>
  <c r="O729" i="10" s="1"/>
  <c r="Q729" i="10" s="1"/>
  <c r="Y729" i="10" s="1"/>
  <c r="S729" i="10"/>
  <c r="L730" i="10"/>
  <c r="N730" i="10"/>
  <c r="O730" i="10" s="1"/>
  <c r="Q730" i="10" s="1"/>
  <c r="Y730" i="10" s="1"/>
  <c r="S730" i="10"/>
  <c r="L731" i="10"/>
  <c r="N731" i="10"/>
  <c r="P731" i="10" s="1"/>
  <c r="S731" i="10"/>
  <c r="L732" i="10"/>
  <c r="N732" i="10"/>
  <c r="O732" i="10" s="1"/>
  <c r="Q732" i="10" s="1"/>
  <c r="Y732" i="10" s="1"/>
  <c r="S732" i="10"/>
  <c r="L733" i="10"/>
  <c r="N733" i="10"/>
  <c r="P733" i="10" s="1"/>
  <c r="R733" i="10" s="1"/>
  <c r="Z733" i="10" s="1"/>
  <c r="S733" i="10"/>
  <c r="L734" i="10"/>
  <c r="N734" i="10"/>
  <c r="O734" i="10" s="1"/>
  <c r="W734" i="10" s="1"/>
  <c r="S734" i="10"/>
  <c r="L735" i="10"/>
  <c r="N735" i="10"/>
  <c r="O735" i="10" s="1"/>
  <c r="Q735" i="10" s="1"/>
  <c r="Y735" i="10" s="1"/>
  <c r="S735" i="10"/>
  <c r="L736" i="10"/>
  <c r="N736" i="10"/>
  <c r="O736" i="10" s="1"/>
  <c r="Q736" i="10" s="1"/>
  <c r="Y736" i="10" s="1"/>
  <c r="S736" i="10"/>
  <c r="L737" i="10"/>
  <c r="N737" i="10"/>
  <c r="O737" i="10" s="1"/>
  <c r="Q737" i="10" s="1"/>
  <c r="Y737" i="10" s="1"/>
  <c r="S737" i="10"/>
  <c r="L738" i="10"/>
  <c r="N738" i="10"/>
  <c r="P738" i="10" s="1"/>
  <c r="R738" i="10" s="1"/>
  <c r="Z738" i="10" s="1"/>
  <c r="S738" i="10"/>
  <c r="L739" i="10"/>
  <c r="N739" i="10"/>
  <c r="P739" i="10" s="1"/>
  <c r="R739" i="10" s="1"/>
  <c r="Z739" i="10" s="1"/>
  <c r="S739" i="10"/>
  <c r="L740" i="10"/>
  <c r="N740" i="10"/>
  <c r="O740" i="10" s="1"/>
  <c r="S740" i="10"/>
  <c r="L741" i="10"/>
  <c r="N741" i="10"/>
  <c r="O741" i="10" s="1"/>
  <c r="Q741" i="10" s="1"/>
  <c r="Y741" i="10" s="1"/>
  <c r="S741" i="10"/>
  <c r="L742" i="10"/>
  <c r="N742" i="10"/>
  <c r="O742" i="10" s="1"/>
  <c r="Q742" i="10" s="1"/>
  <c r="Y742" i="10" s="1"/>
  <c r="S742" i="10"/>
  <c r="L743" i="10"/>
  <c r="N743" i="10"/>
  <c r="P743" i="10" s="1"/>
  <c r="R743" i="10" s="1"/>
  <c r="Z743" i="10" s="1"/>
  <c r="S743" i="10"/>
  <c r="L744" i="10"/>
  <c r="N744" i="10"/>
  <c r="P744" i="10" s="1"/>
  <c r="R744" i="10" s="1"/>
  <c r="Z744" i="10" s="1"/>
  <c r="S744" i="10"/>
  <c r="L745" i="10"/>
  <c r="N745" i="10"/>
  <c r="O745" i="10" s="1"/>
  <c r="S745" i="10"/>
  <c r="L722" i="2"/>
  <c r="N722" i="2"/>
  <c r="P722" i="2" s="1"/>
  <c r="R722" i="2" s="1"/>
  <c r="O722" i="2"/>
  <c r="Q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O726" i="2" s="1"/>
  <c r="Q726" i="2" s="1"/>
  <c r="S726" i="2"/>
  <c r="L727" i="2"/>
  <c r="N727" i="2"/>
  <c r="O727" i="2" s="1"/>
  <c r="Q727" i="2" s="1"/>
  <c r="S727" i="2"/>
  <c r="L728" i="2"/>
  <c r="N728" i="2"/>
  <c r="P728" i="2" s="1"/>
  <c r="R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O735" i="2" s="1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O738" i="2"/>
  <c r="Q738" i="2" s="1"/>
  <c r="S738" i="2"/>
  <c r="L739" i="2"/>
  <c r="N739" i="2"/>
  <c r="O739" i="2" s="1"/>
  <c r="Q739" i="2" s="1"/>
  <c r="S739" i="2"/>
  <c r="L740" i="2"/>
  <c r="N740" i="2"/>
  <c r="P740" i="2" s="1"/>
  <c r="R740" i="2" s="1"/>
  <c r="S740" i="2"/>
  <c r="L741" i="2"/>
  <c r="N741" i="2"/>
  <c r="O741" i="2" s="1"/>
  <c r="Q741" i="2" s="1"/>
  <c r="S741" i="2"/>
  <c r="L742" i="2"/>
  <c r="N742" i="2"/>
  <c r="O742" i="2"/>
  <c r="Q742" i="2" s="1"/>
  <c r="P742" i="2"/>
  <c r="R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45" i="2"/>
  <c r="N745" i="2"/>
  <c r="O745" i="2"/>
  <c r="Q745" i="2" s="1"/>
  <c r="P745" i="2"/>
  <c r="R745" i="2" s="1"/>
  <c r="S745" i="2"/>
  <c r="L722" i="3"/>
  <c r="N722" i="3"/>
  <c r="P722" i="3" s="1"/>
  <c r="R722" i="3" s="1"/>
  <c r="S722" i="3"/>
  <c r="L723" i="3"/>
  <c r="N723" i="3"/>
  <c r="P723" i="3" s="1"/>
  <c r="R723" i="3" s="1"/>
  <c r="S723" i="3"/>
  <c r="L724" i="3"/>
  <c r="N724" i="3"/>
  <c r="O724" i="3" s="1"/>
  <c r="Q724" i="3" s="1"/>
  <c r="P724" i="3"/>
  <c r="R724" i="3" s="1"/>
  <c r="S724" i="3"/>
  <c r="L725" i="3"/>
  <c r="N725" i="3"/>
  <c r="O725" i="3" s="1"/>
  <c r="Q725" i="3" s="1"/>
  <c r="S725" i="3"/>
  <c r="L726" i="3"/>
  <c r="N726" i="3"/>
  <c r="O726" i="3" s="1"/>
  <c r="Q726" i="3" s="1"/>
  <c r="S726" i="3"/>
  <c r="L727" i="3"/>
  <c r="N727" i="3"/>
  <c r="O727" i="3" s="1"/>
  <c r="Q727" i="3" s="1"/>
  <c r="S727" i="3"/>
  <c r="L728" i="3"/>
  <c r="N728" i="3"/>
  <c r="O728" i="3" s="1"/>
  <c r="Q728" i="3" s="1"/>
  <c r="P728" i="3"/>
  <c r="R728" i="3"/>
  <c r="S728" i="3"/>
  <c r="L729" i="3"/>
  <c r="N729" i="3"/>
  <c r="O729" i="3" s="1"/>
  <c r="Q729" i="3" s="1"/>
  <c r="S729" i="3"/>
  <c r="L730" i="3"/>
  <c r="N730" i="3"/>
  <c r="O730" i="3" s="1"/>
  <c r="Q730" i="3" s="1"/>
  <c r="S730" i="3"/>
  <c r="L731" i="3"/>
  <c r="N731" i="3"/>
  <c r="P731" i="3" s="1"/>
  <c r="R731" i="3" s="1"/>
  <c r="S731" i="3"/>
  <c r="L732" i="3"/>
  <c r="N732" i="3"/>
  <c r="O732" i="3" s="1"/>
  <c r="Q732" i="3" s="1"/>
  <c r="P732" i="3"/>
  <c r="R732" i="3" s="1"/>
  <c r="S732" i="3"/>
  <c r="L733" i="3"/>
  <c r="N733" i="3"/>
  <c r="P733" i="3" s="1"/>
  <c r="R733" i="3" s="1"/>
  <c r="S733" i="3"/>
  <c r="L734" i="3"/>
  <c r="N734" i="3"/>
  <c r="O734" i="3" s="1"/>
  <c r="Q734" i="3" s="1"/>
  <c r="P734" i="3"/>
  <c r="R734" i="3" s="1"/>
  <c r="S734" i="3"/>
  <c r="L735" i="3"/>
  <c r="N735" i="3"/>
  <c r="O735" i="3" s="1"/>
  <c r="Q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O738" i="3"/>
  <c r="Q738" i="3" s="1"/>
  <c r="S738" i="3"/>
  <c r="L739" i="3"/>
  <c r="N739" i="3"/>
  <c r="O739" i="3" s="1"/>
  <c r="Q739" i="3" s="1"/>
  <c r="S739" i="3"/>
  <c r="L740" i="3"/>
  <c r="N740" i="3"/>
  <c r="O740" i="3" s="1"/>
  <c r="Q740" i="3" s="1"/>
  <c r="S740" i="3"/>
  <c r="L741" i="3"/>
  <c r="N741" i="3"/>
  <c r="O741" i="3" s="1"/>
  <c r="Q741" i="3" s="1"/>
  <c r="S741" i="3"/>
  <c r="L742" i="3"/>
  <c r="N742" i="3"/>
  <c r="P742" i="3" s="1"/>
  <c r="R742" i="3" s="1"/>
  <c r="S742" i="3"/>
  <c r="L743" i="3"/>
  <c r="N743" i="3"/>
  <c r="P743" i="3" s="1"/>
  <c r="R743" i="3" s="1"/>
  <c r="O743" i="3"/>
  <c r="Q743" i="3" s="1"/>
  <c r="S743" i="3"/>
  <c r="L744" i="3"/>
  <c r="N744" i="3"/>
  <c r="O744" i="3" s="1"/>
  <c r="Q744" i="3" s="1"/>
  <c r="S744" i="3"/>
  <c r="L745" i="3"/>
  <c r="N745" i="3"/>
  <c r="O745" i="3" s="1"/>
  <c r="Q745" i="3" s="1"/>
  <c r="S745" i="3"/>
  <c r="L722" i="4"/>
  <c r="N722" i="4"/>
  <c r="O722" i="4"/>
  <c r="Q722" i="4" s="1"/>
  <c r="P722" i="4"/>
  <c r="R722" i="4" s="1"/>
  <c r="S722" i="4"/>
  <c r="L723" i="4"/>
  <c r="N723" i="4"/>
  <c r="P723" i="4" s="1"/>
  <c r="R723" i="4" s="1"/>
  <c r="O723" i="4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P725" i="4"/>
  <c r="R725" i="4" s="1"/>
  <c r="S725" i="4"/>
  <c r="L726" i="4"/>
  <c r="N726" i="4"/>
  <c r="P726" i="4" s="1"/>
  <c r="R726" i="4" s="1"/>
  <c r="S726" i="4"/>
  <c r="L727" i="4"/>
  <c r="N727" i="4"/>
  <c r="P727" i="4" s="1"/>
  <c r="R727" i="4" s="1"/>
  <c r="O727" i="4"/>
  <c r="Q727" i="4" s="1"/>
  <c r="S727" i="4"/>
  <c r="L728" i="4"/>
  <c r="N728" i="4"/>
  <c r="O728" i="4" s="1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P733" i="4" s="1"/>
  <c r="R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O736" i="4" s="1"/>
  <c r="Q736" i="4" s="1"/>
  <c r="S736" i="4"/>
  <c r="L737" i="4"/>
  <c r="N737" i="4"/>
  <c r="O737" i="4" s="1"/>
  <c r="Q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O741" i="4" s="1"/>
  <c r="Q741" i="4" s="1"/>
  <c r="S741" i="4"/>
  <c r="L742" i="4"/>
  <c r="N742" i="4"/>
  <c r="O742" i="4"/>
  <c r="P742" i="4"/>
  <c r="R742" i="4" s="1"/>
  <c r="Q742" i="4"/>
  <c r="S742" i="4"/>
  <c r="L743" i="4"/>
  <c r="N743" i="4"/>
  <c r="O743" i="4"/>
  <c r="Q743" i="4" s="1"/>
  <c r="P743" i="4"/>
  <c r="R743" i="4" s="1"/>
  <c r="S743" i="4"/>
  <c r="L744" i="4"/>
  <c r="N744" i="4"/>
  <c r="O744" i="4" s="1"/>
  <c r="Q744" i="4" s="1"/>
  <c r="S744" i="4"/>
  <c r="L745" i="4"/>
  <c r="N745" i="4"/>
  <c r="O745" i="4" s="1"/>
  <c r="Q745" i="4" s="1"/>
  <c r="S745" i="4"/>
  <c r="L722" i="1"/>
  <c r="N722" i="1"/>
  <c r="P722" i="1" s="1"/>
  <c r="R722" i="1" s="1"/>
  <c r="O722" i="1"/>
  <c r="Q722" i="1" s="1"/>
  <c r="S722" i="1"/>
  <c r="L723" i="1"/>
  <c r="N723" i="1"/>
  <c r="O723" i="1" s="1"/>
  <c r="Q723" i="1" s="1"/>
  <c r="P723" i="1"/>
  <c r="R723" i="1" s="1"/>
  <c r="S723" i="1"/>
  <c r="L724" i="1"/>
  <c r="N724" i="1"/>
  <c r="P724" i="1" s="1"/>
  <c r="R724" i="1" s="1"/>
  <c r="S724" i="1"/>
  <c r="L725" i="1"/>
  <c r="N725" i="1"/>
  <c r="P725" i="1" s="1"/>
  <c r="R725" i="1" s="1"/>
  <c r="S725" i="1"/>
  <c r="L726" i="1"/>
  <c r="N726" i="1"/>
  <c r="P726" i="1" s="1"/>
  <c r="R726" i="1" s="1"/>
  <c r="S726" i="1"/>
  <c r="L727" i="1"/>
  <c r="N727" i="1"/>
  <c r="O727" i="1" s="1"/>
  <c r="Q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S730" i="1"/>
  <c r="L731" i="1"/>
  <c r="N731" i="1"/>
  <c r="O731" i="1" s="1"/>
  <c r="Q731" i="1" s="1"/>
  <c r="P731" i="1"/>
  <c r="R731" i="1" s="1"/>
  <c r="S731" i="1"/>
  <c r="L732" i="1"/>
  <c r="N732" i="1"/>
  <c r="O732" i="1" s="1"/>
  <c r="Q732" i="1" s="1"/>
  <c r="S732" i="1"/>
  <c r="L733" i="1"/>
  <c r="N733" i="1"/>
  <c r="P733" i="1" s="1"/>
  <c r="R733" i="1" s="1"/>
  <c r="O733" i="1"/>
  <c r="Q733" i="1" s="1"/>
  <c r="S733" i="1"/>
  <c r="L734" i="1"/>
  <c r="N734" i="1"/>
  <c r="O734" i="1" s="1"/>
  <c r="Q734" i="1" s="1"/>
  <c r="S734" i="1"/>
  <c r="L735" i="1"/>
  <c r="N735" i="1"/>
  <c r="P735" i="1" s="1"/>
  <c r="R735" i="1" s="1"/>
  <c r="S735" i="1"/>
  <c r="L736" i="1"/>
  <c r="N736" i="1"/>
  <c r="O736" i="1" s="1"/>
  <c r="Q736" i="1" s="1"/>
  <c r="S736" i="1"/>
  <c r="L737" i="1"/>
  <c r="N737" i="1"/>
  <c r="O737" i="1" s="1"/>
  <c r="Q737" i="1" s="1"/>
  <c r="P737" i="1"/>
  <c r="R737" i="1" s="1"/>
  <c r="S737" i="1"/>
  <c r="L738" i="1"/>
  <c r="N738" i="1"/>
  <c r="P738" i="1" s="1"/>
  <c r="R738" i="1" s="1"/>
  <c r="O738" i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O741" i="1" s="1"/>
  <c r="Q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P744" i="1" s="1"/>
  <c r="R744" i="1" s="1"/>
  <c r="S744" i="1"/>
  <c r="L745" i="1"/>
  <c r="N745" i="1"/>
  <c r="P745" i="1" s="1"/>
  <c r="R745" i="1" s="1"/>
  <c r="S745" i="1"/>
  <c r="L722" i="8"/>
  <c r="N722" i="8"/>
  <c r="O722" i="8" s="1"/>
  <c r="Q722" i="8" s="1"/>
  <c r="S722" i="8"/>
  <c r="L723" i="8"/>
  <c r="N723" i="8"/>
  <c r="P723" i="8" s="1"/>
  <c r="R723" i="8" s="1"/>
  <c r="O723" i="8"/>
  <c r="Q723" i="8" s="1"/>
  <c r="S723" i="8"/>
  <c r="L724" i="8"/>
  <c r="N724" i="8"/>
  <c r="P724" i="8" s="1"/>
  <c r="R724" i="8" s="1"/>
  <c r="O724" i="8"/>
  <c r="Q724" i="8" s="1"/>
  <c r="S724" i="8"/>
  <c r="L725" i="8"/>
  <c r="N725" i="8"/>
  <c r="P725" i="8" s="1"/>
  <c r="R725" i="8" s="1"/>
  <c r="O725" i="8"/>
  <c r="Q725" i="8" s="1"/>
  <c r="S725" i="8"/>
  <c r="L726" i="8"/>
  <c r="N726" i="8"/>
  <c r="P726" i="8" s="1"/>
  <c r="R726" i="8" s="1"/>
  <c r="S726" i="8"/>
  <c r="L727" i="8"/>
  <c r="N727" i="8"/>
  <c r="O727" i="8" s="1"/>
  <c r="Q727" i="8" s="1"/>
  <c r="S727" i="8"/>
  <c r="L728" i="8"/>
  <c r="N728" i="8"/>
  <c r="O728" i="8" s="1"/>
  <c r="Q728" i="8" s="1"/>
  <c r="S728" i="8"/>
  <c r="L729" i="8"/>
  <c r="N729" i="8"/>
  <c r="O729" i="8" s="1"/>
  <c r="Q729" i="8" s="1"/>
  <c r="S729" i="8"/>
  <c r="L730" i="8"/>
  <c r="N730" i="8"/>
  <c r="O730" i="8" s="1"/>
  <c r="Q730" i="8" s="1"/>
  <c r="S730" i="8"/>
  <c r="L731" i="8"/>
  <c r="N731" i="8"/>
  <c r="P731" i="8" s="1"/>
  <c r="R731" i="8" s="1"/>
  <c r="O731" i="8"/>
  <c r="Q731" i="8" s="1"/>
  <c r="S731" i="8"/>
  <c r="L732" i="8"/>
  <c r="N732" i="8"/>
  <c r="O732" i="8" s="1"/>
  <c r="Q732" i="8" s="1"/>
  <c r="S732" i="8"/>
  <c r="L733" i="8"/>
  <c r="N733" i="8"/>
  <c r="P733" i="8" s="1"/>
  <c r="R733" i="8" s="1"/>
  <c r="S733" i="8"/>
  <c r="L734" i="8"/>
  <c r="N734" i="8"/>
  <c r="O734" i="8" s="1"/>
  <c r="Q734" i="8" s="1"/>
  <c r="S734" i="8"/>
  <c r="L735" i="8"/>
  <c r="N735" i="8"/>
  <c r="O735" i="8" s="1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P739" i="8" s="1"/>
  <c r="R739" i="8" s="1"/>
  <c r="O739" i="8"/>
  <c r="Q739" i="8" s="1"/>
  <c r="S739" i="8"/>
  <c r="L740" i="8"/>
  <c r="N740" i="8"/>
  <c r="O740" i="8" s="1"/>
  <c r="Q740" i="8" s="1"/>
  <c r="S740" i="8"/>
  <c r="L741" i="8"/>
  <c r="N741" i="8"/>
  <c r="O741" i="8" s="1"/>
  <c r="Q741" i="8" s="1"/>
  <c r="S741" i="8"/>
  <c r="L742" i="8"/>
  <c r="N742" i="8"/>
  <c r="O742" i="8" s="1"/>
  <c r="Q742" i="8" s="1"/>
  <c r="P742" i="8"/>
  <c r="R742" i="8"/>
  <c r="S742" i="8"/>
  <c r="L743" i="8"/>
  <c r="N743" i="8"/>
  <c r="O743" i="8" s="1"/>
  <c r="Q743" i="8" s="1"/>
  <c r="P743" i="8"/>
  <c r="R743" i="8" s="1"/>
  <c r="S743" i="8"/>
  <c r="L744" i="8"/>
  <c r="N744" i="8"/>
  <c r="P744" i="8" s="1"/>
  <c r="R744" i="8" s="1"/>
  <c r="S744" i="8"/>
  <c r="L745" i="8"/>
  <c r="N745" i="8"/>
  <c r="O745" i="8" s="1"/>
  <c r="Q745" i="8" s="1"/>
  <c r="P745" i="8"/>
  <c r="R745" i="8" s="1"/>
  <c r="S745" i="8"/>
  <c r="L722" i="9"/>
  <c r="N722" i="9"/>
  <c r="O722" i="9" s="1"/>
  <c r="Q722" i="9" s="1"/>
  <c r="S722" i="9"/>
  <c r="L723" i="9"/>
  <c r="N723" i="9"/>
  <c r="O723" i="9" s="1"/>
  <c r="Q723" i="9" s="1"/>
  <c r="S723" i="9"/>
  <c r="L724" i="9"/>
  <c r="N724" i="9"/>
  <c r="P724" i="9" s="1"/>
  <c r="R724" i="9" s="1"/>
  <c r="S724" i="9"/>
  <c r="L725" i="9"/>
  <c r="N725" i="9"/>
  <c r="P725" i="9" s="1"/>
  <c r="R725" i="9" s="1"/>
  <c r="S725" i="9"/>
  <c r="L726" i="9"/>
  <c r="N726" i="9"/>
  <c r="P726" i="9" s="1"/>
  <c r="R726" i="9" s="1"/>
  <c r="S726" i="9"/>
  <c r="L727" i="9"/>
  <c r="N727" i="9"/>
  <c r="O727" i="9" s="1"/>
  <c r="Q727" i="9" s="1"/>
  <c r="S727" i="9"/>
  <c r="L728" i="9"/>
  <c r="N728" i="9"/>
  <c r="P728" i="9" s="1"/>
  <c r="R728" i="9" s="1"/>
  <c r="S728" i="9"/>
  <c r="L729" i="9"/>
  <c r="N729" i="9"/>
  <c r="O729" i="9" s="1"/>
  <c r="Q729" i="9" s="1"/>
  <c r="S729" i="9"/>
  <c r="L730" i="9"/>
  <c r="N730" i="9"/>
  <c r="O730" i="9" s="1"/>
  <c r="Q730" i="9" s="1"/>
  <c r="S730" i="9"/>
  <c r="L731" i="9"/>
  <c r="N731" i="9"/>
  <c r="O731" i="9" s="1"/>
  <c r="Q731" i="9" s="1"/>
  <c r="P731" i="9"/>
  <c r="R731" i="9" s="1"/>
  <c r="S731" i="9"/>
  <c r="L732" i="9"/>
  <c r="N732" i="9"/>
  <c r="P732" i="9" s="1"/>
  <c r="R732" i="9" s="1"/>
  <c r="S732" i="9"/>
  <c r="L733" i="9"/>
  <c r="N733" i="9"/>
  <c r="P733" i="9" s="1"/>
  <c r="R733" i="9" s="1"/>
  <c r="O733" i="9"/>
  <c r="Q733" i="9" s="1"/>
  <c r="S733" i="9"/>
  <c r="L734" i="9"/>
  <c r="N734" i="9"/>
  <c r="O734" i="9" s="1"/>
  <c r="Q734" i="9" s="1"/>
  <c r="S734" i="9"/>
  <c r="L735" i="9"/>
  <c r="N735" i="9"/>
  <c r="O735" i="9" s="1"/>
  <c r="Q735" i="9" s="1"/>
  <c r="S735" i="9"/>
  <c r="L736" i="9"/>
  <c r="N736" i="9"/>
  <c r="O736" i="9" s="1"/>
  <c r="Q736" i="9" s="1"/>
  <c r="S736" i="9"/>
  <c r="L737" i="9"/>
  <c r="N737" i="9"/>
  <c r="O737" i="9" s="1"/>
  <c r="Q737" i="9" s="1"/>
  <c r="S737" i="9"/>
  <c r="L738" i="9"/>
  <c r="N738" i="9"/>
  <c r="P738" i="9" s="1"/>
  <c r="R738" i="9" s="1"/>
  <c r="S738" i="9"/>
  <c r="L739" i="9"/>
  <c r="N739" i="9"/>
  <c r="O739" i="9" s="1"/>
  <c r="Q739" i="9" s="1"/>
  <c r="S739" i="9"/>
  <c r="L740" i="9"/>
  <c r="N740" i="9"/>
  <c r="O740" i="9" s="1"/>
  <c r="Q740" i="9" s="1"/>
  <c r="P740" i="9"/>
  <c r="R740" i="9" s="1"/>
  <c r="S740" i="9"/>
  <c r="L741" i="9"/>
  <c r="N741" i="9"/>
  <c r="O741" i="9" s="1"/>
  <c r="Q741" i="9" s="1"/>
  <c r="S741" i="9"/>
  <c r="L742" i="9"/>
  <c r="N742" i="9"/>
  <c r="O742" i="9" s="1"/>
  <c r="Q742" i="9" s="1"/>
  <c r="S742" i="9"/>
  <c r="L743" i="9"/>
  <c r="N743" i="9"/>
  <c r="O743" i="9"/>
  <c r="Q743" i="9" s="1"/>
  <c r="P743" i="9"/>
  <c r="R743" i="9" s="1"/>
  <c r="S743" i="9"/>
  <c r="L744" i="9"/>
  <c r="N744" i="9"/>
  <c r="P744" i="9" s="1"/>
  <c r="R744" i="9" s="1"/>
  <c r="O744" i="9"/>
  <c r="Q744" i="9" s="1"/>
  <c r="S744" i="9"/>
  <c r="L745" i="9"/>
  <c r="N745" i="9"/>
  <c r="O745" i="9" s="1"/>
  <c r="Q745" i="9" s="1"/>
  <c r="S745" i="9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P724" i="6"/>
  <c r="R724" i="6" s="1"/>
  <c r="S724" i="6"/>
  <c r="L725" i="6"/>
  <c r="N725" i="6"/>
  <c r="O725" i="6" s="1"/>
  <c r="Q725" i="6" s="1"/>
  <c r="S725" i="6"/>
  <c r="L726" i="6"/>
  <c r="N726" i="6"/>
  <c r="O726" i="6" s="1"/>
  <c r="Q726" i="6" s="1"/>
  <c r="S726" i="6"/>
  <c r="L727" i="6"/>
  <c r="N727" i="6"/>
  <c r="P727" i="6" s="1"/>
  <c r="R727" i="6" s="1"/>
  <c r="O727" i="6"/>
  <c r="Q727" i="6" s="1"/>
  <c r="S727" i="6"/>
  <c r="L728" i="6"/>
  <c r="N728" i="6"/>
  <c r="O728" i="6" s="1"/>
  <c r="Q728" i="6" s="1"/>
  <c r="S728" i="6"/>
  <c r="L729" i="6"/>
  <c r="N729" i="6"/>
  <c r="O729" i="6" s="1"/>
  <c r="Q729" i="6" s="1"/>
  <c r="P729" i="6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/>
  <c r="Q732" i="6" s="1"/>
  <c r="P732" i="6"/>
  <c r="R732" i="6" s="1"/>
  <c r="S732" i="6"/>
  <c r="L733" i="6"/>
  <c r="N733" i="6"/>
  <c r="P733" i="6" s="1"/>
  <c r="R733" i="6" s="1"/>
  <c r="O733" i="6"/>
  <c r="Q733" i="6" s="1"/>
  <c r="S733" i="6"/>
  <c r="L734" i="6"/>
  <c r="N734" i="6"/>
  <c r="P734" i="6" s="1"/>
  <c r="R734" i="6" s="1"/>
  <c r="S734" i="6"/>
  <c r="L735" i="6"/>
  <c r="N735" i="6"/>
  <c r="O735" i="6" s="1"/>
  <c r="Q735" i="6" s="1"/>
  <c r="S735" i="6"/>
  <c r="L736" i="6"/>
  <c r="N736" i="6"/>
  <c r="P736" i="6" s="1"/>
  <c r="R736" i="6" s="1"/>
  <c r="O736" i="6"/>
  <c r="Q736" i="6" s="1"/>
  <c r="S736" i="6"/>
  <c r="L737" i="6"/>
  <c r="N737" i="6"/>
  <c r="O737" i="6" s="1"/>
  <c r="Q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P740" i="6" s="1"/>
  <c r="R740" i="6" s="1"/>
  <c r="S740" i="6"/>
  <c r="L741" i="6"/>
  <c r="N741" i="6"/>
  <c r="P741" i="6" s="1"/>
  <c r="R741" i="6" s="1"/>
  <c r="S741" i="6"/>
  <c r="L742" i="6"/>
  <c r="N742" i="6"/>
  <c r="O742" i="6" s="1"/>
  <c r="Q742" i="6" s="1"/>
  <c r="S742" i="6"/>
  <c r="L743" i="6"/>
  <c r="N743" i="6"/>
  <c r="O743" i="6" s="1"/>
  <c r="Q743" i="6" s="1"/>
  <c r="S743" i="6"/>
  <c r="L744" i="6"/>
  <c r="N744" i="6"/>
  <c r="P744" i="6" s="1"/>
  <c r="R744" i="6" s="1"/>
  <c r="O744" i="6"/>
  <c r="Q744" i="6" s="1"/>
  <c r="S744" i="6"/>
  <c r="L745" i="6"/>
  <c r="N745" i="6"/>
  <c r="P745" i="6" s="1"/>
  <c r="R745" i="6" s="1"/>
  <c r="O745" i="6"/>
  <c r="Q745" i="6" s="1"/>
  <c r="S745" i="6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/>
  <c r="P724" i="7"/>
  <c r="Q724" i="7"/>
  <c r="R724" i="7"/>
  <c r="S724" i="7"/>
  <c r="L725" i="7"/>
  <c r="N725" i="7"/>
  <c r="P725" i="7" s="1"/>
  <c r="R725" i="7" s="1"/>
  <c r="O725" i="7"/>
  <c r="Q725" i="7" s="1"/>
  <c r="S725" i="7"/>
  <c r="L726" i="7"/>
  <c r="N726" i="7"/>
  <c r="O726" i="7" s="1"/>
  <c r="Q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S729" i="7"/>
  <c r="L730" i="7"/>
  <c r="N730" i="7"/>
  <c r="O730" i="7" s="1"/>
  <c r="Q730" i="7" s="1"/>
  <c r="S730" i="7"/>
  <c r="L731" i="7"/>
  <c r="N731" i="7"/>
  <c r="O731" i="7" s="1"/>
  <c r="Q731" i="7" s="1"/>
  <c r="S731" i="7"/>
  <c r="L732" i="7"/>
  <c r="N732" i="7"/>
  <c r="P732" i="7" s="1"/>
  <c r="R732" i="7" s="1"/>
  <c r="O732" i="7"/>
  <c r="Q732" i="7" s="1"/>
  <c r="S732" i="7"/>
  <c r="L733" i="7"/>
  <c r="N733" i="7"/>
  <c r="P733" i="7" s="1"/>
  <c r="R733" i="7" s="1"/>
  <c r="S733" i="7"/>
  <c r="L734" i="7"/>
  <c r="N734" i="7"/>
  <c r="O734" i="7" s="1"/>
  <c r="Q734" i="7" s="1"/>
  <c r="S734" i="7"/>
  <c r="L735" i="7"/>
  <c r="N735" i="7"/>
  <c r="O735" i="7"/>
  <c r="Q735" i="7" s="1"/>
  <c r="P735" i="7"/>
  <c r="R735" i="7" s="1"/>
  <c r="S735" i="7"/>
  <c r="L736" i="7"/>
  <c r="N736" i="7"/>
  <c r="O736" i="7" s="1"/>
  <c r="Q736" i="7" s="1"/>
  <c r="S736" i="7"/>
  <c r="L737" i="7"/>
  <c r="N737" i="7"/>
  <c r="O737" i="7" s="1"/>
  <c r="Q737" i="7" s="1"/>
  <c r="P737" i="7"/>
  <c r="R737" i="7"/>
  <c r="S737" i="7"/>
  <c r="L738" i="7"/>
  <c r="N738" i="7"/>
  <c r="P738" i="7" s="1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/>
  <c r="Q740" i="7" s="1"/>
  <c r="P740" i="7"/>
  <c r="R740" i="7" s="1"/>
  <c r="S740" i="7"/>
  <c r="L741" i="7"/>
  <c r="N741" i="7"/>
  <c r="O741" i="7" s="1"/>
  <c r="Q741" i="7" s="1"/>
  <c r="S741" i="7"/>
  <c r="L742" i="7"/>
  <c r="N742" i="7"/>
  <c r="O742" i="7"/>
  <c r="Q742" i="7" s="1"/>
  <c r="P742" i="7"/>
  <c r="R742" i="7" s="1"/>
  <c r="S742" i="7"/>
  <c r="L743" i="7"/>
  <c r="N743" i="7"/>
  <c r="O743" i="7" s="1"/>
  <c r="Q743" i="7" s="1"/>
  <c r="S743" i="7"/>
  <c r="L744" i="7"/>
  <c r="N744" i="7"/>
  <c r="P744" i="7" s="1"/>
  <c r="R744" i="7" s="1"/>
  <c r="S744" i="7"/>
  <c r="L745" i="7"/>
  <c r="N745" i="7"/>
  <c r="P745" i="7" s="1"/>
  <c r="R745" i="7" s="1"/>
  <c r="S745" i="7"/>
  <c r="N674" i="10"/>
  <c r="O674" i="10" s="1"/>
  <c r="Q674" i="10" s="1"/>
  <c r="Y674" i="10" s="1"/>
  <c r="S674" i="10"/>
  <c r="N675" i="10"/>
  <c r="O675" i="10" s="1"/>
  <c r="Q675" i="10" s="1"/>
  <c r="Y675" i="10" s="1"/>
  <c r="S675" i="10"/>
  <c r="N676" i="10"/>
  <c r="P676" i="10" s="1"/>
  <c r="R676" i="10" s="1"/>
  <c r="Z676" i="10" s="1"/>
  <c r="S676" i="10"/>
  <c r="N677" i="10"/>
  <c r="P677" i="10" s="1"/>
  <c r="R677" i="10" s="1"/>
  <c r="Z677" i="10" s="1"/>
  <c r="S677" i="10"/>
  <c r="N678" i="10"/>
  <c r="O678" i="10" s="1"/>
  <c r="Q678" i="10" s="1"/>
  <c r="Y678" i="10" s="1"/>
  <c r="S678" i="10"/>
  <c r="N679" i="10"/>
  <c r="P679" i="10" s="1"/>
  <c r="R679" i="10" s="1"/>
  <c r="Z679" i="10" s="1"/>
  <c r="S679" i="10"/>
  <c r="N680" i="10"/>
  <c r="O680" i="10" s="1"/>
  <c r="Q680" i="10" s="1"/>
  <c r="Y680" i="10" s="1"/>
  <c r="S680" i="10"/>
  <c r="N681" i="10"/>
  <c r="O681" i="10" s="1"/>
  <c r="Q681" i="10" s="1"/>
  <c r="Y681" i="10" s="1"/>
  <c r="S681" i="10"/>
  <c r="N682" i="10"/>
  <c r="O682" i="10" s="1"/>
  <c r="Q682" i="10" s="1"/>
  <c r="Y682" i="10" s="1"/>
  <c r="S682" i="10"/>
  <c r="N683" i="10"/>
  <c r="P683" i="10" s="1"/>
  <c r="R683" i="10" s="1"/>
  <c r="Z683" i="10" s="1"/>
  <c r="S683" i="10"/>
  <c r="N684" i="10"/>
  <c r="O684" i="10" s="1"/>
  <c r="Q684" i="10" s="1"/>
  <c r="Y684" i="10" s="1"/>
  <c r="S684" i="10"/>
  <c r="N685" i="10"/>
  <c r="P685" i="10" s="1"/>
  <c r="R685" i="10" s="1"/>
  <c r="Z685" i="10" s="1"/>
  <c r="S685" i="10"/>
  <c r="N686" i="10"/>
  <c r="O686" i="10" s="1"/>
  <c r="Q686" i="10" s="1"/>
  <c r="Y686" i="10" s="1"/>
  <c r="S686" i="10"/>
  <c r="N687" i="10"/>
  <c r="P687" i="10" s="1"/>
  <c r="R687" i="10" s="1"/>
  <c r="Z687" i="10" s="1"/>
  <c r="S687" i="10"/>
  <c r="N688" i="10"/>
  <c r="O688" i="10" s="1"/>
  <c r="Q688" i="10" s="1"/>
  <c r="Y688" i="10" s="1"/>
  <c r="S688" i="10"/>
  <c r="N689" i="10"/>
  <c r="P689" i="10" s="1"/>
  <c r="R689" i="10" s="1"/>
  <c r="Z689" i="10" s="1"/>
  <c r="S689" i="10"/>
  <c r="N690" i="10"/>
  <c r="P690" i="10" s="1"/>
  <c r="R690" i="10" s="1"/>
  <c r="Z690" i="10" s="1"/>
  <c r="S690" i="10"/>
  <c r="N691" i="10"/>
  <c r="P691" i="10" s="1"/>
  <c r="R691" i="10" s="1"/>
  <c r="Z691" i="10" s="1"/>
  <c r="S691" i="10"/>
  <c r="N692" i="10"/>
  <c r="O692" i="10" s="1"/>
  <c r="Q692" i="10" s="1"/>
  <c r="Y692" i="10" s="1"/>
  <c r="S692" i="10"/>
  <c r="N693" i="10"/>
  <c r="O693" i="10" s="1"/>
  <c r="Q693" i="10" s="1"/>
  <c r="Y693" i="10" s="1"/>
  <c r="S693" i="10"/>
  <c r="N694" i="10"/>
  <c r="P694" i="10" s="1"/>
  <c r="R694" i="10" s="1"/>
  <c r="Z694" i="10" s="1"/>
  <c r="S694" i="10"/>
  <c r="N695" i="10"/>
  <c r="O695" i="10" s="1"/>
  <c r="Q695" i="10" s="1"/>
  <c r="Y695" i="10" s="1"/>
  <c r="S695" i="10"/>
  <c r="N696" i="10"/>
  <c r="O696" i="10" s="1"/>
  <c r="Q696" i="10" s="1"/>
  <c r="Y696" i="10" s="1"/>
  <c r="S696" i="10"/>
  <c r="N697" i="10"/>
  <c r="P697" i="10" s="1"/>
  <c r="R697" i="10" s="1"/>
  <c r="Z697" i="10" s="1"/>
  <c r="S697" i="10"/>
  <c r="N698" i="10"/>
  <c r="O698" i="10" s="1"/>
  <c r="Q698" i="10" s="1"/>
  <c r="Y698" i="10" s="1"/>
  <c r="S698" i="10"/>
  <c r="N699" i="10"/>
  <c r="P699" i="10" s="1"/>
  <c r="R699" i="10" s="1"/>
  <c r="Z699" i="10" s="1"/>
  <c r="O699" i="10"/>
  <c r="Q699" i="10" s="1"/>
  <c r="Y699" i="10" s="1"/>
  <c r="S699" i="10"/>
  <c r="N700" i="10"/>
  <c r="O700" i="10" s="1"/>
  <c r="Q700" i="10" s="1"/>
  <c r="Y700" i="10" s="1"/>
  <c r="S700" i="10"/>
  <c r="N701" i="10"/>
  <c r="P701" i="10" s="1"/>
  <c r="R701" i="10" s="1"/>
  <c r="Z701" i="10" s="1"/>
  <c r="O701" i="10"/>
  <c r="Q701" i="10" s="1"/>
  <c r="Y701" i="10" s="1"/>
  <c r="S701" i="10"/>
  <c r="N702" i="10"/>
  <c r="O702" i="10" s="1"/>
  <c r="Q702" i="10" s="1"/>
  <c r="Y702" i="10" s="1"/>
  <c r="S702" i="10"/>
  <c r="N703" i="10"/>
  <c r="P703" i="10" s="1"/>
  <c r="R703" i="10" s="1"/>
  <c r="Z703" i="10" s="1"/>
  <c r="S703" i="10"/>
  <c r="N704" i="10"/>
  <c r="O704" i="10" s="1"/>
  <c r="Q704" i="10" s="1"/>
  <c r="Y704" i="10" s="1"/>
  <c r="S704" i="10"/>
  <c r="N705" i="10"/>
  <c r="O705" i="10" s="1"/>
  <c r="Q705" i="10" s="1"/>
  <c r="Y705" i="10" s="1"/>
  <c r="S705" i="10"/>
  <c r="N706" i="10"/>
  <c r="P706" i="10" s="1"/>
  <c r="R706" i="10" s="1"/>
  <c r="Z706" i="10" s="1"/>
  <c r="S706" i="10"/>
  <c r="N707" i="10"/>
  <c r="P707" i="10" s="1"/>
  <c r="R707" i="10" s="1"/>
  <c r="Z707" i="10" s="1"/>
  <c r="S707" i="10"/>
  <c r="N708" i="10"/>
  <c r="O708" i="10" s="1"/>
  <c r="Q708" i="10" s="1"/>
  <c r="Y708" i="10" s="1"/>
  <c r="S708" i="10"/>
  <c r="N709" i="10"/>
  <c r="P709" i="10" s="1"/>
  <c r="R709" i="10" s="1"/>
  <c r="Z709" i="10" s="1"/>
  <c r="S709" i="10"/>
  <c r="N710" i="10"/>
  <c r="O710" i="10" s="1"/>
  <c r="S710" i="10"/>
  <c r="N711" i="10"/>
  <c r="O711" i="10" s="1"/>
  <c r="Q711" i="10" s="1"/>
  <c r="Y711" i="10" s="1"/>
  <c r="S711" i="10"/>
  <c r="N712" i="10"/>
  <c r="O712" i="10" s="1"/>
  <c r="Q712" i="10" s="1"/>
  <c r="Y712" i="10" s="1"/>
  <c r="S712" i="10"/>
  <c r="N713" i="10"/>
  <c r="O713" i="10" s="1"/>
  <c r="Q713" i="10" s="1"/>
  <c r="Y713" i="10" s="1"/>
  <c r="S713" i="10"/>
  <c r="N714" i="10"/>
  <c r="O714" i="10" s="1"/>
  <c r="Q714" i="10" s="1"/>
  <c r="Y714" i="10" s="1"/>
  <c r="S714" i="10"/>
  <c r="N715" i="10"/>
  <c r="P715" i="10" s="1"/>
  <c r="R715" i="10" s="1"/>
  <c r="Z715" i="10" s="1"/>
  <c r="S715" i="10"/>
  <c r="N716" i="10"/>
  <c r="O716" i="10" s="1"/>
  <c r="Q716" i="10" s="1"/>
  <c r="Y716" i="10" s="1"/>
  <c r="S716" i="10"/>
  <c r="N717" i="10"/>
  <c r="P717" i="10" s="1"/>
  <c r="R717" i="10" s="1"/>
  <c r="Z717" i="10" s="1"/>
  <c r="S717" i="10"/>
  <c r="N718" i="10"/>
  <c r="O718" i="10" s="1"/>
  <c r="Q718" i="10" s="1"/>
  <c r="Y718" i="10" s="1"/>
  <c r="S718" i="10"/>
  <c r="N719" i="10"/>
  <c r="P719" i="10" s="1"/>
  <c r="R719" i="10" s="1"/>
  <c r="Z719" i="10" s="1"/>
  <c r="S719" i="10"/>
  <c r="N720" i="10"/>
  <c r="P720" i="10" s="1"/>
  <c r="R720" i="10" s="1"/>
  <c r="Z720" i="10" s="1"/>
  <c r="S720" i="10"/>
  <c r="N721" i="10"/>
  <c r="P721" i="10" s="1"/>
  <c r="R721" i="10" s="1"/>
  <c r="Z721" i="10" s="1"/>
  <c r="S721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 s="1"/>
  <c r="Q675" i="2" s="1"/>
  <c r="S675" i="2"/>
  <c r="N676" i="2"/>
  <c r="O676" i="2" s="1"/>
  <c r="Q676" i="2" s="1"/>
  <c r="P676" i="2"/>
  <c r="R676" i="2" s="1"/>
  <c r="S676" i="2"/>
  <c r="N677" i="2"/>
  <c r="O677" i="2" s="1"/>
  <c r="Q677" i="2" s="1"/>
  <c r="S677" i="2"/>
  <c r="N678" i="2"/>
  <c r="O678" i="2" s="1"/>
  <c r="Q678" i="2" s="1"/>
  <c r="S678" i="2"/>
  <c r="N679" i="2"/>
  <c r="P679" i="2" s="1"/>
  <c r="R679" i="2" s="1"/>
  <c r="O679" i="2"/>
  <c r="Q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 s="1"/>
  <c r="Q684" i="2" s="1"/>
  <c r="S684" i="2"/>
  <c r="N685" i="2"/>
  <c r="O685" i="2" s="1"/>
  <c r="Q685" i="2" s="1"/>
  <c r="S685" i="2"/>
  <c r="N686" i="2"/>
  <c r="O686" i="2" s="1"/>
  <c r="Q686" i="2" s="1"/>
  <c r="S686" i="2"/>
  <c r="N687" i="2"/>
  <c r="P687" i="2" s="1"/>
  <c r="R687" i="2" s="1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S694" i="2"/>
  <c r="N695" i="2"/>
  <c r="O695" i="2" s="1"/>
  <c r="Q695" i="2" s="1"/>
  <c r="S695" i="2"/>
  <c r="N696" i="2"/>
  <c r="O696" i="2" s="1"/>
  <c r="Q696" i="2" s="1"/>
  <c r="P696" i="2"/>
  <c r="R696" i="2" s="1"/>
  <c r="S696" i="2"/>
  <c r="N697" i="2"/>
  <c r="O697" i="2" s="1"/>
  <c r="Q697" i="2" s="1"/>
  <c r="S697" i="2"/>
  <c r="N698" i="2"/>
  <c r="P698" i="2" s="1"/>
  <c r="R698" i="2" s="1"/>
  <c r="O698" i="2"/>
  <c r="Q698" i="2" s="1"/>
  <c r="S698" i="2"/>
  <c r="N699" i="2"/>
  <c r="P699" i="2" s="1"/>
  <c r="R699" i="2" s="1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S704" i="2"/>
  <c r="N705" i="2"/>
  <c r="O705" i="2"/>
  <c r="Q705" i="2" s="1"/>
  <c r="P705" i="2"/>
  <c r="R705" i="2" s="1"/>
  <c r="S705" i="2"/>
  <c r="N706" i="2"/>
  <c r="P706" i="2" s="1"/>
  <c r="R706" i="2" s="1"/>
  <c r="S706" i="2"/>
  <c r="N707" i="2"/>
  <c r="P707" i="2" s="1"/>
  <c r="R707" i="2" s="1"/>
  <c r="S707" i="2"/>
  <c r="N708" i="2"/>
  <c r="O708" i="2" s="1"/>
  <c r="Q708" i="2" s="1"/>
  <c r="S708" i="2"/>
  <c r="N709" i="2"/>
  <c r="P709" i="2" s="1"/>
  <c r="R709" i="2" s="1"/>
  <c r="S709" i="2"/>
  <c r="N710" i="2"/>
  <c r="O710" i="2" s="1"/>
  <c r="Q710" i="2" s="1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 s="1"/>
  <c r="Q716" i="2" s="1"/>
  <c r="S716" i="2"/>
  <c r="N717" i="2"/>
  <c r="O717" i="2" s="1"/>
  <c r="Q717" i="2" s="1"/>
  <c r="S717" i="2"/>
  <c r="N718" i="2"/>
  <c r="O718" i="2" s="1"/>
  <c r="Q718" i="2" s="1"/>
  <c r="S718" i="2"/>
  <c r="N719" i="2"/>
  <c r="O719" i="2" s="1"/>
  <c r="Q719" i="2" s="1"/>
  <c r="S719" i="2"/>
  <c r="N720" i="2"/>
  <c r="P720" i="2" s="1"/>
  <c r="R720" i="2" s="1"/>
  <c r="O720" i="2"/>
  <c r="Q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S676" i="3"/>
  <c r="N677" i="3"/>
  <c r="P677" i="3" s="1"/>
  <c r="R677" i="3" s="1"/>
  <c r="S677" i="3"/>
  <c r="N678" i="3"/>
  <c r="O678" i="3" s="1"/>
  <c r="Q678" i="3" s="1"/>
  <c r="S678" i="3"/>
  <c r="N679" i="3"/>
  <c r="O679" i="3" s="1"/>
  <c r="Q679" i="3" s="1"/>
  <c r="P679" i="3"/>
  <c r="R679" i="3" s="1"/>
  <c r="S679" i="3"/>
  <c r="N680" i="3"/>
  <c r="O680" i="3" s="1"/>
  <c r="Q680" i="3" s="1"/>
  <c r="S680" i="3"/>
  <c r="N681" i="3"/>
  <c r="P681" i="3" s="1"/>
  <c r="R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P686" i="3" s="1"/>
  <c r="R686" i="3" s="1"/>
  <c r="O686" i="3"/>
  <c r="Q686" i="3" s="1"/>
  <c r="S686" i="3"/>
  <c r="N687" i="3"/>
  <c r="P687" i="3" s="1"/>
  <c r="R687" i="3" s="1"/>
  <c r="O687" i="3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P691" i="3"/>
  <c r="R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P695" i="3"/>
  <c r="R695" i="3" s="1"/>
  <c r="S695" i="3"/>
  <c r="N696" i="3"/>
  <c r="P696" i="3" s="1"/>
  <c r="R696" i="3" s="1"/>
  <c r="S696" i="3"/>
  <c r="N697" i="3"/>
  <c r="P697" i="3" s="1"/>
  <c r="R697" i="3" s="1"/>
  <c r="S697" i="3"/>
  <c r="N698" i="3"/>
  <c r="P698" i="3" s="1"/>
  <c r="R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S705" i="3"/>
  <c r="N706" i="3"/>
  <c r="P706" i="3" s="1"/>
  <c r="R706" i="3" s="1"/>
  <c r="S706" i="3"/>
  <c r="N707" i="3"/>
  <c r="P707" i="3" s="1"/>
  <c r="R707" i="3" s="1"/>
  <c r="S707" i="3"/>
  <c r="N708" i="3"/>
  <c r="O708" i="3" s="1"/>
  <c r="Q708" i="3" s="1"/>
  <c r="S708" i="3"/>
  <c r="N709" i="3"/>
  <c r="O709" i="3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P716" i="3" s="1"/>
  <c r="R716" i="3" s="1"/>
  <c r="S716" i="3"/>
  <c r="N717" i="3"/>
  <c r="O717" i="3" s="1"/>
  <c r="Q717" i="3" s="1"/>
  <c r="P717" i="3"/>
  <c r="R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P721" i="3" s="1"/>
  <c r="R721" i="3" s="1"/>
  <c r="O721" i="3"/>
  <c r="Q721" i="3" s="1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S675" i="4"/>
  <c r="N676" i="4"/>
  <c r="O676" i="4" s="1"/>
  <c r="Q676" i="4" s="1"/>
  <c r="S676" i="4"/>
  <c r="N677" i="4"/>
  <c r="P677" i="4" s="1"/>
  <c r="R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S680" i="4"/>
  <c r="N681" i="4"/>
  <c r="O681" i="4" s="1"/>
  <c r="Q681" i="4" s="1"/>
  <c r="S681" i="4"/>
  <c r="N682" i="4"/>
  <c r="O682" i="4" s="1"/>
  <c r="Q682" i="4" s="1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S685" i="4"/>
  <c r="N686" i="4"/>
  <c r="P686" i="4" s="1"/>
  <c r="R686" i="4" s="1"/>
  <c r="S686" i="4"/>
  <c r="N687" i="4"/>
  <c r="P687" i="4" s="1"/>
  <c r="R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S693" i="4"/>
  <c r="N694" i="4"/>
  <c r="O694" i="4" s="1"/>
  <c r="Q694" i="4" s="1"/>
  <c r="S694" i="4"/>
  <c r="N695" i="4"/>
  <c r="P695" i="4" s="1"/>
  <c r="R695" i="4" s="1"/>
  <c r="O695" i="4"/>
  <c r="Q695" i="4" s="1"/>
  <c r="S695" i="4"/>
  <c r="N696" i="4"/>
  <c r="P696" i="4" s="1"/>
  <c r="R696" i="4" s="1"/>
  <c r="O696" i="4"/>
  <c r="Q696" i="4" s="1"/>
  <c r="S696" i="4"/>
  <c r="N697" i="4"/>
  <c r="P697" i="4" s="1"/>
  <c r="R697" i="4" s="1"/>
  <c r="S697" i="4"/>
  <c r="N698" i="4"/>
  <c r="O698" i="4" s="1"/>
  <c r="Q698" i="4" s="1"/>
  <c r="S698" i="4"/>
  <c r="N699" i="4"/>
  <c r="P699" i="4" s="1"/>
  <c r="R699" i="4" s="1"/>
  <c r="S699" i="4"/>
  <c r="N700" i="4"/>
  <c r="P700" i="4" s="1"/>
  <c r="R700" i="4" s="1"/>
  <c r="S700" i="4"/>
  <c r="N701" i="4"/>
  <c r="O701" i="4" s="1"/>
  <c r="Q701" i="4" s="1"/>
  <c r="S701" i="4"/>
  <c r="N702" i="4"/>
  <c r="O702" i="4" s="1"/>
  <c r="Q702" i="4" s="1"/>
  <c r="S702" i="4"/>
  <c r="N703" i="4"/>
  <c r="P703" i="4" s="1"/>
  <c r="R703" i="4" s="1"/>
  <c r="S703" i="4"/>
  <c r="N704" i="4"/>
  <c r="O704" i="4" s="1"/>
  <c r="Q704" i="4" s="1"/>
  <c r="S704" i="4"/>
  <c r="N705" i="4"/>
  <c r="O705" i="4" s="1"/>
  <c r="Q705" i="4" s="1"/>
  <c r="S705" i="4"/>
  <c r="N706" i="4"/>
  <c r="O706" i="4" s="1"/>
  <c r="Q706" i="4" s="1"/>
  <c r="S706" i="4"/>
  <c r="N707" i="4"/>
  <c r="P707" i="4" s="1"/>
  <c r="R707" i="4" s="1"/>
  <c r="S707" i="4"/>
  <c r="N708" i="4"/>
  <c r="O708" i="4" s="1"/>
  <c r="Q708" i="4" s="1"/>
  <c r="S708" i="4"/>
  <c r="N709" i="4"/>
  <c r="O709" i="4" s="1"/>
  <c r="Q709" i="4" s="1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P712" i="4"/>
  <c r="R712" i="4"/>
  <c r="S712" i="4"/>
  <c r="N713" i="4"/>
  <c r="O713" i="4" s="1"/>
  <c r="Q713" i="4" s="1"/>
  <c r="S713" i="4"/>
  <c r="N714" i="4"/>
  <c r="O714" i="4" s="1"/>
  <c r="Q714" i="4" s="1"/>
  <c r="S714" i="4"/>
  <c r="N715" i="4"/>
  <c r="P715" i="4" s="1"/>
  <c r="R715" i="4" s="1"/>
  <c r="S715" i="4"/>
  <c r="N716" i="4"/>
  <c r="O716" i="4"/>
  <c r="Q716" i="4" s="1"/>
  <c r="P716" i="4"/>
  <c r="R716" i="4" s="1"/>
  <c r="S716" i="4"/>
  <c r="N717" i="4"/>
  <c r="P717" i="4" s="1"/>
  <c r="R717" i="4" s="1"/>
  <c r="S717" i="4"/>
  <c r="N718" i="4"/>
  <c r="O718" i="4" s="1"/>
  <c r="Q718" i="4" s="1"/>
  <c r="S718" i="4"/>
  <c r="N719" i="4"/>
  <c r="O719" i="4" s="1"/>
  <c r="Q719" i="4" s="1"/>
  <c r="S719" i="4"/>
  <c r="N720" i="4"/>
  <c r="P720" i="4" s="1"/>
  <c r="R720" i="4" s="1"/>
  <c r="O720" i="4"/>
  <c r="Q720" i="4" s="1"/>
  <c r="S720" i="4"/>
  <c r="N721" i="4"/>
  <c r="O721" i="4" s="1"/>
  <c r="Q721" i="4" s="1"/>
  <c r="S721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 s="1"/>
  <c r="Q674" i="1" s="1"/>
  <c r="S674" i="1"/>
  <c r="N675" i="1"/>
  <c r="O675" i="1" s="1"/>
  <c r="Q675" i="1" s="1"/>
  <c r="S675" i="1"/>
  <c r="N676" i="1"/>
  <c r="O676" i="1" s="1"/>
  <c r="Q676" i="1" s="1"/>
  <c r="S676" i="1"/>
  <c r="N677" i="1"/>
  <c r="P677" i="1" s="1"/>
  <c r="R677" i="1" s="1"/>
  <c r="S677" i="1"/>
  <c r="N678" i="1"/>
  <c r="O678" i="1" s="1"/>
  <c r="Q678" i="1" s="1"/>
  <c r="S678" i="1"/>
  <c r="N679" i="1"/>
  <c r="O679" i="1" s="1"/>
  <c r="Q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 s="1"/>
  <c r="Q682" i="1" s="1"/>
  <c r="S682" i="1"/>
  <c r="N683" i="1"/>
  <c r="O683" i="1" s="1"/>
  <c r="Q683" i="1" s="1"/>
  <c r="S683" i="1"/>
  <c r="N684" i="1"/>
  <c r="P684" i="1" s="1"/>
  <c r="R684" i="1" s="1"/>
  <c r="S684" i="1"/>
  <c r="N685" i="1"/>
  <c r="O685" i="1" s="1"/>
  <c r="Q685" i="1" s="1"/>
  <c r="S685" i="1"/>
  <c r="N686" i="1"/>
  <c r="O686" i="1" s="1"/>
  <c r="Q686" i="1" s="1"/>
  <c r="S686" i="1"/>
  <c r="N687" i="1"/>
  <c r="P687" i="1" s="1"/>
  <c r="R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 s="1"/>
  <c r="Q690" i="1" s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O693" i="1"/>
  <c r="Q693" i="1" s="1"/>
  <c r="S693" i="1"/>
  <c r="N694" i="1"/>
  <c r="O694" i="1" s="1"/>
  <c r="Q694" i="1" s="1"/>
  <c r="S694" i="1"/>
  <c r="N695" i="1"/>
  <c r="O695" i="1" s="1"/>
  <c r="Q695" i="1" s="1"/>
  <c r="S695" i="1"/>
  <c r="N696" i="1"/>
  <c r="P696" i="1" s="1"/>
  <c r="R696" i="1" s="1"/>
  <c r="O696" i="1"/>
  <c r="Q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 s="1"/>
  <c r="Q699" i="1" s="1"/>
  <c r="S699" i="1"/>
  <c r="N700" i="1"/>
  <c r="O700" i="1" s="1"/>
  <c r="Q700" i="1" s="1"/>
  <c r="S700" i="1"/>
  <c r="N701" i="1"/>
  <c r="O701" i="1" s="1"/>
  <c r="Q701" i="1" s="1"/>
  <c r="S701" i="1"/>
  <c r="N702" i="1"/>
  <c r="O702" i="1" s="1"/>
  <c r="Q702" i="1" s="1"/>
  <c r="S702" i="1"/>
  <c r="N703" i="1"/>
  <c r="O703" i="1" s="1"/>
  <c r="Q703" i="1" s="1"/>
  <c r="P703" i="1"/>
  <c r="R703" i="1" s="1"/>
  <c r="S703" i="1"/>
  <c r="N704" i="1"/>
  <c r="O704" i="1" s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/>
  <c r="Q710" i="1" s="1"/>
  <c r="P710" i="1"/>
  <c r="R710" i="1" s="1"/>
  <c r="S710" i="1"/>
  <c r="N711" i="1"/>
  <c r="O711" i="1" s="1"/>
  <c r="Q711" i="1" s="1"/>
  <c r="S711" i="1"/>
  <c r="N712" i="1"/>
  <c r="O712" i="1" s="1"/>
  <c r="Q712" i="1" s="1"/>
  <c r="S712" i="1"/>
  <c r="N713" i="1"/>
  <c r="P713" i="1" s="1"/>
  <c r="R713" i="1" s="1"/>
  <c r="S713" i="1"/>
  <c r="N714" i="1"/>
  <c r="P714" i="1" s="1"/>
  <c r="R714" i="1" s="1"/>
  <c r="S714" i="1"/>
  <c r="N715" i="1"/>
  <c r="O715" i="1" s="1"/>
  <c r="Q715" i="1" s="1"/>
  <c r="S715" i="1"/>
  <c r="N716" i="1"/>
  <c r="O716" i="1" s="1"/>
  <c r="Q716" i="1" s="1"/>
  <c r="P716" i="1"/>
  <c r="R716" i="1" s="1"/>
  <c r="S716" i="1"/>
  <c r="N717" i="1"/>
  <c r="P717" i="1" s="1"/>
  <c r="R717" i="1" s="1"/>
  <c r="S717" i="1"/>
  <c r="N718" i="1"/>
  <c r="O718" i="1" s="1"/>
  <c r="Q718" i="1" s="1"/>
  <c r="S718" i="1"/>
  <c r="N719" i="1"/>
  <c r="P719" i="1" s="1"/>
  <c r="R719" i="1" s="1"/>
  <c r="O719" i="1"/>
  <c r="Q719" i="1" s="1"/>
  <c r="S719" i="1"/>
  <c r="N720" i="1"/>
  <c r="O720" i="1" s="1"/>
  <c r="Q720" i="1" s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S674" i="8"/>
  <c r="N675" i="8"/>
  <c r="P675" i="8" s="1"/>
  <c r="R675" i="8" s="1"/>
  <c r="O675" i="8"/>
  <c r="Q675" i="8" s="1"/>
  <c r="S675" i="8"/>
  <c r="N676" i="8"/>
  <c r="O676" i="8" s="1"/>
  <c r="Q676" i="8" s="1"/>
  <c r="S676" i="8"/>
  <c r="N677" i="8"/>
  <c r="P677" i="8" s="1"/>
  <c r="R677" i="8" s="1"/>
  <c r="S677" i="8"/>
  <c r="N678" i="8"/>
  <c r="O678" i="8" s="1"/>
  <c r="Q678" i="8" s="1"/>
  <c r="S678" i="8"/>
  <c r="N679" i="8"/>
  <c r="P679" i="8" s="1"/>
  <c r="R679" i="8" s="1"/>
  <c r="O679" i="8"/>
  <c r="Q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S684" i="8"/>
  <c r="N685" i="8"/>
  <c r="P685" i="8" s="1"/>
  <c r="R685" i="8" s="1"/>
  <c r="S685" i="8"/>
  <c r="N686" i="8"/>
  <c r="O686" i="8" s="1"/>
  <c r="Q686" i="8" s="1"/>
  <c r="S686" i="8"/>
  <c r="N687" i="8"/>
  <c r="P687" i="8" s="1"/>
  <c r="R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S694" i="8"/>
  <c r="N695" i="8"/>
  <c r="P695" i="8" s="1"/>
  <c r="R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 s="1"/>
  <c r="Q701" i="8" s="1"/>
  <c r="S701" i="8"/>
  <c r="N702" i="8"/>
  <c r="O702" i="8" s="1"/>
  <c r="Q702" i="8" s="1"/>
  <c r="S702" i="8"/>
  <c r="N703" i="8"/>
  <c r="P703" i="8" s="1"/>
  <c r="R703" i="8" s="1"/>
  <c r="S703" i="8"/>
  <c r="N704" i="8"/>
  <c r="P704" i="8" s="1"/>
  <c r="R704" i="8" s="1"/>
  <c r="S704" i="8"/>
  <c r="N705" i="8"/>
  <c r="P705" i="8" s="1"/>
  <c r="R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 s="1"/>
  <c r="Q709" i="8" s="1"/>
  <c r="P709" i="8"/>
  <c r="R709" i="8" s="1"/>
  <c r="S709" i="8"/>
  <c r="N710" i="8"/>
  <c r="O710" i="8" s="1"/>
  <c r="Q710" i="8" s="1"/>
  <c r="S710" i="8"/>
  <c r="N711" i="8"/>
  <c r="P711" i="8" s="1"/>
  <c r="R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P675" i="9" s="1"/>
  <c r="R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P680" i="9" s="1"/>
  <c r="R680" i="9" s="1"/>
  <c r="S680" i="9"/>
  <c r="N681" i="9"/>
  <c r="P681" i="9" s="1"/>
  <c r="R681" i="9" s="1"/>
  <c r="S681" i="9"/>
  <c r="N682" i="9"/>
  <c r="O682" i="9" s="1"/>
  <c r="Q682" i="9" s="1"/>
  <c r="P682" i="9"/>
  <c r="R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S685" i="9"/>
  <c r="N686" i="9"/>
  <c r="O686" i="9" s="1"/>
  <c r="Q686" i="9" s="1"/>
  <c r="S686" i="9"/>
  <c r="N687" i="9"/>
  <c r="O687" i="9" s="1"/>
  <c r="Q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P691" i="9" s="1"/>
  <c r="R691" i="9" s="1"/>
  <c r="O691" i="9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P695" i="9" s="1"/>
  <c r="R695" i="9" s="1"/>
  <c r="S695" i="9"/>
  <c r="N696" i="9"/>
  <c r="O696" i="9" s="1"/>
  <c r="Q696" i="9" s="1"/>
  <c r="S696" i="9"/>
  <c r="N697" i="9"/>
  <c r="P697" i="9" s="1"/>
  <c r="R697" i="9" s="1"/>
  <c r="S697" i="9"/>
  <c r="N698" i="9"/>
  <c r="O698" i="9" s="1"/>
  <c r="Q698" i="9" s="1"/>
  <c r="P698" i="9"/>
  <c r="R698" i="9" s="1"/>
  <c r="S698" i="9"/>
  <c r="N699" i="9"/>
  <c r="O699" i="9" s="1"/>
  <c r="Q699" i="9" s="1"/>
  <c r="S699" i="9"/>
  <c r="N700" i="9"/>
  <c r="P700" i="9" s="1"/>
  <c r="R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P703" i="9" s="1"/>
  <c r="R703" i="9" s="1"/>
  <c r="O703" i="9"/>
  <c r="Q703" i="9" s="1"/>
  <c r="S703" i="9"/>
  <c r="N704" i="9"/>
  <c r="O704" i="9" s="1"/>
  <c r="Q704" i="9" s="1"/>
  <c r="S704" i="9"/>
  <c r="N705" i="9"/>
  <c r="P705" i="9" s="1"/>
  <c r="R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 s="1"/>
  <c r="Q708" i="9" s="1"/>
  <c r="S708" i="9"/>
  <c r="N709" i="9"/>
  <c r="P709" i="9" s="1"/>
  <c r="R709" i="9" s="1"/>
  <c r="S709" i="9"/>
  <c r="N710" i="9"/>
  <c r="P710" i="9" s="1"/>
  <c r="R710" i="9" s="1"/>
  <c r="S710" i="9"/>
  <c r="N711" i="9"/>
  <c r="P711" i="9" s="1"/>
  <c r="R711" i="9" s="1"/>
  <c r="S711" i="9"/>
  <c r="N712" i="9"/>
  <c r="P712" i="9" s="1"/>
  <c r="R712" i="9" s="1"/>
  <c r="O712" i="9"/>
  <c r="Q712" i="9" s="1"/>
  <c r="S712" i="9"/>
  <c r="N713" i="9"/>
  <c r="O713" i="9"/>
  <c r="Q713" i="9" s="1"/>
  <c r="P713" i="9"/>
  <c r="R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S716" i="9"/>
  <c r="N717" i="9"/>
  <c r="P717" i="9" s="1"/>
  <c r="R717" i="9" s="1"/>
  <c r="S717" i="9"/>
  <c r="N718" i="9"/>
  <c r="O718" i="9" s="1"/>
  <c r="Q718" i="9" s="1"/>
  <c r="S718" i="9"/>
  <c r="N719" i="9"/>
  <c r="O719" i="9" s="1"/>
  <c r="Q719" i="9" s="1"/>
  <c r="S719" i="9"/>
  <c r="N720" i="9"/>
  <c r="P720" i="9" s="1"/>
  <c r="R720" i="9" s="1"/>
  <c r="S720" i="9"/>
  <c r="N721" i="9"/>
  <c r="P721" i="9" s="1"/>
  <c r="R721" i="9" s="1"/>
  <c r="O721" i="9"/>
  <c r="Q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P674" i="6" s="1"/>
  <c r="R674" i="6" s="1"/>
  <c r="S674" i="6"/>
  <c r="N675" i="6"/>
  <c r="O675" i="6" s="1"/>
  <c r="Q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P685" i="6" s="1"/>
  <c r="R685" i="6" s="1"/>
  <c r="O685" i="6"/>
  <c r="Q685" i="6" s="1"/>
  <c r="S685" i="6"/>
  <c r="N686" i="6"/>
  <c r="P686" i="6" s="1"/>
  <c r="R686" i="6" s="1"/>
  <c r="S686" i="6"/>
  <c r="N687" i="6"/>
  <c r="P687" i="6" s="1"/>
  <c r="R687" i="6" s="1"/>
  <c r="S687" i="6"/>
  <c r="N688" i="6"/>
  <c r="O688" i="6" s="1"/>
  <c r="Q688" i="6" s="1"/>
  <c r="S688" i="6"/>
  <c r="N689" i="6"/>
  <c r="O689" i="6" s="1"/>
  <c r="Q689" i="6" s="1"/>
  <c r="S689" i="6"/>
  <c r="N690" i="6"/>
  <c r="P690" i="6" s="1"/>
  <c r="R690" i="6" s="1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S693" i="6"/>
  <c r="N694" i="6"/>
  <c r="O694" i="6" s="1"/>
  <c r="Q694" i="6" s="1"/>
  <c r="S694" i="6"/>
  <c r="N695" i="6"/>
  <c r="O695" i="6" s="1"/>
  <c r="Q695" i="6" s="1"/>
  <c r="S695" i="6"/>
  <c r="N696" i="6"/>
  <c r="P696" i="6" s="1"/>
  <c r="R696" i="6" s="1"/>
  <c r="S696" i="6"/>
  <c r="N697" i="6"/>
  <c r="P697" i="6" s="1"/>
  <c r="R697" i="6" s="1"/>
  <c r="S697" i="6"/>
  <c r="N698" i="6"/>
  <c r="O698" i="6" s="1"/>
  <c r="Q698" i="6" s="1"/>
  <c r="S698" i="6"/>
  <c r="N699" i="6"/>
  <c r="P699" i="6" s="1"/>
  <c r="R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P702" i="6"/>
  <c r="R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P706" i="6" s="1"/>
  <c r="R706" i="6" s="1"/>
  <c r="S706" i="6"/>
  <c r="N707" i="6"/>
  <c r="P707" i="6" s="1"/>
  <c r="R707" i="6" s="1"/>
  <c r="O707" i="6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O715" i="6" s="1"/>
  <c r="Q715" i="6" s="1"/>
  <c r="S715" i="6"/>
  <c r="N716" i="6"/>
  <c r="P716" i="6" s="1"/>
  <c r="R716" i="6" s="1"/>
  <c r="S716" i="6"/>
  <c r="N717" i="6"/>
  <c r="P717" i="6" s="1"/>
  <c r="R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S674" i="7"/>
  <c r="N675" i="7"/>
  <c r="O675" i="7" s="1"/>
  <c r="Q675" i="7" s="1"/>
  <c r="S675" i="7"/>
  <c r="N676" i="7"/>
  <c r="O676" i="7" s="1"/>
  <c r="Q676" i="7" s="1"/>
  <c r="S676" i="7"/>
  <c r="N677" i="7"/>
  <c r="P677" i="7" s="1"/>
  <c r="R677" i="7" s="1"/>
  <c r="S677" i="7"/>
  <c r="N678" i="7"/>
  <c r="O678" i="7" s="1"/>
  <c r="Q678" i="7" s="1"/>
  <c r="S678" i="7"/>
  <c r="N679" i="7"/>
  <c r="O679" i="7" s="1"/>
  <c r="Q679" i="7" s="1"/>
  <c r="S679" i="7"/>
  <c r="N680" i="7"/>
  <c r="P680" i="7" s="1"/>
  <c r="R680" i="7" s="1"/>
  <c r="S680" i="7"/>
  <c r="N681" i="7"/>
  <c r="O681" i="7" s="1"/>
  <c r="Q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P685" i="7" s="1"/>
  <c r="R685" i="7" s="1"/>
  <c r="S685" i="7"/>
  <c r="N686" i="7"/>
  <c r="O686" i="7" s="1"/>
  <c r="Q686" i="7" s="1"/>
  <c r="S686" i="7"/>
  <c r="N687" i="7"/>
  <c r="P687" i="7" s="1"/>
  <c r="R687" i="7" s="1"/>
  <c r="O687" i="7"/>
  <c r="Q687" i="7" s="1"/>
  <c r="S687" i="7"/>
  <c r="N688" i="7"/>
  <c r="P688" i="7" s="1"/>
  <c r="R688" i="7" s="1"/>
  <c r="S688" i="7"/>
  <c r="N689" i="7"/>
  <c r="O689" i="7" s="1"/>
  <c r="Q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P693" i="7"/>
  <c r="R693" i="7" s="1"/>
  <c r="S693" i="7"/>
  <c r="N694" i="7"/>
  <c r="P694" i="7" s="1"/>
  <c r="R694" i="7" s="1"/>
  <c r="S694" i="7"/>
  <c r="N695" i="7"/>
  <c r="P695" i="7" s="1"/>
  <c r="R695" i="7" s="1"/>
  <c r="S695" i="7"/>
  <c r="N696" i="7"/>
  <c r="P696" i="7" s="1"/>
  <c r="R696" i="7" s="1"/>
  <c r="S696" i="7"/>
  <c r="N697" i="7"/>
  <c r="P697" i="7" s="1"/>
  <c r="R697" i="7" s="1"/>
  <c r="S697" i="7"/>
  <c r="N698" i="7"/>
  <c r="O698" i="7"/>
  <c r="Q698" i="7" s="1"/>
  <c r="P698" i="7"/>
  <c r="R698" i="7" s="1"/>
  <c r="S698" i="7"/>
  <c r="N699" i="7"/>
  <c r="O699" i="7" s="1"/>
  <c r="Q699" i="7" s="1"/>
  <c r="S699" i="7"/>
  <c r="N700" i="7"/>
  <c r="P700" i="7" s="1"/>
  <c r="R700" i="7" s="1"/>
  <c r="S700" i="7"/>
  <c r="N701" i="7"/>
  <c r="O701" i="7" s="1"/>
  <c r="Q701" i="7" s="1"/>
  <c r="S701" i="7"/>
  <c r="N702" i="7"/>
  <c r="O702" i="7" s="1"/>
  <c r="Q702" i="7" s="1"/>
  <c r="S702" i="7"/>
  <c r="N703" i="7"/>
  <c r="P703" i="7" s="1"/>
  <c r="R703" i="7" s="1"/>
  <c r="O703" i="7"/>
  <c r="Q703" i="7" s="1"/>
  <c r="S703" i="7"/>
  <c r="N704" i="7"/>
  <c r="O704" i="7" s="1"/>
  <c r="Q704" i="7" s="1"/>
  <c r="P704" i="7"/>
  <c r="R704" i="7" s="1"/>
  <c r="S704" i="7"/>
  <c r="N705" i="7"/>
  <c r="P705" i="7" s="1"/>
  <c r="R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 s="1"/>
  <c r="Q708" i="7" s="1"/>
  <c r="S708" i="7"/>
  <c r="N709" i="7"/>
  <c r="P709" i="7" s="1"/>
  <c r="R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S712" i="7"/>
  <c r="N713" i="7"/>
  <c r="O713" i="7" s="1"/>
  <c r="Q713" i="7" s="1"/>
  <c r="S713" i="7"/>
  <c r="N714" i="7"/>
  <c r="O714" i="7" s="1"/>
  <c r="Q714" i="7" s="1"/>
  <c r="S714" i="7"/>
  <c r="N715" i="7"/>
  <c r="P715" i="7" s="1"/>
  <c r="R715" i="7" s="1"/>
  <c r="S715" i="7"/>
  <c r="N716" i="7"/>
  <c r="O716" i="7" s="1"/>
  <c r="Q716" i="7" s="1"/>
  <c r="S716" i="7"/>
  <c r="N717" i="7"/>
  <c r="P717" i="7" s="1"/>
  <c r="R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W702" i="10" l="1"/>
  <c r="P737" i="10"/>
  <c r="R737" i="10" s="1"/>
  <c r="Z737" i="10" s="1"/>
  <c r="P730" i="10"/>
  <c r="R730" i="10" s="1"/>
  <c r="Z730" i="10" s="1"/>
  <c r="P735" i="2"/>
  <c r="R735" i="2" s="1"/>
  <c r="P710" i="2"/>
  <c r="R710" i="2" s="1"/>
  <c r="P675" i="2"/>
  <c r="R675" i="2" s="1"/>
  <c r="O725" i="2"/>
  <c r="Q725" i="2" s="1"/>
  <c r="P708" i="2"/>
  <c r="R708" i="2" s="1"/>
  <c r="P724" i="2"/>
  <c r="R724" i="2" s="1"/>
  <c r="P744" i="3"/>
  <c r="R744" i="3" s="1"/>
  <c r="O722" i="3"/>
  <c r="Q722" i="3" s="1"/>
  <c r="O716" i="3"/>
  <c r="Q716" i="3" s="1"/>
  <c r="P682" i="3"/>
  <c r="R682" i="3" s="1"/>
  <c r="O707" i="3"/>
  <c r="Q707" i="3" s="1"/>
  <c r="O681" i="3"/>
  <c r="Q681" i="3" s="1"/>
  <c r="O737" i="3"/>
  <c r="Q737" i="3" s="1"/>
  <c r="P688" i="3"/>
  <c r="R688" i="3" s="1"/>
  <c r="O731" i="3"/>
  <c r="Q731" i="3" s="1"/>
  <c r="O742" i="3"/>
  <c r="Q742" i="3" s="1"/>
  <c r="P712" i="3"/>
  <c r="R712" i="3" s="1"/>
  <c r="P735" i="3"/>
  <c r="R735" i="3" s="1"/>
  <c r="P706" i="4"/>
  <c r="R706" i="4" s="1"/>
  <c r="P675" i="4"/>
  <c r="R675" i="4" s="1"/>
  <c r="P690" i="1"/>
  <c r="R690" i="1" s="1"/>
  <c r="P741" i="1"/>
  <c r="R741" i="1" s="1"/>
  <c r="O714" i="1"/>
  <c r="Q714" i="1" s="1"/>
  <c r="O687" i="1"/>
  <c r="Q687" i="1" s="1"/>
  <c r="P734" i="1"/>
  <c r="R734" i="1" s="1"/>
  <c r="P743" i="1"/>
  <c r="R743" i="1" s="1"/>
  <c r="O717" i="1"/>
  <c r="Q717" i="1" s="1"/>
  <c r="O726" i="1"/>
  <c r="Q726" i="1" s="1"/>
  <c r="O705" i="8"/>
  <c r="Q705" i="8" s="1"/>
  <c r="O738" i="8"/>
  <c r="Q738" i="8" s="1"/>
  <c r="O715" i="8"/>
  <c r="Q715" i="8" s="1"/>
  <c r="O697" i="9"/>
  <c r="Q697" i="9" s="1"/>
  <c r="O732" i="9"/>
  <c r="Q732" i="9" s="1"/>
  <c r="O685" i="9"/>
  <c r="Q685" i="9" s="1"/>
  <c r="O725" i="9"/>
  <c r="Q725" i="9" s="1"/>
  <c r="O717" i="9"/>
  <c r="Q717" i="9" s="1"/>
  <c r="O709" i="9"/>
  <c r="Q709" i="9" s="1"/>
  <c r="P692" i="9"/>
  <c r="R692" i="9" s="1"/>
  <c r="P735" i="9"/>
  <c r="R735" i="9" s="1"/>
  <c r="P714" i="6"/>
  <c r="R714" i="6" s="1"/>
  <c r="O690" i="6"/>
  <c r="Q690" i="6" s="1"/>
  <c r="P730" i="7"/>
  <c r="R730" i="7" s="1"/>
  <c r="P679" i="7"/>
  <c r="R679" i="7" s="1"/>
  <c r="O712" i="7"/>
  <c r="Q712" i="7" s="1"/>
  <c r="O744" i="7"/>
  <c r="Q744" i="7" s="1"/>
  <c r="O685" i="7"/>
  <c r="Q685" i="7" s="1"/>
  <c r="P743" i="7"/>
  <c r="R743" i="7" s="1"/>
  <c r="P723" i="7"/>
  <c r="R723" i="7" s="1"/>
  <c r="P727" i="7"/>
  <c r="R727" i="7" s="1"/>
  <c r="P674" i="7"/>
  <c r="R674" i="7" s="1"/>
  <c r="O680" i="7"/>
  <c r="Q680" i="7" s="1"/>
  <c r="X687" i="10"/>
  <c r="W716" i="10"/>
  <c r="X715" i="10"/>
  <c r="W713" i="10"/>
  <c r="W680" i="10"/>
  <c r="W688" i="10"/>
  <c r="O687" i="10"/>
  <c r="Q687" i="10" s="1"/>
  <c r="Y687" i="10" s="1"/>
  <c r="O738" i="10"/>
  <c r="W738" i="10" s="1"/>
  <c r="W686" i="10"/>
  <c r="O744" i="10"/>
  <c r="Q744" i="10" s="1"/>
  <c r="Y744" i="10" s="1"/>
  <c r="W695" i="10"/>
  <c r="O703" i="10"/>
  <c r="Q703" i="10" s="1"/>
  <c r="Y703" i="10" s="1"/>
  <c r="O685" i="10"/>
  <c r="Q685" i="10" s="1"/>
  <c r="Y685" i="10" s="1"/>
  <c r="X720" i="10"/>
  <c r="O725" i="10"/>
  <c r="Q725" i="10" s="1"/>
  <c r="Y725" i="10" s="1"/>
  <c r="X694" i="10"/>
  <c r="P734" i="10"/>
  <c r="X734" i="10" s="1"/>
  <c r="W729" i="10"/>
  <c r="P745" i="10"/>
  <c r="P730" i="2"/>
  <c r="R730" i="2" s="1"/>
  <c r="O740" i="2"/>
  <c r="Q740" i="2" s="1"/>
  <c r="O699" i="2"/>
  <c r="Q699" i="2" s="1"/>
  <c r="P734" i="2"/>
  <c r="R734" i="2" s="1"/>
  <c r="O706" i="2"/>
  <c r="Q706" i="2" s="1"/>
  <c r="P744" i="2"/>
  <c r="R744" i="2" s="1"/>
  <c r="O728" i="2"/>
  <c r="Q728" i="2" s="1"/>
  <c r="P732" i="2"/>
  <c r="R732" i="2" s="1"/>
  <c r="P718" i="2"/>
  <c r="R718" i="2" s="1"/>
  <c r="P694" i="2"/>
  <c r="R694" i="2" s="1"/>
  <c r="P739" i="3"/>
  <c r="R739" i="3" s="1"/>
  <c r="P719" i="3"/>
  <c r="R719" i="3" s="1"/>
  <c r="O733" i="3"/>
  <c r="Q733" i="3" s="1"/>
  <c r="P692" i="3"/>
  <c r="R692" i="3" s="1"/>
  <c r="O723" i="3"/>
  <c r="Q723" i="3" s="1"/>
  <c r="P727" i="3"/>
  <c r="R727" i="3" s="1"/>
  <c r="O698" i="3"/>
  <c r="Q698" i="3" s="1"/>
  <c r="P709" i="4"/>
  <c r="R709" i="4" s="1"/>
  <c r="P682" i="4"/>
  <c r="R682" i="4" s="1"/>
  <c r="P745" i="4"/>
  <c r="R745" i="4" s="1"/>
  <c r="P728" i="4"/>
  <c r="R728" i="4" s="1"/>
  <c r="O699" i="4"/>
  <c r="Q699" i="4" s="1"/>
  <c r="O726" i="4"/>
  <c r="Q726" i="4" s="1"/>
  <c r="O730" i="4"/>
  <c r="Q730" i="4" s="1"/>
  <c r="P676" i="1"/>
  <c r="R676" i="1" s="1"/>
  <c r="O707" i="1"/>
  <c r="Q707" i="1" s="1"/>
  <c r="P700" i="1"/>
  <c r="R700" i="1" s="1"/>
  <c r="O745" i="1"/>
  <c r="Q745" i="1" s="1"/>
  <c r="P740" i="1"/>
  <c r="R740" i="1" s="1"/>
  <c r="O735" i="1"/>
  <c r="Q735" i="1" s="1"/>
  <c r="O725" i="1"/>
  <c r="Q725" i="1" s="1"/>
  <c r="P720" i="1"/>
  <c r="R720" i="1" s="1"/>
  <c r="P674" i="1"/>
  <c r="R674" i="1" s="1"/>
  <c r="P730" i="1"/>
  <c r="R730" i="1" s="1"/>
  <c r="P699" i="1"/>
  <c r="R699" i="1" s="1"/>
  <c r="O744" i="1"/>
  <c r="Q744" i="1" s="1"/>
  <c r="P739" i="1"/>
  <c r="R739" i="1" s="1"/>
  <c r="O713" i="1"/>
  <c r="Q713" i="1" s="1"/>
  <c r="O724" i="1"/>
  <c r="Q724" i="1" s="1"/>
  <c r="P679" i="1"/>
  <c r="R679" i="1" s="1"/>
  <c r="O726" i="8"/>
  <c r="Q726" i="8" s="1"/>
  <c r="P740" i="8"/>
  <c r="R740" i="8" s="1"/>
  <c r="P735" i="8"/>
  <c r="R735" i="8" s="1"/>
  <c r="P730" i="8"/>
  <c r="R730" i="8" s="1"/>
  <c r="P720" i="8"/>
  <c r="R720" i="8" s="1"/>
  <c r="O711" i="8"/>
  <c r="Q711" i="8" s="1"/>
  <c r="O703" i="8"/>
  <c r="Q703" i="8" s="1"/>
  <c r="O733" i="8"/>
  <c r="Q733" i="8" s="1"/>
  <c r="P728" i="8"/>
  <c r="R728" i="8" s="1"/>
  <c r="O700" i="9"/>
  <c r="Q700" i="9" s="1"/>
  <c r="P676" i="9"/>
  <c r="R676" i="9" s="1"/>
  <c r="P716" i="9"/>
  <c r="R716" i="9" s="1"/>
  <c r="O675" i="9"/>
  <c r="Q675" i="9" s="1"/>
  <c r="P734" i="9"/>
  <c r="R734" i="9" s="1"/>
  <c r="O690" i="9"/>
  <c r="Q690" i="9" s="1"/>
  <c r="P739" i="9"/>
  <c r="R739" i="9" s="1"/>
  <c r="O724" i="9"/>
  <c r="Q724" i="9" s="1"/>
  <c r="P679" i="9"/>
  <c r="R679" i="9" s="1"/>
  <c r="O728" i="9"/>
  <c r="Q728" i="9" s="1"/>
  <c r="P723" i="9"/>
  <c r="R723" i="9" s="1"/>
  <c r="P737" i="6"/>
  <c r="R737" i="6" s="1"/>
  <c r="P675" i="6"/>
  <c r="R675" i="6" s="1"/>
  <c r="O716" i="6"/>
  <c r="Q716" i="6" s="1"/>
  <c r="P726" i="6"/>
  <c r="R726" i="6" s="1"/>
  <c r="P683" i="6"/>
  <c r="R683" i="6" s="1"/>
  <c r="O741" i="6"/>
  <c r="Q741" i="6" s="1"/>
  <c r="O674" i="6"/>
  <c r="Q674" i="6" s="1"/>
  <c r="P731" i="6"/>
  <c r="R731" i="6" s="1"/>
  <c r="P689" i="6"/>
  <c r="R689" i="6" s="1"/>
  <c r="O706" i="6"/>
  <c r="Q706" i="6" s="1"/>
  <c r="O697" i="6"/>
  <c r="Q697" i="6" s="1"/>
  <c r="O740" i="6"/>
  <c r="Q740" i="6" s="1"/>
  <c r="O687" i="6"/>
  <c r="Q687" i="6" s="1"/>
  <c r="O688" i="7"/>
  <c r="Q688" i="7" s="1"/>
  <c r="P731" i="7"/>
  <c r="R731" i="7" s="1"/>
  <c r="P722" i="7"/>
  <c r="R722" i="7" s="1"/>
  <c r="O745" i="7"/>
  <c r="Q745" i="7" s="1"/>
  <c r="O700" i="7"/>
  <c r="Q700" i="7" s="1"/>
  <c r="O677" i="7"/>
  <c r="Q677" i="7" s="1"/>
  <c r="O729" i="7"/>
  <c r="Q729" i="7" s="1"/>
  <c r="O739" i="10"/>
  <c r="Q739" i="10" s="1"/>
  <c r="Y739" i="10" s="1"/>
  <c r="X733" i="10"/>
  <c r="O724" i="10"/>
  <c r="Q724" i="10" s="1"/>
  <c r="Y724" i="10" s="1"/>
  <c r="O743" i="10"/>
  <c r="Q743" i="10" s="1"/>
  <c r="Y743" i="10" s="1"/>
  <c r="O733" i="10"/>
  <c r="Q733" i="10" s="1"/>
  <c r="Y733" i="10" s="1"/>
  <c r="O728" i="10"/>
  <c r="W728" i="10" s="1"/>
  <c r="O723" i="10"/>
  <c r="Q723" i="10" s="1"/>
  <c r="Y723" i="10" s="1"/>
  <c r="Q734" i="10"/>
  <c r="Y734" i="10" s="1"/>
  <c r="W737" i="10"/>
  <c r="X728" i="10"/>
  <c r="R728" i="10"/>
  <c r="Z728" i="10" s="1"/>
  <c r="X743" i="10"/>
  <c r="P741" i="10"/>
  <c r="W733" i="10"/>
  <c r="X723" i="10"/>
  <c r="W741" i="10"/>
  <c r="W722" i="10"/>
  <c r="W726" i="10"/>
  <c r="X730" i="10"/>
  <c r="W730" i="10"/>
  <c r="P735" i="10"/>
  <c r="O731" i="10"/>
  <c r="W731" i="10" s="1"/>
  <c r="X737" i="10"/>
  <c r="P714" i="10"/>
  <c r="R714" i="10" s="1"/>
  <c r="Z714" i="10" s="1"/>
  <c r="O689" i="10"/>
  <c r="Q689" i="10" s="1"/>
  <c r="Y689" i="10" s="1"/>
  <c r="X677" i="10"/>
  <c r="O721" i="10"/>
  <c r="Q721" i="10" s="1"/>
  <c r="Y721" i="10" s="1"/>
  <c r="X719" i="10"/>
  <c r="X676" i="10"/>
  <c r="X709" i="10"/>
  <c r="W701" i="10"/>
  <c r="W718" i="10"/>
  <c r="W684" i="10"/>
  <c r="W675" i="10"/>
  <c r="X691" i="10"/>
  <c r="X701" i="10"/>
  <c r="W708" i="10"/>
  <c r="W700" i="10"/>
  <c r="X725" i="10"/>
  <c r="R725" i="10"/>
  <c r="Z725" i="10" s="1"/>
  <c r="W745" i="10"/>
  <c r="Q745" i="10"/>
  <c r="Y745" i="10" s="1"/>
  <c r="Q740" i="10"/>
  <c r="Y740" i="10" s="1"/>
  <c r="W740" i="10"/>
  <c r="X731" i="10"/>
  <c r="R731" i="10"/>
  <c r="Z731" i="10" s="1"/>
  <c r="W744" i="10"/>
  <c r="X744" i="10"/>
  <c r="W736" i="10"/>
  <c r="X738" i="10"/>
  <c r="X739" i="10"/>
  <c r="W732" i="10"/>
  <c r="W735" i="10"/>
  <c r="X724" i="10"/>
  <c r="P740" i="10"/>
  <c r="W742" i="10"/>
  <c r="W727" i="10"/>
  <c r="Q710" i="10"/>
  <c r="Y710" i="10" s="1"/>
  <c r="W710" i="10"/>
  <c r="X683" i="10"/>
  <c r="X697" i="10"/>
  <c r="X679" i="10"/>
  <c r="P710" i="10"/>
  <c r="W704" i="10"/>
  <c r="W711" i="10"/>
  <c r="W693" i="10"/>
  <c r="W705" i="10"/>
  <c r="X690" i="10"/>
  <c r="W682" i="10"/>
  <c r="X714" i="10"/>
  <c r="X721" i="10"/>
  <c r="W714" i="10"/>
  <c r="X703" i="10"/>
  <c r="W696" i="10"/>
  <c r="X685" i="10"/>
  <c r="W678" i="10"/>
  <c r="X717" i="10"/>
  <c r="X699" i="10"/>
  <c r="W692" i="10"/>
  <c r="W674" i="10"/>
  <c r="W698" i="10"/>
  <c r="W712" i="10"/>
  <c r="X707" i="10"/>
  <c r="X689" i="10"/>
  <c r="X706" i="10"/>
  <c r="W699" i="10"/>
  <c r="W681" i="10"/>
  <c r="P739" i="2"/>
  <c r="R739" i="2" s="1"/>
  <c r="P727" i="2"/>
  <c r="R727" i="2" s="1"/>
  <c r="P737" i="2"/>
  <c r="R737" i="2" s="1"/>
  <c r="O733" i="2"/>
  <c r="Q733" i="2" s="1"/>
  <c r="P716" i="2"/>
  <c r="R716" i="2" s="1"/>
  <c r="P697" i="2"/>
  <c r="R697" i="2" s="1"/>
  <c r="O709" i="2"/>
  <c r="Q709" i="2" s="1"/>
  <c r="O690" i="2"/>
  <c r="Q690" i="2" s="1"/>
  <c r="O687" i="2"/>
  <c r="Q687" i="2" s="1"/>
  <c r="O707" i="2"/>
  <c r="Q707" i="2" s="1"/>
  <c r="P678" i="2"/>
  <c r="R678" i="2" s="1"/>
  <c r="P730" i="3"/>
  <c r="R730" i="3" s="1"/>
  <c r="P740" i="3"/>
  <c r="R740" i="3" s="1"/>
  <c r="O705" i="3"/>
  <c r="Q705" i="3" s="1"/>
  <c r="O697" i="3"/>
  <c r="Q697" i="3" s="1"/>
  <c r="P678" i="3"/>
  <c r="R678" i="3" s="1"/>
  <c r="P740" i="4"/>
  <c r="R740" i="4" s="1"/>
  <c r="P735" i="4"/>
  <c r="R735" i="4" s="1"/>
  <c r="O733" i="4"/>
  <c r="Q733" i="4" s="1"/>
  <c r="P744" i="4"/>
  <c r="R744" i="4" s="1"/>
  <c r="P741" i="4"/>
  <c r="R741" i="4" s="1"/>
  <c r="P732" i="4"/>
  <c r="R732" i="4" s="1"/>
  <c r="P724" i="4"/>
  <c r="R724" i="4" s="1"/>
  <c r="O715" i="4"/>
  <c r="Q715" i="4" s="1"/>
  <c r="P685" i="4"/>
  <c r="R685" i="4" s="1"/>
  <c r="O707" i="4"/>
  <c r="Q707" i="4" s="1"/>
  <c r="O693" i="4"/>
  <c r="Q693" i="4" s="1"/>
  <c r="O677" i="4"/>
  <c r="Q677" i="4" s="1"/>
  <c r="P676" i="4"/>
  <c r="R676" i="4" s="1"/>
  <c r="P732" i="1"/>
  <c r="R732" i="1" s="1"/>
  <c r="P742" i="1"/>
  <c r="R742" i="1" s="1"/>
  <c r="P682" i="1"/>
  <c r="R682" i="1" s="1"/>
  <c r="P702" i="1"/>
  <c r="R702" i="1" s="1"/>
  <c r="O744" i="8"/>
  <c r="Q744" i="8" s="1"/>
  <c r="P732" i="8"/>
  <c r="R732" i="8" s="1"/>
  <c r="P722" i="8"/>
  <c r="R722" i="8" s="1"/>
  <c r="O674" i="8"/>
  <c r="Q674" i="8" s="1"/>
  <c r="O695" i="8"/>
  <c r="Q695" i="8" s="1"/>
  <c r="P742" i="9"/>
  <c r="R742" i="9" s="1"/>
  <c r="O726" i="9"/>
  <c r="Q726" i="9" s="1"/>
  <c r="P745" i="9"/>
  <c r="R745" i="9" s="1"/>
  <c r="P730" i="9"/>
  <c r="R730" i="9" s="1"/>
  <c r="P722" i="9"/>
  <c r="R722" i="9" s="1"/>
  <c r="O738" i="9"/>
  <c r="Q738" i="9" s="1"/>
  <c r="O680" i="9"/>
  <c r="Q680" i="9" s="1"/>
  <c r="P689" i="9"/>
  <c r="R689" i="9" s="1"/>
  <c r="P738" i="6"/>
  <c r="R738" i="6" s="1"/>
  <c r="O734" i="6"/>
  <c r="Q734" i="6" s="1"/>
  <c r="P728" i="6"/>
  <c r="R728" i="6" s="1"/>
  <c r="P725" i="6"/>
  <c r="R725" i="6" s="1"/>
  <c r="O719" i="6"/>
  <c r="Q719" i="6" s="1"/>
  <c r="P712" i="6"/>
  <c r="R712" i="6" s="1"/>
  <c r="O705" i="6"/>
  <c r="Q705" i="6" s="1"/>
  <c r="O738" i="7"/>
  <c r="Q738" i="7" s="1"/>
  <c r="O733" i="7"/>
  <c r="Q733" i="7" s="1"/>
  <c r="O717" i="7"/>
  <c r="Q717" i="7" s="1"/>
  <c r="P689" i="7"/>
  <c r="R689" i="7" s="1"/>
  <c r="P727" i="10"/>
  <c r="P732" i="10"/>
  <c r="P729" i="10"/>
  <c r="P726" i="10"/>
  <c r="P742" i="10"/>
  <c r="P722" i="10"/>
  <c r="P736" i="10"/>
  <c r="O715" i="10"/>
  <c r="P705" i="10"/>
  <c r="P675" i="10"/>
  <c r="O683" i="10"/>
  <c r="O719" i="10"/>
  <c r="P711" i="10"/>
  <c r="P696" i="10"/>
  <c r="O679" i="10"/>
  <c r="O717" i="10"/>
  <c r="P716" i="10"/>
  <c r="O694" i="10"/>
  <c r="O720" i="10"/>
  <c r="P674" i="10"/>
  <c r="P741" i="2"/>
  <c r="R741" i="2" s="1"/>
  <c r="P729" i="2"/>
  <c r="R729" i="2" s="1"/>
  <c r="P726" i="2"/>
  <c r="R726" i="2" s="1"/>
  <c r="P743" i="2"/>
  <c r="R743" i="2" s="1"/>
  <c r="P723" i="2"/>
  <c r="R723" i="2" s="1"/>
  <c r="P731" i="2"/>
  <c r="R731" i="2" s="1"/>
  <c r="P736" i="2"/>
  <c r="R736" i="2" s="1"/>
  <c r="P684" i="2"/>
  <c r="R684" i="2" s="1"/>
  <c r="P704" i="2"/>
  <c r="R704" i="2" s="1"/>
  <c r="P695" i="2"/>
  <c r="R695" i="2" s="1"/>
  <c r="P717" i="2"/>
  <c r="R717" i="2" s="1"/>
  <c r="P741" i="3"/>
  <c r="R741" i="3" s="1"/>
  <c r="P729" i="3"/>
  <c r="R729" i="3" s="1"/>
  <c r="P726" i="3"/>
  <c r="R726" i="3" s="1"/>
  <c r="P745" i="3"/>
  <c r="R745" i="3" s="1"/>
  <c r="P725" i="3"/>
  <c r="R725" i="3" s="1"/>
  <c r="P736" i="3"/>
  <c r="R736" i="3" s="1"/>
  <c r="P685" i="3"/>
  <c r="R685" i="3" s="1"/>
  <c r="O677" i="3"/>
  <c r="Q677" i="3" s="1"/>
  <c r="P715" i="3"/>
  <c r="R715" i="3" s="1"/>
  <c r="P708" i="3"/>
  <c r="R708" i="3" s="1"/>
  <c r="O676" i="3"/>
  <c r="Q676" i="3" s="1"/>
  <c r="P738" i="4"/>
  <c r="R738" i="4" s="1"/>
  <c r="P729" i="4"/>
  <c r="R729" i="4" s="1"/>
  <c r="P737" i="4"/>
  <c r="R737" i="4" s="1"/>
  <c r="P734" i="4"/>
  <c r="R734" i="4" s="1"/>
  <c r="P731" i="4"/>
  <c r="R731" i="4" s="1"/>
  <c r="P739" i="4"/>
  <c r="R739" i="4" s="1"/>
  <c r="P736" i="4"/>
  <c r="R736" i="4" s="1"/>
  <c r="P713" i="4"/>
  <c r="R713" i="4" s="1"/>
  <c r="P719" i="4"/>
  <c r="R719" i="4" s="1"/>
  <c r="P702" i="4"/>
  <c r="R702" i="4" s="1"/>
  <c r="O687" i="4"/>
  <c r="Q687" i="4" s="1"/>
  <c r="O680" i="4"/>
  <c r="Q680" i="4" s="1"/>
  <c r="O686" i="4"/>
  <c r="Q686" i="4" s="1"/>
  <c r="O700" i="4"/>
  <c r="Q700" i="4" s="1"/>
  <c r="P705" i="4"/>
  <c r="R705" i="4" s="1"/>
  <c r="P698" i="4"/>
  <c r="R698" i="4" s="1"/>
  <c r="O703" i="4"/>
  <c r="Q703" i="4" s="1"/>
  <c r="O697" i="4"/>
  <c r="Q697" i="4" s="1"/>
  <c r="P727" i="1"/>
  <c r="R727" i="1" s="1"/>
  <c r="P729" i="1"/>
  <c r="R729" i="1" s="1"/>
  <c r="P728" i="1"/>
  <c r="R728" i="1" s="1"/>
  <c r="P736" i="1"/>
  <c r="R736" i="1" s="1"/>
  <c r="P686" i="1"/>
  <c r="R686" i="1" s="1"/>
  <c r="P712" i="1"/>
  <c r="R712" i="1" s="1"/>
  <c r="O684" i="1"/>
  <c r="Q684" i="1" s="1"/>
  <c r="P727" i="8"/>
  <c r="R727" i="8" s="1"/>
  <c r="P741" i="8"/>
  <c r="R741" i="8" s="1"/>
  <c r="P729" i="8"/>
  <c r="R729" i="8" s="1"/>
  <c r="P737" i="8"/>
  <c r="R737" i="8" s="1"/>
  <c r="P734" i="8"/>
  <c r="R734" i="8" s="1"/>
  <c r="P736" i="8"/>
  <c r="R736" i="8" s="1"/>
  <c r="O698" i="8"/>
  <c r="Q698" i="8" s="1"/>
  <c r="O687" i="8"/>
  <c r="Q687" i="8" s="1"/>
  <c r="P710" i="8"/>
  <c r="R710" i="8" s="1"/>
  <c r="O694" i="8"/>
  <c r="Q694" i="8" s="1"/>
  <c r="O685" i="8"/>
  <c r="Q685" i="8" s="1"/>
  <c r="P701" i="8"/>
  <c r="R701" i="8" s="1"/>
  <c r="O677" i="8"/>
  <c r="Q677" i="8" s="1"/>
  <c r="O684" i="8"/>
  <c r="Q684" i="8" s="1"/>
  <c r="P727" i="9"/>
  <c r="R727" i="9" s="1"/>
  <c r="P741" i="9"/>
  <c r="R741" i="9" s="1"/>
  <c r="P729" i="9"/>
  <c r="R729" i="9" s="1"/>
  <c r="P737" i="9"/>
  <c r="R737" i="9" s="1"/>
  <c r="P736" i="9"/>
  <c r="R736" i="9" s="1"/>
  <c r="P708" i="9"/>
  <c r="R708" i="9" s="1"/>
  <c r="O720" i="9"/>
  <c r="Q720" i="9" s="1"/>
  <c r="O695" i="9"/>
  <c r="Q695" i="9" s="1"/>
  <c r="P718" i="9"/>
  <c r="R718" i="9" s="1"/>
  <c r="P699" i="9"/>
  <c r="R699" i="9" s="1"/>
  <c r="P693" i="9"/>
  <c r="R693" i="9" s="1"/>
  <c r="O705" i="9"/>
  <c r="Q705" i="9" s="1"/>
  <c r="O681" i="9"/>
  <c r="Q681" i="9" s="1"/>
  <c r="O711" i="9"/>
  <c r="Q711" i="9" s="1"/>
  <c r="P686" i="9"/>
  <c r="R686" i="9" s="1"/>
  <c r="P730" i="6"/>
  <c r="R730" i="6" s="1"/>
  <c r="P735" i="6"/>
  <c r="R735" i="6" s="1"/>
  <c r="P743" i="6"/>
  <c r="R743" i="6" s="1"/>
  <c r="P723" i="6"/>
  <c r="R723" i="6" s="1"/>
  <c r="P742" i="6"/>
  <c r="R742" i="6" s="1"/>
  <c r="P722" i="6"/>
  <c r="R722" i="6" s="1"/>
  <c r="P739" i="6"/>
  <c r="R739" i="6" s="1"/>
  <c r="P695" i="6"/>
  <c r="R695" i="6" s="1"/>
  <c r="P700" i="6"/>
  <c r="R700" i="6" s="1"/>
  <c r="O693" i="6"/>
  <c r="Q693" i="6" s="1"/>
  <c r="P680" i="6"/>
  <c r="R680" i="6" s="1"/>
  <c r="P713" i="6"/>
  <c r="R713" i="6" s="1"/>
  <c r="O686" i="6"/>
  <c r="Q686" i="6" s="1"/>
  <c r="O699" i="6"/>
  <c r="Q699" i="6" s="1"/>
  <c r="P704" i="6"/>
  <c r="R704" i="6" s="1"/>
  <c r="P741" i="7"/>
  <c r="R741" i="7" s="1"/>
  <c r="P726" i="7"/>
  <c r="R726" i="7" s="1"/>
  <c r="P734" i="7"/>
  <c r="R734" i="7" s="1"/>
  <c r="P728" i="7"/>
  <c r="R728" i="7" s="1"/>
  <c r="P736" i="7"/>
  <c r="R736" i="7" s="1"/>
  <c r="P708" i="7"/>
  <c r="R708" i="7" s="1"/>
  <c r="P702" i="7"/>
  <c r="R702" i="7" s="1"/>
  <c r="O715" i="7"/>
  <c r="Q715" i="7" s="1"/>
  <c r="O695" i="7"/>
  <c r="Q695" i="7" s="1"/>
  <c r="O705" i="7"/>
  <c r="Q705" i="7" s="1"/>
  <c r="P682" i="7"/>
  <c r="R682" i="7" s="1"/>
  <c r="O694" i="7"/>
  <c r="Q694" i="7" s="1"/>
  <c r="P713" i="7"/>
  <c r="R713" i="7" s="1"/>
  <c r="P676" i="7"/>
  <c r="R676" i="7" s="1"/>
  <c r="O709" i="7"/>
  <c r="Q709" i="7" s="1"/>
  <c r="P684" i="7"/>
  <c r="R684" i="7" s="1"/>
  <c r="P678" i="7"/>
  <c r="R678" i="7" s="1"/>
  <c r="O696" i="7"/>
  <c r="Q696" i="7" s="1"/>
  <c r="O706" i="10"/>
  <c r="P692" i="10"/>
  <c r="O691" i="10"/>
  <c r="O697" i="10"/>
  <c r="O690" i="10"/>
  <c r="O676" i="10"/>
  <c r="P702" i="10"/>
  <c r="P682" i="10"/>
  <c r="O709" i="10"/>
  <c r="P713" i="10"/>
  <c r="P704" i="10"/>
  <c r="P700" i="10"/>
  <c r="P695" i="10"/>
  <c r="P686" i="10"/>
  <c r="O677" i="10"/>
  <c r="O707" i="10"/>
  <c r="P712" i="10"/>
  <c r="P681" i="10"/>
  <c r="P693" i="10"/>
  <c r="P684" i="10"/>
  <c r="P680" i="10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P718" i="10"/>
  <c r="P708" i="10"/>
  <c r="P698" i="10"/>
  <c r="P688" i="10"/>
  <c r="P678" i="10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21" i="4"/>
  <c r="R721" i="4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W721" i="10" l="1"/>
  <c r="W724" i="10"/>
  <c r="W739" i="10"/>
  <c r="W687" i="10"/>
  <c r="W743" i="10"/>
  <c r="P667" i="2"/>
  <c r="R667" i="2" s="1"/>
  <c r="W725" i="10"/>
  <c r="R734" i="10"/>
  <c r="Z734" i="10" s="1"/>
  <c r="W685" i="10"/>
  <c r="W703" i="10"/>
  <c r="W723" i="10"/>
  <c r="X745" i="10"/>
  <c r="R745" i="10"/>
  <c r="Z745" i="10" s="1"/>
  <c r="W689" i="10"/>
  <c r="Q738" i="10"/>
  <c r="Y738" i="10" s="1"/>
  <c r="P296" i="2"/>
  <c r="R296" i="2" s="1"/>
  <c r="O585" i="2"/>
  <c r="Q585" i="2" s="1"/>
  <c r="Q728" i="10"/>
  <c r="Y728" i="10" s="1"/>
  <c r="X735" i="10"/>
  <c r="R735" i="10"/>
  <c r="Z735" i="10" s="1"/>
  <c r="Q731" i="10"/>
  <c r="Y731" i="10" s="1"/>
  <c r="R741" i="10"/>
  <c r="Z741" i="10" s="1"/>
  <c r="X741" i="10"/>
  <c r="R736" i="10"/>
  <c r="Z736" i="10" s="1"/>
  <c r="X736" i="10"/>
  <c r="R742" i="10"/>
  <c r="Z742" i="10" s="1"/>
  <c r="X742" i="10"/>
  <c r="R726" i="10"/>
  <c r="Z726" i="10" s="1"/>
  <c r="X726" i="10"/>
  <c r="R722" i="10"/>
  <c r="Z722" i="10" s="1"/>
  <c r="X722" i="10"/>
  <c r="R729" i="10"/>
  <c r="Z729" i="10" s="1"/>
  <c r="X729" i="10"/>
  <c r="R732" i="10"/>
  <c r="Z732" i="10" s="1"/>
  <c r="X732" i="10"/>
  <c r="R727" i="10"/>
  <c r="Z727" i="10" s="1"/>
  <c r="X727" i="10"/>
  <c r="R740" i="10"/>
  <c r="Z740" i="10" s="1"/>
  <c r="X740" i="10"/>
  <c r="R718" i="10"/>
  <c r="Z718" i="10" s="1"/>
  <c r="X718" i="10"/>
  <c r="R686" i="10"/>
  <c r="Z686" i="10" s="1"/>
  <c r="X686" i="10"/>
  <c r="R716" i="10"/>
  <c r="Z716" i="10" s="1"/>
  <c r="X716" i="10"/>
  <c r="R695" i="10"/>
  <c r="Z695" i="10" s="1"/>
  <c r="X695" i="10"/>
  <c r="Q717" i="10"/>
  <c r="Y717" i="10" s="1"/>
  <c r="W717" i="10"/>
  <c r="R700" i="10"/>
  <c r="Z700" i="10" s="1"/>
  <c r="X700" i="10"/>
  <c r="Q679" i="10"/>
  <c r="Y679" i="10" s="1"/>
  <c r="W679" i="10"/>
  <c r="R704" i="10"/>
  <c r="Z704" i="10" s="1"/>
  <c r="X704" i="10"/>
  <c r="R696" i="10"/>
  <c r="Z696" i="10" s="1"/>
  <c r="X696" i="10"/>
  <c r="R713" i="10"/>
  <c r="Z713" i="10" s="1"/>
  <c r="X713" i="10"/>
  <c r="R711" i="10"/>
  <c r="Z711" i="10" s="1"/>
  <c r="X711" i="10"/>
  <c r="Q709" i="10"/>
  <c r="Y709" i="10" s="1"/>
  <c r="W709" i="10"/>
  <c r="Q719" i="10"/>
  <c r="Y719" i="10" s="1"/>
  <c r="W719" i="10"/>
  <c r="R682" i="10"/>
  <c r="Z682" i="10" s="1"/>
  <c r="X682" i="10"/>
  <c r="Q683" i="10"/>
  <c r="Y683" i="10" s="1"/>
  <c r="W683" i="10"/>
  <c r="R702" i="10"/>
  <c r="Z702" i="10" s="1"/>
  <c r="X702" i="10"/>
  <c r="R675" i="10"/>
  <c r="Z675" i="10" s="1"/>
  <c r="X675" i="10"/>
  <c r="Q676" i="10"/>
  <c r="Y676" i="10" s="1"/>
  <c r="W676" i="10"/>
  <c r="R705" i="10"/>
  <c r="Z705" i="10" s="1"/>
  <c r="X705" i="10"/>
  <c r="Q690" i="10"/>
  <c r="Y690" i="10" s="1"/>
  <c r="W690" i="10"/>
  <c r="Q715" i="10"/>
  <c r="Y715" i="10" s="1"/>
  <c r="W715" i="10"/>
  <c r="Q697" i="10"/>
  <c r="Y697" i="10" s="1"/>
  <c r="W697" i="10"/>
  <c r="R680" i="10"/>
  <c r="Z680" i="10" s="1"/>
  <c r="X680" i="10"/>
  <c r="Q691" i="10"/>
  <c r="Y691" i="10" s="1"/>
  <c r="W691" i="10"/>
  <c r="R684" i="10"/>
  <c r="Z684" i="10" s="1"/>
  <c r="X684" i="10"/>
  <c r="R692" i="10"/>
  <c r="Z692" i="10" s="1"/>
  <c r="X692" i="10"/>
  <c r="R710" i="10"/>
  <c r="Z710" i="10" s="1"/>
  <c r="X710" i="10"/>
  <c r="R693" i="10"/>
  <c r="Z693" i="10" s="1"/>
  <c r="X693" i="10"/>
  <c r="Q706" i="10"/>
  <c r="Y706" i="10" s="1"/>
  <c r="W706" i="10"/>
  <c r="R678" i="10"/>
  <c r="Z678" i="10" s="1"/>
  <c r="X678" i="10"/>
  <c r="R688" i="10"/>
  <c r="Z688" i="10" s="1"/>
  <c r="X688" i="10"/>
  <c r="R698" i="10"/>
  <c r="Z698" i="10" s="1"/>
  <c r="X698" i="10"/>
  <c r="Q707" i="10"/>
  <c r="Y707" i="10" s="1"/>
  <c r="W707" i="10"/>
  <c r="Q720" i="10"/>
  <c r="Y720" i="10" s="1"/>
  <c r="W720" i="10"/>
  <c r="R681" i="10"/>
  <c r="Z681" i="10" s="1"/>
  <c r="X681" i="10"/>
  <c r="R712" i="10"/>
  <c r="Z712" i="10" s="1"/>
  <c r="X712" i="10"/>
  <c r="R674" i="10"/>
  <c r="Z674" i="10" s="1"/>
  <c r="X674" i="10"/>
  <c r="R708" i="10"/>
  <c r="Z708" i="10" s="1"/>
  <c r="X708" i="10"/>
  <c r="Q677" i="10"/>
  <c r="Y677" i="10" s="1"/>
  <c r="W677" i="10"/>
  <c r="Q694" i="10"/>
  <c r="Y694" i="10" s="1"/>
  <c r="W694" i="10"/>
  <c r="P662" i="2"/>
  <c r="R662" i="2" s="1"/>
  <c r="O523" i="2"/>
  <c r="Q523" i="2" s="1"/>
  <c r="P189" i="2"/>
  <c r="R189" i="2" s="1"/>
  <c r="P625" i="2"/>
  <c r="R625" i="2" s="1"/>
  <c r="P218" i="2"/>
  <c r="R218" i="2" s="1"/>
  <c r="O610" i="2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W534" i="10"/>
  <c r="Y534" i="10"/>
  <c r="Y435" i="10"/>
  <c r="X644" i="10"/>
  <c r="Z648" i="10"/>
  <c r="X648" i="10"/>
  <c r="Y580" i="10"/>
  <c r="W580" i="10"/>
  <c r="Y550" i="10"/>
  <c r="W550" i="10"/>
  <c r="W494" i="10"/>
  <c r="Y494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Z610" i="10"/>
  <c r="Y349" i="10"/>
  <c r="Z660" i="10"/>
  <c r="X660" i="10"/>
  <c r="Z644" i="10"/>
  <c r="Z628" i="10"/>
  <c r="X628" i="10"/>
  <c r="Y564" i="10"/>
  <c r="W564" i="10"/>
  <c r="Y451" i="10"/>
  <c r="W451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5" i="10" l="1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<sst xmlns="http://schemas.openxmlformats.org/spreadsheetml/2006/main" count="6998" uniqueCount="770">
  <si>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</si>
  <si>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</si>
  <si>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</si>
  <si>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</si>
  <si>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</si>
  <si>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</si>
  <si>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</si>
  <si>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</si>
  <si>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</si>
  <si>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</si>
  <si>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</si>
  <si>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</si>
  <si>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</si>
  <si>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</si>
  <si>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</si>
  <si>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</si>
  <si>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</si>
  <si>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</si>
  <si>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</si>
  <si>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</si>
  <si>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</si>
  <si>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</si>
  <si>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</si>
  <si>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</si>
  <si>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</si>
  <si>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</si>
  <si>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01AUG2025:01:00:00</t>
  </si>
  <si>
    <t>01AUG2025:02:00:00</t>
  </si>
  <si>
    <t>01AUG2025:03:00:00</t>
  </si>
  <si>
    <t>01AUG2025:04:00:00</t>
  </si>
  <si>
    <t>01AUG2025:05:00:00</t>
  </si>
  <si>
    <t>01AUG2025:06:00:00</t>
  </si>
  <si>
    <t>01AUG2025:07:00:00</t>
  </si>
  <si>
    <t>01AUG2025:08:00:00</t>
  </si>
  <si>
    <t>01AUG2025:09:00:00</t>
  </si>
  <si>
    <t>01AUG2025:10:00:00</t>
  </si>
  <si>
    <t>01AUG2025:11:00:00</t>
  </si>
  <si>
    <t>01AUG2025:12:00:00</t>
  </si>
  <si>
    <t>01AUG2025:13:00:00</t>
  </si>
  <si>
    <t>01AUG2025:14:00:00</t>
  </si>
  <si>
    <t>01AUG2025:15:00:00</t>
  </si>
  <si>
    <t>01AUG2025:16:00:00</t>
  </si>
  <si>
    <t>01AUG2025:17:00:00</t>
  </si>
  <si>
    <t>01AUG2025:18:00:00</t>
  </si>
  <si>
    <t>01AUG2025:19:00:00</t>
  </si>
  <si>
    <t>01AUG2025:20:00:00</t>
  </si>
  <si>
    <t>01AUG2025:21:00:00</t>
  </si>
  <si>
    <t>01AUG2025:22:00:00</t>
  </si>
  <si>
    <t>01AUG2025:23:00:00</t>
  </si>
  <si>
    <t>02AUG2025:00:00:00</t>
  </si>
  <si>
    <t>02AUG2025:01:00:00</t>
  </si>
  <si>
    <t>02AUG2025:02:00:00</t>
  </si>
  <si>
    <t>02AUG2025:03:00:00</t>
  </si>
  <si>
    <t>02AUG2025:04:00:00</t>
  </si>
  <si>
    <t>02AUG2025:05:00:00</t>
  </si>
  <si>
    <t>02AUG2025:06:00:00</t>
  </si>
  <si>
    <t>02AUG2025:07:00:00</t>
  </si>
  <si>
    <t>02AUG2025:08:00:00</t>
  </si>
  <si>
    <t>02AUG2025:09:00:00</t>
  </si>
  <si>
    <t>02AUG2025:10:00:00</t>
  </si>
  <si>
    <t>02AUG2025:11:00:00</t>
  </si>
  <si>
    <t>02AUG2025:12:00:00</t>
  </si>
  <si>
    <t>02AUG2025:13:00:00</t>
  </si>
  <si>
    <t>02AUG2025:14:00:00</t>
  </si>
  <si>
    <t>02AUG2025:15:00:00</t>
  </si>
  <si>
    <t>02AUG2025:16:00:00</t>
  </si>
  <si>
    <t>02AUG2025:17:00:00</t>
  </si>
  <si>
    <t>02AUG2025:18:00:00</t>
  </si>
  <si>
    <t>02AUG2025:19:00:00</t>
  </si>
  <si>
    <t>02AUG2025:20:00:00</t>
  </si>
  <si>
    <t>02AUG2025:21:00:00</t>
  </si>
  <si>
    <t>02AUG2025:22:00:00</t>
  </si>
  <si>
    <t>02AUG2025:23:00:00</t>
  </si>
  <si>
    <t>03AUG2025:00:00:00</t>
  </si>
  <si>
    <t>03AUG2025:01:00:00</t>
  </si>
  <si>
    <t>03AUG2025:02:00:00</t>
  </si>
  <si>
    <t>03AUG2025:03:00:00</t>
  </si>
  <si>
    <t>03AUG2025:04:00:00</t>
  </si>
  <si>
    <t>03AUG2025:05:00:00</t>
  </si>
  <si>
    <t>03AUG2025:06:00:00</t>
  </si>
  <si>
    <t>03AUG2025:07:00:00</t>
  </si>
  <si>
    <t>03AUG2025:08:00:00</t>
  </si>
  <si>
    <t>03AUG2025:09:00:00</t>
  </si>
  <si>
    <t>03AUG2025:10:00:00</t>
  </si>
  <si>
    <t>03AUG2025:11:00:00</t>
  </si>
  <si>
    <t>03AUG2025:12:00:00</t>
  </si>
  <si>
    <t>03AUG2025:13:00:00</t>
  </si>
  <si>
    <t>03AUG2025:14:00:00</t>
  </si>
  <si>
    <t>03AUG2025:15:00:00</t>
  </si>
  <si>
    <t>03AUG2025:16:00:00</t>
  </si>
  <si>
    <t>03AUG2025:17:00:00</t>
  </si>
  <si>
    <t>03AUG2025:18:00:00</t>
  </si>
  <si>
    <t>03AUG2025:19:00:00</t>
  </si>
  <si>
    <t>03AUG2025:20:00:00</t>
  </si>
  <si>
    <t>03AUG2025:21:00:00</t>
  </si>
  <si>
    <t>03AUG2025:22:00:00</t>
  </si>
  <si>
    <t>03AUG2025:23:00:00</t>
  </si>
  <si>
    <t>04AUG2025:00:00:00</t>
  </si>
  <si>
    <t>04AUG2025:01:00:00</t>
  </si>
  <si>
    <t>04AUG2025:02:00:00</t>
  </si>
  <si>
    <t>04AUG2025:03:00:00</t>
  </si>
  <si>
    <t>04AUG2025:04:00:00</t>
  </si>
  <si>
    <t>04AUG2025:05:00:00</t>
  </si>
  <si>
    <t>04AUG2025:06:00:00</t>
  </si>
  <si>
    <t>04AUG2025:07:00:00</t>
  </si>
  <si>
    <t>04AUG2025:08:00:00</t>
  </si>
  <si>
    <t>04AUG2025:09:00:00</t>
  </si>
  <si>
    <t>04AUG2025:10:00:00</t>
  </si>
  <si>
    <t>04AUG2025:11:00:00</t>
  </si>
  <si>
    <t>04AUG2025:12:00:00</t>
  </si>
  <si>
    <t>04AUG2025:13:00:00</t>
  </si>
  <si>
    <t>04AUG2025:14:00:00</t>
  </si>
  <si>
    <t>04AUG2025:15:00:00</t>
  </si>
  <si>
    <t>04AUG2025:16:00:00</t>
  </si>
  <si>
    <t>04AUG2025:17:00:00</t>
  </si>
  <si>
    <t>04AUG2025:18:00:00</t>
  </si>
  <si>
    <t>04AUG2025:19:00:00</t>
  </si>
  <si>
    <t>04AUG2025:20:00:00</t>
  </si>
  <si>
    <t>04AUG2025:21:00:00</t>
  </si>
  <si>
    <t>04AUG2025:22:00:00</t>
  </si>
  <si>
    <t>04AUG2025:23:00:00</t>
  </si>
  <si>
    <t>05AUG2025:00:00:00</t>
  </si>
  <si>
    <t>05AUG2025:01:00:00</t>
  </si>
  <si>
    <t>05AUG2025:02:00:00</t>
  </si>
  <si>
    <t>05AUG2025:03:00:00</t>
  </si>
  <si>
    <t>05AUG2025:04:00:00</t>
  </si>
  <si>
    <t>05AUG2025:05:00:00</t>
  </si>
  <si>
    <t>05AUG2025:06:00:00</t>
  </si>
  <si>
    <t>05AUG2025:07:00:00</t>
  </si>
  <si>
    <t>05AUG2025:08:00:00</t>
  </si>
  <si>
    <t>05AUG2025:09:00:00</t>
  </si>
  <si>
    <t>05AUG2025:10:00:00</t>
  </si>
  <si>
    <t>05AUG2025:11:00:00</t>
  </si>
  <si>
    <t>05AUG2025:12:00:00</t>
  </si>
  <si>
    <t>05AUG2025:13:00:00</t>
  </si>
  <si>
    <t>05AUG2025:14:00:00</t>
  </si>
  <si>
    <t>05AUG2025:15:00:00</t>
  </si>
  <si>
    <t>05AUG2025:16:00:00</t>
  </si>
  <si>
    <t>05AUG2025:17:00:00</t>
  </si>
  <si>
    <t>05AUG2025:18:00:00</t>
  </si>
  <si>
    <t>05AUG2025:19:00:00</t>
  </si>
  <si>
    <t>05AUG2025:20:00:00</t>
  </si>
  <si>
    <t>05AUG2025:21:00:00</t>
  </si>
  <si>
    <t>05AUG2025:22:00:00</t>
  </si>
  <si>
    <t>05AUG2025:23:00:00</t>
  </si>
  <si>
    <t>06AUG2025:00:00:00</t>
  </si>
  <si>
    <t>06AUG2025:01:00:00</t>
  </si>
  <si>
    <t>06AUG2025:02:00:00</t>
  </si>
  <si>
    <t>06AUG2025:03:00:00</t>
  </si>
  <si>
    <t>06AUG2025:04:00:00</t>
  </si>
  <si>
    <t>06AUG2025:05:00:00</t>
  </si>
  <si>
    <t>06AUG2025:06:00:00</t>
  </si>
  <si>
    <t>06AUG2025:07:00:00</t>
  </si>
  <si>
    <t>06AUG2025:08:00:00</t>
  </si>
  <si>
    <t>06AUG2025:09:00:00</t>
  </si>
  <si>
    <t>06AUG2025:10:00:00</t>
  </si>
  <si>
    <t>06AUG2025:11:00:00</t>
  </si>
  <si>
    <t>06AUG2025:12:00:00</t>
  </si>
  <si>
    <t>06AUG2025:13:00:00</t>
  </si>
  <si>
    <t>06AUG2025:14:00:00</t>
  </si>
  <si>
    <t>06AUG2025:15:00:00</t>
  </si>
  <si>
    <t>06AUG2025:16:00:00</t>
  </si>
  <si>
    <t>06AUG2025:17:00:00</t>
  </si>
  <si>
    <t>06AUG2025:18:00:00</t>
  </si>
  <si>
    <t>06AUG2025:19:00:00</t>
  </si>
  <si>
    <t>06AUG2025:20:00:00</t>
  </si>
  <si>
    <t>06AUG2025:21:00:00</t>
  </si>
  <si>
    <t>06AUG2025:22:00:00</t>
  </si>
  <si>
    <t>06AUG2025:23:00:00</t>
  </si>
  <si>
    <t>07AUG2025:00:00:00</t>
  </si>
  <si>
    <t>07AUG2025:01:00:00</t>
  </si>
  <si>
    <t>07AUG2025:02:00:00</t>
  </si>
  <si>
    <t>07AUG2025:03:00:00</t>
  </si>
  <si>
    <t>07AUG2025:04:00:00</t>
  </si>
  <si>
    <t>07AUG2025:05:00:00</t>
  </si>
  <si>
    <t>07AUG2025:06:00:00</t>
  </si>
  <si>
    <t>07AUG2025:07:00:00</t>
  </si>
  <si>
    <t>07AUG2025:08:00:00</t>
  </si>
  <si>
    <t>07AUG2025:09:00:00</t>
  </si>
  <si>
    <t>07AUG2025:10:00:00</t>
  </si>
  <si>
    <t>07AUG2025:11:00:00</t>
  </si>
  <si>
    <t>07AUG2025:12:00:00</t>
  </si>
  <si>
    <t>07AUG2025:13:00:00</t>
  </si>
  <si>
    <t>07AUG2025:14:00:00</t>
  </si>
  <si>
    <t>07AUG2025:15:00:00</t>
  </si>
  <si>
    <t>07AUG2025:16:00:00</t>
  </si>
  <si>
    <t>07AUG2025:17:00:00</t>
  </si>
  <si>
    <t>07AUG2025:18:00:00</t>
  </si>
  <si>
    <t>07AUG2025:19:00:00</t>
  </si>
  <si>
    <t>07AUG2025:20:00:00</t>
  </si>
  <si>
    <t>07AUG2025:21:00:00</t>
  </si>
  <si>
    <t>07AUG2025:22:00:00</t>
  </si>
  <si>
    <t>07AUG2025:23:00:00</t>
  </si>
  <si>
    <t>08AUG2025:00:00:00</t>
  </si>
  <si>
    <t>08AUG2025:01:00:00</t>
  </si>
  <si>
    <t>08AUG2025:02:00:00</t>
  </si>
  <si>
    <t>08AUG2025:03:00:00</t>
  </si>
  <si>
    <t>08AUG2025:04:00:00</t>
  </si>
  <si>
    <t>08AUG2025:05:00:00</t>
  </si>
  <si>
    <t>08AUG2025:06:00:00</t>
  </si>
  <si>
    <t>08AUG2025:07:00:00</t>
  </si>
  <si>
    <t>08AUG2025:08:00:00</t>
  </si>
  <si>
    <t>08AUG2025:09:00:00</t>
  </si>
  <si>
    <t>08AUG2025:10:00:00</t>
  </si>
  <si>
    <t>08AUG2025:11:00:00</t>
  </si>
  <si>
    <t>08AUG2025:12:00:00</t>
  </si>
  <si>
    <t>08AUG2025:13:00:00</t>
  </si>
  <si>
    <t>08AUG2025:14:00:00</t>
  </si>
  <si>
    <t>08AUG2025:15:00:00</t>
  </si>
  <si>
    <t>08AUG2025:16:00:00</t>
  </si>
  <si>
    <t>08AUG2025:17:00:00</t>
  </si>
  <si>
    <t>08AUG2025:18:00:00</t>
  </si>
  <si>
    <t>08AUG2025:19:00:00</t>
  </si>
  <si>
    <t>08AUG2025:20:00:00</t>
  </si>
  <si>
    <t>08AUG2025:21:00:00</t>
  </si>
  <si>
    <t>08AUG2025:22:00:00</t>
  </si>
  <si>
    <t>08AUG2025:23:00:00</t>
  </si>
  <si>
    <t>09AUG2025:00:00:00</t>
  </si>
  <si>
    <t>09AUG2025:01:00:00</t>
  </si>
  <si>
    <t>09AUG2025:02:00:00</t>
  </si>
  <si>
    <t>09AUG2025:03:00:00</t>
  </si>
  <si>
    <t>09AUG2025:04:00:00</t>
  </si>
  <si>
    <t>09AUG2025:05:00:00</t>
  </si>
  <si>
    <t>09AUG2025:06:00:00</t>
  </si>
  <si>
    <t>09AUG2025:07:00:00</t>
  </si>
  <si>
    <t>09AUG2025:08:00:00</t>
  </si>
  <si>
    <t>09AUG2025:09:00:00</t>
  </si>
  <si>
    <t>09AUG2025:10:00:00</t>
  </si>
  <si>
    <t>09AUG2025:11:00:00</t>
  </si>
  <si>
    <t>09AUG2025:12:00:00</t>
  </si>
  <si>
    <t>09AUG2025:13:00:00</t>
  </si>
  <si>
    <t>09AUG2025:14:00:00</t>
  </si>
  <si>
    <t>09AUG2025:15:00:00</t>
  </si>
  <si>
    <t>09AUG2025:16:00:00</t>
  </si>
  <si>
    <t>09AUG2025:17:00:00</t>
  </si>
  <si>
    <t>09AUG2025:18:00:00</t>
  </si>
  <si>
    <t>09AUG2025:19:00:00</t>
  </si>
  <si>
    <t>09AUG2025:20:00:00</t>
  </si>
  <si>
    <t>09AUG2025:21:00:00</t>
  </si>
  <si>
    <t>09AUG2025:22:00:00</t>
  </si>
  <si>
    <t>09AUG2025:23:00:00</t>
  </si>
  <si>
    <t>10AUG2025:00:00:00</t>
  </si>
  <si>
    <t>10AUG2025:01:00:00</t>
  </si>
  <si>
    <t>10AUG2025:02:00:00</t>
  </si>
  <si>
    <t>10AUG2025:03:00:00</t>
  </si>
  <si>
    <t>10AUG2025:04:00:00</t>
  </si>
  <si>
    <t>10AUG2025:05:00:00</t>
  </si>
  <si>
    <t>10AUG2025:06:00:00</t>
  </si>
  <si>
    <t>10AUG2025:07:00:00</t>
  </si>
  <si>
    <t>10AUG2025:08:00:00</t>
  </si>
  <si>
    <t>10AUG2025:09:00:00</t>
  </si>
  <si>
    <t>10AUG2025:10:00:00</t>
  </si>
  <si>
    <t>10AUG2025:11:00:00</t>
  </si>
  <si>
    <t>10AUG2025:12:00:00</t>
  </si>
  <si>
    <t>10AUG2025:13:00:00</t>
  </si>
  <si>
    <t>10AUG2025:14:00:00</t>
  </si>
  <si>
    <t>10AUG2025:15:00:00</t>
  </si>
  <si>
    <t>10AUG2025:16:00:00</t>
  </si>
  <si>
    <t>10AUG2025:17:00:00</t>
  </si>
  <si>
    <t>10AUG2025:18:00:00</t>
  </si>
  <si>
    <t>10AUG2025:19:00:00</t>
  </si>
  <si>
    <t>10AUG2025:20:00:00</t>
  </si>
  <si>
    <t>10AUG2025:21:00:00</t>
  </si>
  <si>
    <t>10AUG2025:22:00:00</t>
  </si>
  <si>
    <t>10AUG2025:23:00:00</t>
  </si>
  <si>
    <t>11AUG2025:00:00:00</t>
  </si>
  <si>
    <t>11AUG2025:01:00:00</t>
  </si>
  <si>
    <t>11AUG2025:02:00:00</t>
  </si>
  <si>
    <t>11AUG2025:03:00:00</t>
  </si>
  <si>
    <t>11AUG2025:04:00:00</t>
  </si>
  <si>
    <t>11AUG2025:05:00:00</t>
  </si>
  <si>
    <t>11AUG2025:06:00:00</t>
  </si>
  <si>
    <t>11AUG2025:07:00:00</t>
  </si>
  <si>
    <t>11AUG2025:08:00:00</t>
  </si>
  <si>
    <t>11AUG2025:09:00:00</t>
  </si>
  <si>
    <t>11AUG2025:10:00:00</t>
  </si>
  <si>
    <t>11AUG2025:11:00:00</t>
  </si>
  <si>
    <t>11AUG2025:12:00:00</t>
  </si>
  <si>
    <t>11AUG2025:13:00:00</t>
  </si>
  <si>
    <t>11AUG2025:14:00:00</t>
  </si>
  <si>
    <t>11AUG2025:15:00:00</t>
  </si>
  <si>
    <t>11AUG2025:16:00:00</t>
  </si>
  <si>
    <t>11AUG2025:17:00:00</t>
  </si>
  <si>
    <t>11AUG2025:18:00:00</t>
  </si>
  <si>
    <t>11AUG2025:19:00:00</t>
  </si>
  <si>
    <t>11AUG2025:20:00:00</t>
  </si>
  <si>
    <t>11AUG2025:21:00:00</t>
  </si>
  <si>
    <t>11AUG2025:22:00:00</t>
  </si>
  <si>
    <t>11AUG2025:23:00:00</t>
  </si>
  <si>
    <t>12AUG2025:00:00:00</t>
  </si>
  <si>
    <t>12AUG2025:01:00:00</t>
  </si>
  <si>
    <t>12AUG2025:02:00:00</t>
  </si>
  <si>
    <t>12AUG2025:03:00:00</t>
  </si>
  <si>
    <t>12AUG2025:04:00:00</t>
  </si>
  <si>
    <t>12AUG2025:05:00:00</t>
  </si>
  <si>
    <t>12AUG2025:06:00:00</t>
  </si>
  <si>
    <t>12AUG2025:07:00:00</t>
  </si>
  <si>
    <t>12AUG2025:08:00:00</t>
  </si>
  <si>
    <t>12AUG2025:09:00:00</t>
  </si>
  <si>
    <t>12AUG2025:10:00:00</t>
  </si>
  <si>
    <t>12AUG2025:11:00:00</t>
  </si>
  <si>
    <t>12AUG2025:12:00:00</t>
  </si>
  <si>
    <t>12AUG2025:13:00:00</t>
  </si>
  <si>
    <t>12AUG2025:14:00:00</t>
  </si>
  <si>
    <t>12AUG2025:15:00:00</t>
  </si>
  <si>
    <t>12AUG2025:16:00:00</t>
  </si>
  <si>
    <t>12AUG2025:17:00:00</t>
  </si>
  <si>
    <t>12AUG2025:18:00:00</t>
  </si>
  <si>
    <t>12AUG2025:19:00:00</t>
  </si>
  <si>
    <t>12AUG2025:20:00:00</t>
  </si>
  <si>
    <t>12AUG2025:21:00:00</t>
  </si>
  <si>
    <t>12AUG2025:22:00:00</t>
  </si>
  <si>
    <t>12AUG2025:23:00:00</t>
  </si>
  <si>
    <t>13AUG2025:00:00:00</t>
  </si>
  <si>
    <t>13AUG2025:01:00:00</t>
  </si>
  <si>
    <t>13AUG2025:02:00:00</t>
  </si>
  <si>
    <t>13AUG2025:03:00:00</t>
  </si>
  <si>
    <t>13AUG2025:04:00:00</t>
  </si>
  <si>
    <t>13AUG2025:05:00:00</t>
  </si>
  <si>
    <t>13AUG2025:06:00:00</t>
  </si>
  <si>
    <t>13AUG2025:07:00:00</t>
  </si>
  <si>
    <t>13AUG2025:08:00:00</t>
  </si>
  <si>
    <t>13AUG2025:09:00:00</t>
  </si>
  <si>
    <t>13AUG2025:10:00:00</t>
  </si>
  <si>
    <t>13AUG2025:11:00:00</t>
  </si>
  <si>
    <t>13AUG2025:12:00:00</t>
  </si>
  <si>
    <t>13AUG2025:13:00:00</t>
  </si>
  <si>
    <t>13AUG2025:14:00:00</t>
  </si>
  <si>
    <t>13AUG2025:15:00:00</t>
  </si>
  <si>
    <t>13AUG2025:16:00:00</t>
  </si>
  <si>
    <t>13AUG2025:17:00:00</t>
  </si>
  <si>
    <t>13AUG2025:18:00:00</t>
  </si>
  <si>
    <t>13AUG2025:19:00:00</t>
  </si>
  <si>
    <t>13AUG2025:20:00:00</t>
  </si>
  <si>
    <t>13AUG2025:21:00:00</t>
  </si>
  <si>
    <t>13AUG2025:22:00:00</t>
  </si>
  <si>
    <t>13AUG2025:23:00:00</t>
  </si>
  <si>
    <t>14AUG2025:00:00:00</t>
  </si>
  <si>
    <t>14AUG2025:01:00:00</t>
  </si>
  <si>
    <t>14AUG2025:02:00:00</t>
  </si>
  <si>
    <t>14AUG2025:03:00:00</t>
  </si>
  <si>
    <t>14AUG2025:04:00:00</t>
  </si>
  <si>
    <t>14AUG2025:05:00:00</t>
  </si>
  <si>
    <t>14AUG2025:06:00:00</t>
  </si>
  <si>
    <t>14AUG2025:07:00:00</t>
  </si>
  <si>
    <t>14AUG2025:08:00:00</t>
  </si>
  <si>
    <t>14AUG2025:09:00:00</t>
  </si>
  <si>
    <t>14AUG2025:10:00:00</t>
  </si>
  <si>
    <t>14AUG2025:11:00:00</t>
  </si>
  <si>
    <t>14AUG2025:12:00:00</t>
  </si>
  <si>
    <t>14AUG2025:13:00:00</t>
  </si>
  <si>
    <t>14AUG2025:14:00:00</t>
  </si>
  <si>
    <t>14AUG2025:15:00:00</t>
  </si>
  <si>
    <t>14AUG2025:16:00:00</t>
  </si>
  <si>
    <t>14AUG2025:17:00:00</t>
  </si>
  <si>
    <t>14AUG2025:18:00:00</t>
  </si>
  <si>
    <t>14AUG2025:19:00:00</t>
  </si>
  <si>
    <t>14AUG2025:20:00:00</t>
  </si>
  <si>
    <t>14AUG2025:21:00:00</t>
  </si>
  <si>
    <t>14AUG2025:22:00:00</t>
  </si>
  <si>
    <t>14AUG2025:23:00:00</t>
  </si>
  <si>
    <t>15AUG2025:00:00:00</t>
  </si>
  <si>
    <t>15AUG2025:01:00:00</t>
  </si>
  <si>
    <t>15AUG2025:02:00:00</t>
  </si>
  <si>
    <t>15AUG2025:03:00:00</t>
  </si>
  <si>
    <t>15AUG2025:04:00:00</t>
  </si>
  <si>
    <t>15AUG2025:05:00:00</t>
  </si>
  <si>
    <t>15AUG2025:06:00:00</t>
  </si>
  <si>
    <t>15AUG2025:07:00:00</t>
  </si>
  <si>
    <t>15AUG2025:08:00:00</t>
  </si>
  <si>
    <t>15AUG2025:09:00:00</t>
  </si>
  <si>
    <t>15AUG2025:10:00:00</t>
  </si>
  <si>
    <t>15AUG2025:11:00:00</t>
  </si>
  <si>
    <t>15AUG2025:12:00:00</t>
  </si>
  <si>
    <t>15AUG2025:13:00:00</t>
  </si>
  <si>
    <t>15AUG2025:14:00:00</t>
  </si>
  <si>
    <t>15AUG2025:15:00:00</t>
  </si>
  <si>
    <t>15AUG2025:16:00:00</t>
  </si>
  <si>
    <t>15AUG2025:17:00:00</t>
  </si>
  <si>
    <t>15AUG2025:18:00:00</t>
  </si>
  <si>
    <t>15AUG2025:19:00:00</t>
  </si>
  <si>
    <t>15AUG2025:20:00:00</t>
  </si>
  <si>
    <t>15AUG2025:21:00:00</t>
  </si>
  <si>
    <t>15AUG2025:22:00:00</t>
  </si>
  <si>
    <t>15AUG2025:23:00:00</t>
  </si>
  <si>
    <t>16AUG2025:00:00:00</t>
  </si>
  <si>
    <t>16AUG2025:01:00:00</t>
  </si>
  <si>
    <t>16AUG2025:02:00:00</t>
  </si>
  <si>
    <t>16AUG2025:03:00:00</t>
  </si>
  <si>
    <t>16AUG2025:04:00:00</t>
  </si>
  <si>
    <t>16AUG2025:05:00:00</t>
  </si>
  <si>
    <t>16AUG2025:06:00:00</t>
  </si>
  <si>
    <t>16AUG2025:07:00:00</t>
  </si>
  <si>
    <t>16AUG2025:08:00:00</t>
  </si>
  <si>
    <t>16AUG2025:09:00:00</t>
  </si>
  <si>
    <t>16AUG2025:10:00:00</t>
  </si>
  <si>
    <t>16AUG2025:11:00:00</t>
  </si>
  <si>
    <t>16AUG2025:12:00:00</t>
  </si>
  <si>
    <t>16AUG2025:13:00:00</t>
  </si>
  <si>
    <t>16AUG2025:14:00:00</t>
  </si>
  <si>
    <t>16AUG2025:15:00:00</t>
  </si>
  <si>
    <t>16AUG2025:16:00:00</t>
  </si>
  <si>
    <t>16AUG2025:17:00:00</t>
  </si>
  <si>
    <t>16AUG2025:18:00:00</t>
  </si>
  <si>
    <t>16AUG2025:19:00:00</t>
  </si>
  <si>
    <t>16AUG2025:20:00:00</t>
  </si>
  <si>
    <t>16AUG2025:21:00:00</t>
  </si>
  <si>
    <t>16AUG2025:22:00:00</t>
  </si>
  <si>
    <t>16AUG2025:23:00:00</t>
  </si>
  <si>
    <t>17AUG2025:00:00:00</t>
  </si>
  <si>
    <t>17AUG2025:01:00:00</t>
  </si>
  <si>
    <t>17AUG2025:02:00:00</t>
  </si>
  <si>
    <t>17AUG2025:03:00:00</t>
  </si>
  <si>
    <t>17AUG2025:04:00:00</t>
  </si>
  <si>
    <t>17AUG2025:05:00:00</t>
  </si>
  <si>
    <t>17AUG2025:06:00:00</t>
  </si>
  <si>
    <t>17AUG2025:07:00:00</t>
  </si>
  <si>
    <t>17AUG2025:08:00:00</t>
  </si>
  <si>
    <t>17AUG2025:09:00:00</t>
  </si>
  <si>
    <t>17AUG2025:10:00:00</t>
  </si>
  <si>
    <t>17AUG2025:11:00:00</t>
  </si>
  <si>
    <t>17AUG2025:12:00:00</t>
  </si>
  <si>
    <t>17AUG2025:13:00:00</t>
  </si>
  <si>
    <t>17AUG2025:14:00:00</t>
  </si>
  <si>
    <t>17AUG2025:15:00:00</t>
  </si>
  <si>
    <t>17AUG2025:16:00:00</t>
  </si>
  <si>
    <t>17AUG2025:17:00:00</t>
  </si>
  <si>
    <t>17AUG2025:18:00:00</t>
  </si>
  <si>
    <t>17AUG2025:19:00:00</t>
  </si>
  <si>
    <t>17AUG2025:20:00:00</t>
  </si>
  <si>
    <t>17AUG2025:21:00:00</t>
  </si>
  <si>
    <t>17AUG2025:22:00:00</t>
  </si>
  <si>
    <t>17AUG2025:23:00:00</t>
  </si>
  <si>
    <t>18AUG2025:00:00:00</t>
  </si>
  <si>
    <t>18AUG2025:01:00:00</t>
  </si>
  <si>
    <t>18AUG2025:02:00:00</t>
  </si>
  <si>
    <t>18AUG2025:03:00:00</t>
  </si>
  <si>
    <t>18AUG2025:04:00:00</t>
  </si>
  <si>
    <t>18AUG2025:05:00:00</t>
  </si>
  <si>
    <t>18AUG2025:06:00:00</t>
  </si>
  <si>
    <t>18AUG2025:07:00:00</t>
  </si>
  <si>
    <t>18AUG2025:08:00:00</t>
  </si>
  <si>
    <t>18AUG2025:09:00:00</t>
  </si>
  <si>
    <t>18AUG2025:10:00:00</t>
  </si>
  <si>
    <t>18AUG2025:11:00:00</t>
  </si>
  <si>
    <t>18AUG2025:12:00:00</t>
  </si>
  <si>
    <t>18AUG2025:13:00:00</t>
  </si>
  <si>
    <t>18AUG2025:14:00:00</t>
  </si>
  <si>
    <t>18AUG2025:15:00:00</t>
  </si>
  <si>
    <t>18AUG2025:16:00:00</t>
  </si>
  <si>
    <t>18AUG2025:17:00:00</t>
  </si>
  <si>
    <t>18AUG2025:18:00:00</t>
  </si>
  <si>
    <t>18AUG2025:19:00:00</t>
  </si>
  <si>
    <t>18AUG2025:20:00:00</t>
  </si>
  <si>
    <t>18AUG2025:21:00:00</t>
  </si>
  <si>
    <t>18AUG2025:22:00:00</t>
  </si>
  <si>
    <t>18AUG2025:23:00:00</t>
  </si>
  <si>
    <t>19AUG2025:00:00:00</t>
  </si>
  <si>
    <t>19AUG2025:01:00:00</t>
  </si>
  <si>
    <t>19AUG2025:02:00:00</t>
  </si>
  <si>
    <t>19AUG2025:03:00:00</t>
  </si>
  <si>
    <t>19AUG2025:04:00:00</t>
  </si>
  <si>
    <t>19AUG2025:05:00:00</t>
  </si>
  <si>
    <t>19AUG2025:06:00:00</t>
  </si>
  <si>
    <t>19AUG2025:07:00:00</t>
  </si>
  <si>
    <t>19AUG2025:08:00:00</t>
  </si>
  <si>
    <t>19AUG2025:09:00:00</t>
  </si>
  <si>
    <t>19AUG2025:10:00:00</t>
  </si>
  <si>
    <t>19AUG2025:11:00:00</t>
  </si>
  <si>
    <t>19AUG2025:12:00:00</t>
  </si>
  <si>
    <t>19AUG2025:13:00:00</t>
  </si>
  <si>
    <t>19AUG2025:14:00:00</t>
  </si>
  <si>
    <t>19AUG2025:15:00:00</t>
  </si>
  <si>
    <t>19AUG2025:16:00:00</t>
  </si>
  <si>
    <t>19AUG2025:17:00:00</t>
  </si>
  <si>
    <t>19AUG2025:18:00:00</t>
  </si>
  <si>
    <t>19AUG2025:19:00:00</t>
  </si>
  <si>
    <t>19AUG2025:20:00:00</t>
  </si>
  <si>
    <t>19AUG2025:21:00:00</t>
  </si>
  <si>
    <t>19AUG2025:22:00:00</t>
  </si>
  <si>
    <t>19AUG2025:23:00:00</t>
  </si>
  <si>
    <t>20AUG2025:00:00:00</t>
  </si>
  <si>
    <t>20AUG2025:01:00:00</t>
  </si>
  <si>
    <t>20AUG2025:02:00:00</t>
  </si>
  <si>
    <t>20AUG2025:03:00:00</t>
  </si>
  <si>
    <t>20AUG2025:04:00:00</t>
  </si>
  <si>
    <t>20AUG2025:05:00:00</t>
  </si>
  <si>
    <t>20AUG2025:06:00:00</t>
  </si>
  <si>
    <t>20AUG2025:07:00:00</t>
  </si>
  <si>
    <t>20AUG2025:08:00:00</t>
  </si>
  <si>
    <t>20AUG2025:09:00:00</t>
  </si>
  <si>
    <t>20AUG2025:10:00:00</t>
  </si>
  <si>
    <t>20AUG2025:11:00:00</t>
  </si>
  <si>
    <t>20AUG2025:12:00:00</t>
  </si>
  <si>
    <t>20AUG2025:13:00:00</t>
  </si>
  <si>
    <t>20AUG2025:14:00:00</t>
  </si>
  <si>
    <t>20AUG2025:15:00:00</t>
  </si>
  <si>
    <t>20AUG2025:16:00:00</t>
  </si>
  <si>
    <t>20AUG2025:17:00:00</t>
  </si>
  <si>
    <t>20AUG2025:18:00:00</t>
  </si>
  <si>
    <t>20AUG2025:19:00:00</t>
  </si>
  <si>
    <t>20AUG2025:20:00:00</t>
  </si>
  <si>
    <t>20AUG2025:21:00:00</t>
  </si>
  <si>
    <t>20AUG2025:22:00:00</t>
  </si>
  <si>
    <t>20AUG2025:23:00:00</t>
  </si>
  <si>
    <t>21AUG2025:00:00:00</t>
  </si>
  <si>
    <t>21AUG2025:01:00:00</t>
  </si>
  <si>
    <t>21AUG2025:02:00:00</t>
  </si>
  <si>
    <t>21AUG2025:03:00:00</t>
  </si>
  <si>
    <t>21AUG2025:04:00:00</t>
  </si>
  <si>
    <t>21AUG2025:05:00:00</t>
  </si>
  <si>
    <t>21AUG2025:06:00:00</t>
  </si>
  <si>
    <t>21AUG2025:07:00:00</t>
  </si>
  <si>
    <t>21AUG2025:08:00:00</t>
  </si>
  <si>
    <t>21AUG2025:09:00:00</t>
  </si>
  <si>
    <t>21AUG2025:10:00:00</t>
  </si>
  <si>
    <t>21AUG2025:11:00:00</t>
  </si>
  <si>
    <t>21AUG2025:12:00:00</t>
  </si>
  <si>
    <t>21AUG2025:13:00:00</t>
  </si>
  <si>
    <t>21AUG2025:14:00:00</t>
  </si>
  <si>
    <t>21AUG2025:15:00:00</t>
  </si>
  <si>
    <t>21AUG2025:16:00:00</t>
  </si>
  <si>
    <t>21AUG2025:17:00:00</t>
  </si>
  <si>
    <t>21AUG2025:18:00:00</t>
  </si>
  <si>
    <t>21AUG2025:19:00:00</t>
  </si>
  <si>
    <t>21AUG2025:20:00:00</t>
  </si>
  <si>
    <t>21AUG2025:21:00:00</t>
  </si>
  <si>
    <t>21AUG2025:22:00:00</t>
  </si>
  <si>
    <t>21AUG2025:23:00:00</t>
  </si>
  <si>
    <t>22AUG2025:00:00:00</t>
  </si>
  <si>
    <t>22AUG2025:01:00:00</t>
  </si>
  <si>
    <t>22AUG2025:02:00:00</t>
  </si>
  <si>
    <t>22AUG2025:03:00:00</t>
  </si>
  <si>
    <t>22AUG2025:04:00:00</t>
  </si>
  <si>
    <t>22AUG2025:05:00:00</t>
  </si>
  <si>
    <t>22AUG2025:06:00:00</t>
  </si>
  <si>
    <t>22AUG2025:07:00:00</t>
  </si>
  <si>
    <t>22AUG2025:08:00:00</t>
  </si>
  <si>
    <t>22AUG2025:09:00:00</t>
  </si>
  <si>
    <t>22AUG2025:10:00:00</t>
  </si>
  <si>
    <t>22AUG2025:11:00:00</t>
  </si>
  <si>
    <t>22AUG2025:12:00:00</t>
  </si>
  <si>
    <t>22AUG2025:13:00:00</t>
  </si>
  <si>
    <t>22AUG2025:14:00:00</t>
  </si>
  <si>
    <t>22AUG2025:15:00:00</t>
  </si>
  <si>
    <t>22AUG2025:16:00:00</t>
  </si>
  <si>
    <t>22AUG2025:17:00:00</t>
  </si>
  <si>
    <t>22AUG2025:18:00:00</t>
  </si>
  <si>
    <t>22AUG2025:19:00:00</t>
  </si>
  <si>
    <t>22AUG2025:20:00:00</t>
  </si>
  <si>
    <t>22AUG2025:21:00:00</t>
  </si>
  <si>
    <t>22AUG2025:22:00:00</t>
  </si>
  <si>
    <t>22AUG2025:23:00:00</t>
  </si>
  <si>
    <t>23AUG2025:00:00:00</t>
  </si>
  <si>
    <t>23AUG2025:01:00:00</t>
  </si>
  <si>
    <t>23AUG2025:02:00:00</t>
  </si>
  <si>
    <t>23AUG2025:03:00:00</t>
  </si>
  <si>
    <t>23AUG2025:04:00:00</t>
  </si>
  <si>
    <t>23AUG2025:05:00:00</t>
  </si>
  <si>
    <t>23AUG2025:06:00:00</t>
  </si>
  <si>
    <t>23AUG2025:07:00:00</t>
  </si>
  <si>
    <t>23AUG2025:08:00:00</t>
  </si>
  <si>
    <t>23AUG2025:09:00:00</t>
  </si>
  <si>
    <t>23AUG2025:10:00:00</t>
  </si>
  <si>
    <t>23AUG2025:11:00:00</t>
  </si>
  <si>
    <t>23AUG2025:12:00:00</t>
  </si>
  <si>
    <t>23AUG2025:13:00:00</t>
  </si>
  <si>
    <t>23AUG2025:14:00:00</t>
  </si>
  <si>
    <t>23AUG2025:15:00:00</t>
  </si>
  <si>
    <t>23AUG2025:16:00:00</t>
  </si>
  <si>
    <t>23AUG2025:17:00:00</t>
  </si>
  <si>
    <t>23AUG2025:18:00:00</t>
  </si>
  <si>
    <t>23AUG2025:19:00:00</t>
  </si>
  <si>
    <t>23AUG2025:20:00:00</t>
  </si>
  <si>
    <t>23AUG2025:21:00:00</t>
  </si>
  <si>
    <t>23AUG2025:22:00:00</t>
  </si>
  <si>
    <t>23AUG2025:23:00:00</t>
  </si>
  <si>
    <t>24AUG2025:00:00:00</t>
  </si>
  <si>
    <t>24AUG2025:01:00:00</t>
  </si>
  <si>
    <t>24AUG2025:02:00:00</t>
  </si>
  <si>
    <t>24AUG2025:03:00:00</t>
  </si>
  <si>
    <t>24AUG2025:04:00:00</t>
  </si>
  <si>
    <t>24AUG2025:05:00:00</t>
  </si>
  <si>
    <t>24AUG2025:06:00:00</t>
  </si>
  <si>
    <t>24AUG2025:07:00:00</t>
  </si>
  <si>
    <t>24AUG2025:08:00:00</t>
  </si>
  <si>
    <t>24AUG2025:09:00:00</t>
  </si>
  <si>
    <t>24AUG2025:10:00:00</t>
  </si>
  <si>
    <t>24AUG2025:11:00:00</t>
  </si>
  <si>
    <t>24AUG2025:12:00:00</t>
  </si>
  <si>
    <t>24AUG2025:13:00:00</t>
  </si>
  <si>
    <t>24AUG2025:14:00:00</t>
  </si>
  <si>
    <t>24AUG2025:15:00:00</t>
  </si>
  <si>
    <t>24AUG2025:16:00:00</t>
  </si>
  <si>
    <t>24AUG2025:17:00:00</t>
  </si>
  <si>
    <t>24AUG2025:18:00:00</t>
  </si>
  <si>
    <t>24AUG2025:19:00:00</t>
  </si>
  <si>
    <t>24AUG2025:20:00:00</t>
  </si>
  <si>
    <t>24AUG2025:21:00:00</t>
  </si>
  <si>
    <t>24AUG2025:22:00:00</t>
  </si>
  <si>
    <t>24AUG2025:23:00:00</t>
  </si>
  <si>
    <t>25AUG2025:00:00:00</t>
  </si>
  <si>
    <t>25AUG2025:01:00:00</t>
  </si>
  <si>
    <t>25AUG2025:02:00:00</t>
  </si>
  <si>
    <t>25AUG2025:03:00:00</t>
  </si>
  <si>
    <t>25AUG2025:04:00:00</t>
  </si>
  <si>
    <t>25AUG2025:05:00:00</t>
  </si>
  <si>
    <t>25AUG2025:06:00:00</t>
  </si>
  <si>
    <t>25AUG2025:07:00:00</t>
  </si>
  <si>
    <t>25AUG2025:08:00:00</t>
  </si>
  <si>
    <t>25AUG2025:09:00:00</t>
  </si>
  <si>
    <t>25AUG2025:10:00:00</t>
  </si>
  <si>
    <t>25AUG2025:11:00:00</t>
  </si>
  <si>
    <t>25AUG2025:12:00:00</t>
  </si>
  <si>
    <t>25AUG2025:13:00:00</t>
  </si>
  <si>
    <t>25AUG2025:14:00:00</t>
  </si>
  <si>
    <t>25AUG2025:15:00:00</t>
  </si>
  <si>
    <t>25AUG2025:16:00:00</t>
  </si>
  <si>
    <t>25AUG2025:17:00:00</t>
  </si>
  <si>
    <t>25AUG2025:18:00:00</t>
  </si>
  <si>
    <t>25AUG2025:19:00:00</t>
  </si>
  <si>
    <t>25AUG2025:20:00:00</t>
  </si>
  <si>
    <t>25AUG2025:21:00:00</t>
  </si>
  <si>
    <t>25AUG2025:22:00:00</t>
  </si>
  <si>
    <t>25AUG2025:23:00:00</t>
  </si>
  <si>
    <t>26AUG2025:00:00:00</t>
  </si>
  <si>
    <t>26AUG2025:01:00:00</t>
  </si>
  <si>
    <t>26AUG2025:02:00:00</t>
  </si>
  <si>
    <t>26AUG2025:03:00:00</t>
  </si>
  <si>
    <t>26AUG2025:04:00:00</t>
  </si>
  <si>
    <t>26AUG2025:05:00:00</t>
  </si>
  <si>
    <t>26AUG2025:06:00:00</t>
  </si>
  <si>
    <t>26AUG2025:07:00:00</t>
  </si>
  <si>
    <t>26AUG2025:08:00:00</t>
  </si>
  <si>
    <t>26AUG2025:09:00:00</t>
  </si>
  <si>
    <t>26AUG2025:10:00:00</t>
  </si>
  <si>
    <t>26AUG2025:11:00:00</t>
  </si>
  <si>
    <t>26AUG2025:12:00:00</t>
  </si>
  <si>
    <t>26AUG2025:13:00:00</t>
  </si>
  <si>
    <t>26AUG2025:14:00:00</t>
  </si>
  <si>
    <t>26AUG2025:15:00:00</t>
  </si>
  <si>
    <t>26AUG2025:16:00:00</t>
  </si>
  <si>
    <t>26AUG2025:17:00:00</t>
  </si>
  <si>
    <t>26AUG2025:18:00:00</t>
  </si>
  <si>
    <t>26AUG2025:19:00:00</t>
  </si>
  <si>
    <t>26AUG2025:20:00:00</t>
  </si>
  <si>
    <t>26AUG2025:21:00:00</t>
  </si>
  <si>
    <t>26AUG2025:22:00:00</t>
  </si>
  <si>
    <t>26AUG2025:23:00:00</t>
  </si>
  <si>
    <t>27AUG2025:00:00:00</t>
  </si>
  <si>
    <t>27AUG2025:01:00:00</t>
  </si>
  <si>
    <t>27AUG2025:02:00:00</t>
  </si>
  <si>
    <t>27AUG2025:03:00:00</t>
  </si>
  <si>
    <t>27AUG2025:04:00:00</t>
  </si>
  <si>
    <t>27AUG2025:05:00:00</t>
  </si>
  <si>
    <t>27AUG2025:06:00:00</t>
  </si>
  <si>
    <t>27AUG2025:07:00:00</t>
  </si>
  <si>
    <t>27AUG2025:08:00:00</t>
  </si>
  <si>
    <t>27AUG2025:09:00:00</t>
  </si>
  <si>
    <t>27AUG2025:10:00:00</t>
  </si>
  <si>
    <t>27AUG2025:11:00:00</t>
  </si>
  <si>
    <t>27AUG2025:12:00:00</t>
  </si>
  <si>
    <t>27AUG2025:13:00:00</t>
  </si>
  <si>
    <t>27AUG2025:14:00:00</t>
  </si>
  <si>
    <t>27AUG2025:15:00:00</t>
  </si>
  <si>
    <t>27AUG2025:16:00:00</t>
  </si>
  <si>
    <t>27AUG2025:17:00:00</t>
  </si>
  <si>
    <t>27AUG2025:18:00:00</t>
  </si>
  <si>
    <t>27AUG2025:19:00:00</t>
  </si>
  <si>
    <t>27AUG2025:20:00:00</t>
  </si>
  <si>
    <t>27AUG2025:21:00:00</t>
  </si>
  <si>
    <t>27AUG2025:22:00:00</t>
  </si>
  <si>
    <t>27AUG2025:23:00:00</t>
  </si>
  <si>
    <t>28AUG2025:00:00:00</t>
  </si>
  <si>
    <t>28AUG2025:01:00:00</t>
  </si>
  <si>
    <t>28AUG2025:02:00:00</t>
  </si>
  <si>
    <t>28AUG2025:03:00:00</t>
  </si>
  <si>
    <t>28AUG2025:04:00:00</t>
  </si>
  <si>
    <t>28AUG2025:05:00:00</t>
  </si>
  <si>
    <t>28AUG2025:06:00:00</t>
  </si>
  <si>
    <t>28AUG2025:07:00:00</t>
  </si>
  <si>
    <t>28AUG2025:08:00:00</t>
  </si>
  <si>
    <t>28AUG2025:09:00:00</t>
  </si>
  <si>
    <t>28AUG2025:10:00:00</t>
  </si>
  <si>
    <t>28AUG2025:11:00:00</t>
  </si>
  <si>
    <t>28AUG2025:12:00:00</t>
  </si>
  <si>
    <t>28AUG2025:13:00:00</t>
  </si>
  <si>
    <t>28AUG2025:14:00:00</t>
  </si>
  <si>
    <t>28AUG2025:15:00:00</t>
  </si>
  <si>
    <t>28AUG2025:16:00:00</t>
  </si>
  <si>
    <t>28AUG2025:17:00:00</t>
  </si>
  <si>
    <t>28AUG2025:18:00:00</t>
  </si>
  <si>
    <t>28AUG2025:19:00:00</t>
  </si>
  <si>
    <t>28AUG2025:20:00:00</t>
  </si>
  <si>
    <t>28AUG2025:21:00:00</t>
  </si>
  <si>
    <t>28AUG2025:22:00:00</t>
  </si>
  <si>
    <t>28AUG2025:23:00:00</t>
  </si>
  <si>
    <t>29AUG2025:00:00:00</t>
  </si>
  <si>
    <t>29AUG2025:01:00:00</t>
  </si>
  <si>
    <t>29AUG2025:02:00:00</t>
  </si>
  <si>
    <t>29AUG2025:03:00:00</t>
  </si>
  <si>
    <t>29AUG2025:04:00:00</t>
  </si>
  <si>
    <t>29AUG2025:05:00:00</t>
  </si>
  <si>
    <t>29AUG2025:06:00:00</t>
  </si>
  <si>
    <t>29AUG2025:07:00:00</t>
  </si>
  <si>
    <t>29AUG2025:08:00:00</t>
  </si>
  <si>
    <t>29AUG2025:09:00:00</t>
  </si>
  <si>
    <t>29AUG2025:10:00:00</t>
  </si>
  <si>
    <t>29AUG2025:11:00:00</t>
  </si>
  <si>
    <t>29AUG2025:12:00:00</t>
  </si>
  <si>
    <t>29AUG2025:13:00:00</t>
  </si>
  <si>
    <t>29AUG2025:14:00:00</t>
  </si>
  <si>
    <t>29AUG2025:15:00:00</t>
  </si>
  <si>
    <t>29AUG2025:16:00:00</t>
  </si>
  <si>
    <t>29AUG2025:17:00:00</t>
  </si>
  <si>
    <t>29AUG2025:18:00:00</t>
  </si>
  <si>
    <t>29AUG2025:19:00:00</t>
  </si>
  <si>
    <t>29AUG2025:20:00:00</t>
  </si>
  <si>
    <t>29AUG2025:21:00:00</t>
  </si>
  <si>
    <t>29AUG2025:22:00:00</t>
  </si>
  <si>
    <t>29AUG2025:23:00:00</t>
  </si>
  <si>
    <t>30AUG2025:00:00:00</t>
  </si>
  <si>
    <t>30AUG2025:01:00:00</t>
  </si>
  <si>
    <t>30AUG2025:02:00:00</t>
  </si>
  <si>
    <t>30AUG2025:03:00:00</t>
  </si>
  <si>
    <t>30AUG2025:04:00:00</t>
  </si>
  <si>
    <t>30AUG2025:05:00:00</t>
  </si>
  <si>
    <t>30AUG2025:06:00:00</t>
  </si>
  <si>
    <t>30AUG2025:07:00:00</t>
  </si>
  <si>
    <t>30AUG2025:08:00:00</t>
  </si>
  <si>
    <t>30AUG2025:09:00:00</t>
  </si>
  <si>
    <t>30AUG2025:10:00:00</t>
  </si>
  <si>
    <t>30AUG2025:11:00:00</t>
  </si>
  <si>
    <t>30AUG2025:12:00:00</t>
  </si>
  <si>
    <t>30AUG2025:13:00:00</t>
  </si>
  <si>
    <t>30AUG2025:14:00:00</t>
  </si>
  <si>
    <t>30AUG2025:15:00:00</t>
  </si>
  <si>
    <t>30AUG2025:16:00:00</t>
  </si>
  <si>
    <t>30AUG2025:17:00:00</t>
  </si>
  <si>
    <t>30AUG2025:18:00:00</t>
  </si>
  <si>
    <t>30AUG2025:19:00:00</t>
  </si>
  <si>
    <t>30AUG2025:20:00:00</t>
  </si>
  <si>
    <t>30AUG2025:21:00:00</t>
  </si>
  <si>
    <t>30AUG2025:22:00:00</t>
  </si>
  <si>
    <t>30AUG2025:23:00:00</t>
  </si>
  <si>
    <t>31AUG2025:00:00:00</t>
  </si>
  <si>
    <t>31AUG2025:01:00:00</t>
  </si>
  <si>
    <t>31AUG2025:02:00:00</t>
  </si>
  <si>
    <t>31AUG2025:03:00:00</t>
  </si>
  <si>
    <t>31AUG2025:04:00:00</t>
  </si>
  <si>
    <t>31AUG2025:05:00:00</t>
  </si>
  <si>
    <t>31AUG2025:06:00:00</t>
  </si>
  <si>
    <t>31AUG2025:07:00:00</t>
  </si>
  <si>
    <t>31AUG2025:08:00:00</t>
  </si>
  <si>
    <t>31AUG2025:09:00:00</t>
  </si>
  <si>
    <t>31AUG2025:10:00:00</t>
  </si>
  <si>
    <t>31AUG2025:11:00:00</t>
  </si>
  <si>
    <t>31AUG2025:12:00:00</t>
  </si>
  <si>
    <t>31AUG2025:13:00:00</t>
  </si>
  <si>
    <t>31AUG2025:14:00:00</t>
  </si>
  <si>
    <t>31AUG2025:15:00:00</t>
  </si>
  <si>
    <t>31AUG2025:16:00:00</t>
  </si>
  <si>
    <t>31AUG2025:17:00:00</t>
  </si>
  <si>
    <t>31AUG2025:18:00:00</t>
  </si>
  <si>
    <t>31AUG2025:19:00:00</t>
  </si>
  <si>
    <t>31AUG2025:20:00:00</t>
  </si>
  <si>
    <t>31AUG2025:21:00:00</t>
  </si>
  <si>
    <t>31AUG2025:22:00:00</t>
  </si>
  <si>
    <t>31AUG2025:23:00:00</t>
  </si>
  <si>
    <t>01SEP2025:00:00:00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</si>
</sst>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6666"/>
      <color rgb="FF07A7BD"/>
      <color rgb="FF0099CC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Coast Average Forecast Error (MW)</a:t>
            </a:r>
            <a:br>
              <a:rPr lang="en-US"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August</a:t>
            </a:r>
            <a:r>
              <a:rPr lang="en-US" baseline="0">
                <a:latin typeface="Arial" panose="020B0604020202020204" pitchFamily="34" charset="0"/>
                <a:cs typeface="Arial" panose="020B0604020202020204" pitchFamily="34" charset="0"/>
              </a:rPr>
              <a:t> 2025</a:t>
            </a:r>
            <a:endParaRPr lang="en-US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rgbClr val="07A7BD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-275.30777147368406</c:v>
                </c:pt>
                <c:pt idx="1">
                  <c:v>-264.32473570588263</c:v>
                </c:pt>
                <c:pt idx="2">
                  <c:v>-290.36631955555572</c:v>
                </c:pt>
                <c:pt idx="3">
                  <c:v>-358.37465535294126</c:v>
                </c:pt>
                <c:pt idx="4">
                  <c:v>-384.75664060000003</c:v>
                </c:pt>
                <c:pt idx="5">
                  <c:v>-350.61770826666663</c:v>
                </c:pt>
                <c:pt idx="6">
                  <c:v>-378.62274653846191</c:v>
                </c:pt>
                <c:pt idx="7">
                  <c:v>-291.50231931250016</c:v>
                </c:pt>
                <c:pt idx="8">
                  <c:v>-359.64895147368424</c:v>
                </c:pt>
                <c:pt idx="9">
                  <c:v>-643.11786682608738</c:v>
                </c:pt>
                <c:pt idx="10">
                  <c:v>-648.88146395238095</c:v>
                </c:pt>
                <c:pt idx="11">
                  <c:v>-347.70790505263176</c:v>
                </c:pt>
                <c:pt idx="12">
                  <c:v>-370.83573205263093</c:v>
                </c:pt>
                <c:pt idx="13">
                  <c:v>-423.77607425000025</c:v>
                </c:pt>
                <c:pt idx="14">
                  <c:v>-462.40738084210494</c:v>
                </c:pt>
                <c:pt idx="15">
                  <c:v>-524.68513599999949</c:v>
                </c:pt>
                <c:pt idx="16">
                  <c:v>-442.4248047000001</c:v>
                </c:pt>
                <c:pt idx="17">
                  <c:v>-507.7830809375007</c:v>
                </c:pt>
                <c:pt idx="18">
                  <c:v>-685.89271764285752</c:v>
                </c:pt>
                <c:pt idx="19">
                  <c:v>-651.11853976923021</c:v>
                </c:pt>
                <c:pt idx="20">
                  <c:v>-583.83022838461579</c:v>
                </c:pt>
                <c:pt idx="21">
                  <c:v>-458.62031253333288</c:v>
                </c:pt>
                <c:pt idx="22">
                  <c:v>-340.35500917647067</c:v>
                </c:pt>
                <c:pt idx="23">
                  <c:v>-367.66601560000055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569.92594408333287</c:v>
                </c:pt>
                <c:pt idx="1">
                  <c:v>385.60839835714279</c:v>
                </c:pt>
                <c:pt idx="2">
                  <c:v>318.73215545454548</c:v>
                </c:pt>
                <c:pt idx="3">
                  <c:v>302.59818192307677</c:v>
                </c:pt>
                <c:pt idx="4">
                  <c:v>223.09615886666688</c:v>
                </c:pt>
                <c:pt idx="5">
                  <c:v>221.16549479999995</c:v>
                </c:pt>
                <c:pt idx="6">
                  <c:v>205.34443929411796</c:v>
                </c:pt>
                <c:pt idx="7">
                  <c:v>224.28041278571422</c:v>
                </c:pt>
                <c:pt idx="8">
                  <c:v>236.17480454545463</c:v>
                </c:pt>
                <c:pt idx="9">
                  <c:v>311.55008371428579</c:v>
                </c:pt>
                <c:pt idx="10">
                  <c:v>423.95735666666627</c:v>
                </c:pt>
                <c:pt idx="11">
                  <c:v>582.8844103636369</c:v>
                </c:pt>
                <c:pt idx="12">
                  <c:v>779.14169009091017</c:v>
                </c:pt>
                <c:pt idx="13">
                  <c:v>1183.8417966000011</c:v>
                </c:pt>
                <c:pt idx="14">
                  <c:v>1259.1894530909087</c:v>
                </c:pt>
                <c:pt idx="15">
                  <c:v>1350.8174715454543</c:v>
                </c:pt>
                <c:pt idx="16">
                  <c:v>1350.8253905000006</c:v>
                </c:pt>
                <c:pt idx="17">
                  <c:v>924.60142285714267</c:v>
                </c:pt>
                <c:pt idx="18">
                  <c:v>825.73754868750007</c:v>
                </c:pt>
                <c:pt idx="19">
                  <c:v>674.39338235294122</c:v>
                </c:pt>
                <c:pt idx="20">
                  <c:v>624.524299176471</c:v>
                </c:pt>
                <c:pt idx="21">
                  <c:v>602.86972633333357</c:v>
                </c:pt>
                <c:pt idx="22">
                  <c:v>660.28801076923139</c:v>
                </c:pt>
                <c:pt idx="23">
                  <c:v>561.15644526666665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6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23</c:v>
                </c:pt>
                <c:pt idx="10">
                  <c:v>22</c:v>
                </c:pt>
                <c:pt idx="11">
                  <c:v>16</c:v>
                </c:pt>
                <c:pt idx="12">
                  <c:v>14</c:v>
                </c:pt>
                <c:pt idx="13">
                  <c:v>11</c:v>
                </c:pt>
                <c:pt idx="14">
                  <c:v>11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  <c:pt idx="7">
                  <c:v>12</c:v>
                </c:pt>
                <c:pt idx="8">
                  <c:v>10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19</c:v>
                </c:pt>
                <c:pt idx="14">
                  <c:v>19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-493.87818443913039</c:v>
                </c:pt>
                <c:pt idx="1">
                  <c:v>-382.02916950869576</c:v>
                </c:pt>
                <c:pt idx="2">
                  <c:v>-401.0869140399999</c:v>
                </c:pt>
                <c:pt idx="3">
                  <c:v>-427.47102866190488</c:v>
                </c:pt>
                <c:pt idx="4">
                  <c:v>-451.20170666190478</c:v>
                </c:pt>
                <c:pt idx="5">
                  <c:v>-392.47747248636369</c:v>
                </c:pt>
                <c:pt idx="6">
                  <c:v>-334.04935886956525</c:v>
                </c:pt>
                <c:pt idx="7">
                  <c:v>-307.91316732916675</c:v>
                </c:pt>
                <c:pt idx="8">
                  <c:v>-392.94006346999993</c:v>
                </c:pt>
                <c:pt idx="9">
                  <c:v>-462.66601568333323</c:v>
                </c:pt>
                <c:pt idx="10">
                  <c:v>-468.80167961599994</c:v>
                </c:pt>
                <c:pt idx="11">
                  <c:v>-479.48251950500014</c:v>
                </c:pt>
                <c:pt idx="12">
                  <c:v>-379.09734768421072</c:v>
                </c:pt>
                <c:pt idx="13">
                  <c:v>-397.93244494117681</c:v>
                </c:pt>
                <c:pt idx="14">
                  <c:v>-424.20676000000003</c:v>
                </c:pt>
                <c:pt idx="15">
                  <c:v>-440.25141061111117</c:v>
                </c:pt>
                <c:pt idx="16">
                  <c:v>-465.12382815000046</c:v>
                </c:pt>
                <c:pt idx="17">
                  <c:v>-565.91044914999998</c:v>
                </c:pt>
                <c:pt idx="18">
                  <c:v>-671.86523438095219</c:v>
                </c:pt>
                <c:pt idx="19">
                  <c:v>-621.40281091304371</c:v>
                </c:pt>
                <c:pt idx="20">
                  <c:v>-600.78151640909084</c:v>
                </c:pt>
                <c:pt idx="21">
                  <c:v>-669.79785157894753</c:v>
                </c:pt>
                <c:pt idx="22">
                  <c:v>-592.50742194999998</c:v>
                </c:pt>
                <c:pt idx="23">
                  <c:v>-564.34702144999994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523.56066884999996</c:v>
                </c:pt>
                <c:pt idx="1">
                  <c:v>503.5361328624997</c:v>
                </c:pt>
                <c:pt idx="2">
                  <c:v>437.67420783333341</c:v>
                </c:pt>
                <c:pt idx="3">
                  <c:v>381.81472441111123</c:v>
                </c:pt>
                <c:pt idx="4">
                  <c:v>344.49354383333332</c:v>
                </c:pt>
                <c:pt idx="5">
                  <c:v>370.60302736250014</c:v>
                </c:pt>
                <c:pt idx="6">
                  <c:v>353.7744838142857</c:v>
                </c:pt>
                <c:pt idx="7">
                  <c:v>359.17879233333343</c:v>
                </c:pt>
                <c:pt idx="8">
                  <c:v>193.13984376000008</c:v>
                </c:pt>
                <c:pt idx="9">
                  <c:v>254.2324218833331</c:v>
                </c:pt>
                <c:pt idx="10">
                  <c:v>382.28847660000031</c:v>
                </c:pt>
                <c:pt idx="11">
                  <c:v>334.55136710000022</c:v>
                </c:pt>
                <c:pt idx="12">
                  <c:v>374.94726563636391</c:v>
                </c:pt>
                <c:pt idx="13">
                  <c:v>354.67863569230758</c:v>
                </c:pt>
                <c:pt idx="14">
                  <c:v>378.02604174999971</c:v>
                </c:pt>
                <c:pt idx="15">
                  <c:v>366.86653625000008</c:v>
                </c:pt>
                <c:pt idx="16">
                  <c:v>465.02734410000028</c:v>
                </c:pt>
                <c:pt idx="17">
                  <c:v>441.24599619999935</c:v>
                </c:pt>
                <c:pt idx="18">
                  <c:v>495.34624555555519</c:v>
                </c:pt>
                <c:pt idx="19">
                  <c:v>745.90150657142863</c:v>
                </c:pt>
                <c:pt idx="20">
                  <c:v>656.94543449999992</c:v>
                </c:pt>
                <c:pt idx="21">
                  <c:v>476.41850154545466</c:v>
                </c:pt>
                <c:pt idx="22">
                  <c:v>521.75683600000025</c:v>
                </c:pt>
                <c:pt idx="23">
                  <c:v>482.64267574000007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20</c:v>
                </c:pt>
                <c:pt idx="9">
                  <c:v>24</c:v>
                </c:pt>
                <c:pt idx="10">
                  <c:v>25</c:v>
                </c:pt>
                <c:pt idx="11">
                  <c:v>20</c:v>
                </c:pt>
                <c:pt idx="12">
                  <c:v>19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22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10</c:v>
                </c:pt>
                <c:pt idx="9">
                  <c:v>6</c:v>
                </c:pt>
                <c:pt idx="10">
                  <c:v>5</c:v>
                </c:pt>
                <c:pt idx="11">
                  <c:v>10</c:v>
                </c:pt>
                <c:pt idx="12">
                  <c:v>11</c:v>
                </c:pt>
                <c:pt idx="13">
                  <c:v>13</c:v>
                </c:pt>
                <c:pt idx="14">
                  <c:v>12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8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-145.29828844736844</c:v>
                </c:pt>
                <c:pt idx="1">
                  <c:v>-132.396362305</c:v>
                </c:pt>
                <c:pt idx="2">
                  <c:v>-141.88504829473669</c:v>
                </c:pt>
                <c:pt idx="3">
                  <c:v>-185.06559243888881</c:v>
                </c:pt>
                <c:pt idx="4">
                  <c:v>-136.18494233809531</c:v>
                </c:pt>
                <c:pt idx="5">
                  <c:v>-133.42077635499993</c:v>
                </c:pt>
                <c:pt idx="6">
                  <c:v>-126.43733353636352</c:v>
                </c:pt>
                <c:pt idx="7">
                  <c:v>-146.1423021521739</c:v>
                </c:pt>
                <c:pt idx="8">
                  <c:v>-212.98610519999994</c:v>
                </c:pt>
                <c:pt idx="9">
                  <c:v>-317.88206198888884</c:v>
                </c:pt>
                <c:pt idx="10">
                  <c:v>-445.09017577999998</c:v>
                </c:pt>
                <c:pt idx="11">
                  <c:v>-320.08970703199998</c:v>
                </c:pt>
                <c:pt idx="12">
                  <c:v>-276.71390624399993</c:v>
                </c:pt>
                <c:pt idx="13">
                  <c:v>-251.64585369583347</c:v>
                </c:pt>
                <c:pt idx="14">
                  <c:v>-215.89965819999998</c:v>
                </c:pt>
                <c:pt idx="15">
                  <c:v>-229.47909691428572</c:v>
                </c:pt>
                <c:pt idx="16">
                  <c:v>-240.52505770454545</c:v>
                </c:pt>
                <c:pt idx="17">
                  <c:v>-227.18437924782612</c:v>
                </c:pt>
                <c:pt idx="18">
                  <c:v>-314.03113375714298</c:v>
                </c:pt>
                <c:pt idx="19">
                  <c:v>-302.10673384545458</c:v>
                </c:pt>
                <c:pt idx="20">
                  <c:v>-258.26360817826082</c:v>
                </c:pt>
                <c:pt idx="21">
                  <c:v>-225.54899088571429</c:v>
                </c:pt>
                <c:pt idx="22">
                  <c:v>-208.57233887000001</c:v>
                </c:pt>
                <c:pt idx="23">
                  <c:v>-172.06327097368424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103.50056964166652</c:v>
                </c:pt>
                <c:pt idx="1">
                  <c:v>111.14950285454556</c:v>
                </c:pt>
                <c:pt idx="2">
                  <c:v>76.392626949999979</c:v>
                </c:pt>
                <c:pt idx="3">
                  <c:v>63.483276349999869</c:v>
                </c:pt>
                <c:pt idx="4">
                  <c:v>81.973768455555529</c:v>
                </c:pt>
                <c:pt idx="5">
                  <c:v>68.926953119999965</c:v>
                </c:pt>
                <c:pt idx="6">
                  <c:v>106.36968993749991</c:v>
                </c:pt>
                <c:pt idx="7">
                  <c:v>96.644077842857115</c:v>
                </c:pt>
                <c:pt idx="8">
                  <c:v>93.958914585714027</c:v>
                </c:pt>
                <c:pt idx="9">
                  <c:v>174.83414709999974</c:v>
                </c:pt>
                <c:pt idx="10">
                  <c:v>218.01757814000013</c:v>
                </c:pt>
                <c:pt idx="11">
                  <c:v>233.84960935999987</c:v>
                </c:pt>
                <c:pt idx="12">
                  <c:v>230.97880862000019</c:v>
                </c:pt>
                <c:pt idx="13">
                  <c:v>215.6162109500001</c:v>
                </c:pt>
                <c:pt idx="14">
                  <c:v>192.86140949999995</c:v>
                </c:pt>
                <c:pt idx="15">
                  <c:v>175.2806531999999</c:v>
                </c:pt>
                <c:pt idx="16">
                  <c:v>242.85583496250001</c:v>
                </c:pt>
                <c:pt idx="17">
                  <c:v>215.06068641428595</c:v>
                </c:pt>
                <c:pt idx="18">
                  <c:v>254.48307294444464</c:v>
                </c:pt>
                <c:pt idx="19">
                  <c:v>292.89312745000007</c:v>
                </c:pt>
                <c:pt idx="20">
                  <c:v>295.08628625714272</c:v>
                </c:pt>
                <c:pt idx="21">
                  <c:v>226.60101996666668</c:v>
                </c:pt>
                <c:pt idx="22">
                  <c:v>168.69086911999983</c:v>
                </c:pt>
                <c:pt idx="23">
                  <c:v>132.25674717272739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27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12</c:v>
                </c:pt>
                <c:pt idx="4">
                  <c:v>9</c:v>
                </c:pt>
                <c:pt idx="5">
                  <c:v>10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9</c:v>
                </c:pt>
                <c:pt idx="19">
                  <c:v>8</c:v>
                </c:pt>
                <c:pt idx="20">
                  <c:v>7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August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-169.39760178846154</c:v>
                </c:pt>
                <c:pt idx="1">
                  <c:v>-143.21662598799998</c:v>
                </c:pt>
                <c:pt idx="2">
                  <c:v>-129.13940919599997</c:v>
                </c:pt>
                <c:pt idx="3">
                  <c:v>-129.642578128</c:v>
                </c:pt>
                <c:pt idx="4">
                  <c:v>-139.7188059333333</c:v>
                </c:pt>
                <c:pt idx="5">
                  <c:v>-128.26355489166662</c:v>
                </c:pt>
                <c:pt idx="6">
                  <c:v>-105.23024338461541</c:v>
                </c:pt>
                <c:pt idx="7">
                  <c:v>-104.78098405714289</c:v>
                </c:pt>
                <c:pt idx="8">
                  <c:v>-143.57059151785711</c:v>
                </c:pt>
                <c:pt idx="9">
                  <c:v>-208.65555682142855</c:v>
                </c:pt>
                <c:pt idx="10">
                  <c:v>-257.30667985357138</c:v>
                </c:pt>
                <c:pt idx="11">
                  <c:v>-208.77860062592586</c:v>
                </c:pt>
                <c:pt idx="12">
                  <c:v>-123.46051821304346</c:v>
                </c:pt>
                <c:pt idx="13">
                  <c:v>-107.26902705652178</c:v>
                </c:pt>
                <c:pt idx="14">
                  <c:v>-90.643534341666694</c:v>
                </c:pt>
                <c:pt idx="15">
                  <c:v>-83.437094940909077</c:v>
                </c:pt>
                <c:pt idx="16">
                  <c:v>-87.913245173913012</c:v>
                </c:pt>
                <c:pt idx="17">
                  <c:v>-106.08437966190476</c:v>
                </c:pt>
                <c:pt idx="18">
                  <c:v>-102.25071289600001</c:v>
                </c:pt>
                <c:pt idx="19">
                  <c:v>-116.99808247500005</c:v>
                </c:pt>
                <c:pt idx="20">
                  <c:v>-119.31776855999996</c:v>
                </c:pt>
                <c:pt idx="21">
                  <c:v>-130.5903981458334</c:v>
                </c:pt>
                <c:pt idx="22">
                  <c:v>-145.22401856399992</c:v>
                </c:pt>
                <c:pt idx="23">
                  <c:v>-176.34696096956523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26.465063499999996</c:v>
                </c:pt>
                <c:pt idx="1">
                  <c:v>54.967020683333317</c:v>
                </c:pt>
                <c:pt idx="2">
                  <c:v>59.655548099999919</c:v>
                </c:pt>
                <c:pt idx="3">
                  <c:v>55.469042959999982</c:v>
                </c:pt>
                <c:pt idx="4">
                  <c:v>51.612243633333264</c:v>
                </c:pt>
                <c:pt idx="5">
                  <c:v>28.132893866666638</c:v>
                </c:pt>
                <c:pt idx="6">
                  <c:v>48.443298350000077</c:v>
                </c:pt>
                <c:pt idx="7">
                  <c:v>109.99871825000002</c:v>
                </c:pt>
                <c:pt idx="8">
                  <c:v>102.85687255000005</c:v>
                </c:pt>
                <c:pt idx="9">
                  <c:v>52.666626000000065</c:v>
                </c:pt>
                <c:pt idx="10">
                  <c:v>160.13592534999987</c:v>
                </c:pt>
                <c:pt idx="11">
                  <c:v>159.15885416666666</c:v>
                </c:pt>
                <c:pt idx="12">
                  <c:v>81.233764657142828</c:v>
                </c:pt>
                <c:pt idx="13">
                  <c:v>99.379132928571451</c:v>
                </c:pt>
                <c:pt idx="14">
                  <c:v>106.2844238499999</c:v>
                </c:pt>
                <c:pt idx="15">
                  <c:v>66.979217524999967</c:v>
                </c:pt>
                <c:pt idx="16">
                  <c:v>59.332502099999893</c:v>
                </c:pt>
                <c:pt idx="17">
                  <c:v>62.4707980777778</c:v>
                </c:pt>
                <c:pt idx="18">
                  <c:v>88.235595700000019</c:v>
                </c:pt>
                <c:pt idx="19">
                  <c:v>76.733113616666628</c:v>
                </c:pt>
                <c:pt idx="20">
                  <c:v>88.917358400000055</c:v>
                </c:pt>
                <c:pt idx="21">
                  <c:v>75.508382166666635</c:v>
                </c:pt>
                <c:pt idx="22">
                  <c:v>45.66689453999993</c:v>
                </c:pt>
                <c:pt idx="23">
                  <c:v>30.8936767285714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21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8</c:v>
                </c:pt>
                <c:pt idx="16">
                  <c:v>7</c:v>
                </c:pt>
                <c:pt idx="17">
                  <c:v>9</c:v>
                </c:pt>
                <c:pt idx="18">
                  <c:v>5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-1157.1592883333333</c:v>
                </c:pt>
                <c:pt idx="1">
                  <c:v>-922.07148454999913</c:v>
                </c:pt>
                <c:pt idx="2">
                  <c:v>-1053.8662109499994</c:v>
                </c:pt>
                <c:pt idx="3">
                  <c:v>-1120.1789064499985</c:v>
                </c:pt>
                <c:pt idx="4">
                  <c:v>-1044.351237124999</c:v>
                </c:pt>
                <c:pt idx="5">
                  <c:v>-961.5140966521725</c:v>
                </c:pt>
                <c:pt idx="6">
                  <c:v>-969.06782672727229</c:v>
                </c:pt>
                <c:pt idx="7">
                  <c:v>-1009.9001358695646</c:v>
                </c:pt>
                <c:pt idx="8">
                  <c:v>-1336.1653126799988</c:v>
                </c:pt>
                <c:pt idx="9">
                  <c:v>-2536.8377280416667</c:v>
                </c:pt>
                <c:pt idx="10">
                  <c:v>-2607.137370041668</c:v>
                </c:pt>
                <c:pt idx="11">
                  <c:v>-1668.3325895238113</c:v>
                </c:pt>
                <c:pt idx="12">
                  <c:v>-1406.4057294666688</c:v>
                </c:pt>
                <c:pt idx="13">
                  <c:v>-1290.9411060769255</c:v>
                </c:pt>
                <c:pt idx="14">
                  <c:v>-1116.1688703846169</c:v>
                </c:pt>
                <c:pt idx="15">
                  <c:v>-1082.3769534166688</c:v>
                </c:pt>
                <c:pt idx="16">
                  <c:v>-1827.8604914285741</c:v>
                </c:pt>
                <c:pt idx="17">
                  <c:v>-1277.6008523636372</c:v>
                </c:pt>
                <c:pt idx="18">
                  <c:v>-1470.7552085333348</c:v>
                </c:pt>
                <c:pt idx="19">
                  <c:v>-1472.4761032352963</c:v>
                </c:pt>
                <c:pt idx="20">
                  <c:v>-1278.7018231111126</c:v>
                </c:pt>
                <c:pt idx="21">
                  <c:v>-1534.7993166875021</c:v>
                </c:pt>
                <c:pt idx="22">
                  <c:v>-1443.7822918666682</c:v>
                </c:pt>
                <c:pt idx="23">
                  <c:v>-1457.6703127333346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1428.2971753076927</c:v>
                </c:pt>
                <c:pt idx="1">
                  <c:v>974.96796860000109</c:v>
                </c:pt>
                <c:pt idx="2">
                  <c:v>629.9487845555567</c:v>
                </c:pt>
                <c:pt idx="3">
                  <c:v>457.80937490000144</c:v>
                </c:pt>
                <c:pt idx="4">
                  <c:v>656.12109366666607</c:v>
                </c:pt>
                <c:pt idx="5">
                  <c:v>551.52845971428701</c:v>
                </c:pt>
                <c:pt idx="6">
                  <c:v>553.63085912500264</c:v>
                </c:pt>
                <c:pt idx="7">
                  <c:v>463.33258914285813</c:v>
                </c:pt>
                <c:pt idx="8">
                  <c:v>793.67187500000148</c:v>
                </c:pt>
                <c:pt idx="9">
                  <c:v>932.84895800000106</c:v>
                </c:pt>
                <c:pt idx="10">
                  <c:v>1662.0794269999994</c:v>
                </c:pt>
                <c:pt idx="11">
                  <c:v>2173.0026039999993</c:v>
                </c:pt>
                <c:pt idx="12">
                  <c:v>2074.7161456666654</c:v>
                </c:pt>
                <c:pt idx="13">
                  <c:v>2312.844668882351</c:v>
                </c:pt>
                <c:pt idx="14">
                  <c:v>2555.7775733529397</c:v>
                </c:pt>
                <c:pt idx="15">
                  <c:v>2347.8702253888864</c:v>
                </c:pt>
                <c:pt idx="16">
                  <c:v>1649.7411683043465</c:v>
                </c:pt>
                <c:pt idx="17">
                  <c:v>1611.2434208421037</c:v>
                </c:pt>
                <c:pt idx="18">
                  <c:v>1698.8432289333316</c:v>
                </c:pt>
                <c:pt idx="19">
                  <c:v>1700.313701692306</c:v>
                </c:pt>
                <c:pt idx="20">
                  <c:v>1894.4667965833312</c:v>
                </c:pt>
                <c:pt idx="21">
                  <c:v>1488.6199774999986</c:v>
                </c:pt>
                <c:pt idx="22">
                  <c:v>1391.2752601999989</c:v>
                </c:pt>
                <c:pt idx="23">
                  <c:v>1386.7393225999999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21</c:v>
                </c:pt>
                <c:pt idx="12">
                  <c:v>15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7</c:v>
                </c:pt>
                <c:pt idx="17">
                  <c:v>11</c:v>
                </c:pt>
                <c:pt idx="18">
                  <c:v>15</c:v>
                </c:pt>
                <c:pt idx="19">
                  <c:v>17</c:v>
                </c:pt>
                <c:pt idx="20">
                  <c:v>18</c:v>
                </c:pt>
                <c:pt idx="21">
                  <c:v>16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23</c:v>
                </c:pt>
                <c:pt idx="17">
                  <c:v>19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 baseline="0"/>
              <a:t>August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  <c:pt idx="7">
                  <c:v>16</c:v>
                </c:pt>
                <c:pt idx="8">
                  <c:v>19</c:v>
                </c:pt>
                <c:pt idx="9">
                  <c:v>23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16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  <c:pt idx="7">
                  <c:v>14</c:v>
                </c:pt>
                <c:pt idx="8">
                  <c:v>11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  <c:pt idx="12">
                  <c:v>11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14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-71.543334966666578</c:v>
                </c:pt>
                <c:pt idx="1">
                  <c:v>-58.058505583333336</c:v>
                </c:pt>
                <c:pt idx="2">
                  <c:v>-46.66824680000002</c:v>
                </c:pt>
                <c:pt idx="3">
                  <c:v>-71.165937949999957</c:v>
                </c:pt>
                <c:pt idx="4">
                  <c:v>-79.363695234782597</c:v>
                </c:pt>
                <c:pt idx="5">
                  <c:v>-56.520324708333334</c:v>
                </c:pt>
                <c:pt idx="6">
                  <c:v>-60.830727309090932</c:v>
                </c:pt>
                <c:pt idx="7">
                  <c:v>-47.045440683333332</c:v>
                </c:pt>
                <c:pt idx="8">
                  <c:v>-64.958831789999962</c:v>
                </c:pt>
                <c:pt idx="9">
                  <c:v>-156.18233234814815</c:v>
                </c:pt>
                <c:pt idx="10">
                  <c:v>-198.45890476956518</c:v>
                </c:pt>
                <c:pt idx="11">
                  <c:v>-106.95152587499999</c:v>
                </c:pt>
                <c:pt idx="12">
                  <c:v>-91.367544292307755</c:v>
                </c:pt>
                <c:pt idx="13">
                  <c:v>-67.896484355555614</c:v>
                </c:pt>
                <c:pt idx="14">
                  <c:v>-52.895914699999999</c:v>
                </c:pt>
                <c:pt idx="15">
                  <c:v>-58.939941414285713</c:v>
                </c:pt>
                <c:pt idx="16">
                  <c:v>-91.570940314285636</c:v>
                </c:pt>
                <c:pt idx="17">
                  <c:v>-90.793212916666633</c:v>
                </c:pt>
                <c:pt idx="18">
                  <c:v>-72.522984114285791</c:v>
                </c:pt>
                <c:pt idx="19">
                  <c:v>-68.099679100000159</c:v>
                </c:pt>
                <c:pt idx="20">
                  <c:v>-80.160929366666707</c:v>
                </c:pt>
                <c:pt idx="21">
                  <c:v>-80.892618816666754</c:v>
                </c:pt>
                <c:pt idx="22">
                  <c:v>-56.926391625000008</c:v>
                </c:pt>
                <c:pt idx="23">
                  <c:v>-78.771869353846057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83.623458862500016</c:v>
                </c:pt>
                <c:pt idx="1">
                  <c:v>48.979258225000002</c:v>
                </c:pt>
                <c:pt idx="2">
                  <c:v>52.017733472727308</c:v>
                </c:pt>
                <c:pt idx="3">
                  <c:v>48.251678487499987</c:v>
                </c:pt>
                <c:pt idx="4">
                  <c:v>44.275756842857163</c:v>
                </c:pt>
                <c:pt idx="5">
                  <c:v>40.070597333333318</c:v>
                </c:pt>
                <c:pt idx="6">
                  <c:v>24.04981995</c:v>
                </c:pt>
                <c:pt idx="7">
                  <c:v>26.237304683333338</c:v>
                </c:pt>
                <c:pt idx="8">
                  <c:v>21.717858880000041</c:v>
                </c:pt>
                <c:pt idx="9">
                  <c:v>93.916259766666599</c:v>
                </c:pt>
                <c:pt idx="10">
                  <c:v>41.184308742857219</c:v>
                </c:pt>
                <c:pt idx="11">
                  <c:v>93.197436559999915</c:v>
                </c:pt>
                <c:pt idx="12">
                  <c:v>139.55206655882361</c:v>
                </c:pt>
                <c:pt idx="13">
                  <c:v>193.34572638095239</c:v>
                </c:pt>
                <c:pt idx="14">
                  <c:v>203.75631277619044</c:v>
                </c:pt>
                <c:pt idx="15">
                  <c:v>212.77902089565222</c:v>
                </c:pt>
                <c:pt idx="16">
                  <c:v>240.67993165217388</c:v>
                </c:pt>
                <c:pt idx="17">
                  <c:v>216.50386556249998</c:v>
                </c:pt>
                <c:pt idx="18">
                  <c:v>173.02545962608696</c:v>
                </c:pt>
                <c:pt idx="19">
                  <c:v>153.68794582173913</c:v>
                </c:pt>
                <c:pt idx="20">
                  <c:v>144.82324727500006</c:v>
                </c:pt>
                <c:pt idx="21">
                  <c:v>118.44812012083321</c:v>
                </c:pt>
                <c:pt idx="22">
                  <c:v>99.360645640909112</c:v>
                </c:pt>
                <c:pt idx="23">
                  <c:v>87.185589958823485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18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20</c:v>
                </c:pt>
                <c:pt idx="9">
                  <c:v>27</c:v>
                </c:pt>
                <c:pt idx="10">
                  <c:v>23</c:v>
                </c:pt>
                <c:pt idx="11">
                  <c:v>20</c:v>
                </c:pt>
                <c:pt idx="12">
                  <c:v>13</c:v>
                </c:pt>
                <c:pt idx="13">
                  <c:v>9</c:v>
                </c:pt>
                <c:pt idx="14">
                  <c:v>9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11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10</c:v>
                </c:pt>
                <c:pt idx="9">
                  <c:v>3</c:v>
                </c:pt>
                <c:pt idx="10">
                  <c:v>7</c:v>
                </c:pt>
                <c:pt idx="11">
                  <c:v>10</c:v>
                </c:pt>
                <c:pt idx="12">
                  <c:v>17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August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-133.82749939999999</c:v>
                </c:pt>
                <c:pt idx="1">
                  <c:v>-124.23006369545452</c:v>
                </c:pt>
                <c:pt idx="2">
                  <c:v>-117.84964529411766</c:v>
                </c:pt>
                <c:pt idx="3">
                  <c:v>-103.71539305</c:v>
                </c:pt>
                <c:pt idx="4">
                  <c:v>-96.268819179166641</c:v>
                </c:pt>
                <c:pt idx="5">
                  <c:v>-112.35863240416666</c:v>
                </c:pt>
                <c:pt idx="6">
                  <c:v>-123.22719407826089</c:v>
                </c:pt>
                <c:pt idx="7">
                  <c:v>-124.5033823583333</c:v>
                </c:pt>
                <c:pt idx="8">
                  <c:v>-122.634745275</c:v>
                </c:pt>
                <c:pt idx="9">
                  <c:v>-127.22993164400008</c:v>
                </c:pt>
                <c:pt idx="10">
                  <c:v>-140.84133633181816</c:v>
                </c:pt>
                <c:pt idx="11">
                  <c:v>-114.93054199999999</c:v>
                </c:pt>
                <c:pt idx="12">
                  <c:v>-117.32550726666669</c:v>
                </c:pt>
                <c:pt idx="13">
                  <c:v>-119.12386473500003</c:v>
                </c:pt>
                <c:pt idx="14">
                  <c:v>-137.09439697000002</c:v>
                </c:pt>
                <c:pt idx="15">
                  <c:v>-148.90155993157896</c:v>
                </c:pt>
                <c:pt idx="16">
                  <c:v>-170.93282277368425</c:v>
                </c:pt>
                <c:pt idx="17">
                  <c:v>-190.29699707222213</c:v>
                </c:pt>
                <c:pt idx="18">
                  <c:v>-248.05121206470594</c:v>
                </c:pt>
                <c:pt idx="19">
                  <c:v>-208.74629139047622</c:v>
                </c:pt>
                <c:pt idx="20">
                  <c:v>-187.92762341363633</c:v>
                </c:pt>
                <c:pt idx="21">
                  <c:v>-189.01566404800005</c:v>
                </c:pt>
                <c:pt idx="22">
                  <c:v>-187.55450993181827</c:v>
                </c:pt>
                <c:pt idx="23">
                  <c:v>-158.87023418333334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129.07608467142865</c:v>
                </c:pt>
                <c:pt idx="1">
                  <c:v>89.371765137499864</c:v>
                </c:pt>
                <c:pt idx="2">
                  <c:v>50.080301924999922</c:v>
                </c:pt>
                <c:pt idx="3">
                  <c:v>38.152984612499949</c:v>
                </c:pt>
                <c:pt idx="4">
                  <c:v>61.372823066666797</c:v>
                </c:pt>
                <c:pt idx="5">
                  <c:v>122.24849450000006</c:v>
                </c:pt>
                <c:pt idx="6">
                  <c:v>141.49904088571432</c:v>
                </c:pt>
                <c:pt idx="7">
                  <c:v>133.36372886666661</c:v>
                </c:pt>
                <c:pt idx="8">
                  <c:v>125.35430911666658</c:v>
                </c:pt>
                <c:pt idx="9">
                  <c:v>198.43813477999998</c:v>
                </c:pt>
                <c:pt idx="10">
                  <c:v>137.21267699999993</c:v>
                </c:pt>
                <c:pt idx="11">
                  <c:v>129.2623657200001</c:v>
                </c:pt>
                <c:pt idx="12">
                  <c:v>111.58869424166669</c:v>
                </c:pt>
                <c:pt idx="13">
                  <c:v>135.75273439000003</c:v>
                </c:pt>
                <c:pt idx="14">
                  <c:v>249.8718628</c:v>
                </c:pt>
                <c:pt idx="15">
                  <c:v>287.29431151818176</c:v>
                </c:pt>
                <c:pt idx="16">
                  <c:v>357.18922006363641</c:v>
                </c:pt>
                <c:pt idx="17">
                  <c:v>291.06011964166669</c:v>
                </c:pt>
                <c:pt idx="18">
                  <c:v>204.6277794384616</c:v>
                </c:pt>
                <c:pt idx="19">
                  <c:v>172.24310981111117</c:v>
                </c:pt>
                <c:pt idx="20">
                  <c:v>210.10696411250004</c:v>
                </c:pt>
                <c:pt idx="21">
                  <c:v>164.30932619999976</c:v>
                </c:pt>
                <c:pt idx="22">
                  <c:v>213.47595214999998</c:v>
                </c:pt>
                <c:pt idx="23">
                  <c:v>171.74739583333317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17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22</c:v>
                </c:pt>
                <c:pt idx="11">
                  <c:v>20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21</c:v>
                </c:pt>
                <c:pt idx="20">
                  <c:v>22</c:v>
                </c:pt>
                <c:pt idx="21">
                  <c:v>25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9</c:v>
                </c:pt>
                <c:pt idx="20">
                  <c:v>8</c:v>
                </c:pt>
                <c:pt idx="21">
                  <c:v>5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-133.82749939999999</c:v>
                </c:pt>
                <c:pt idx="1">
                  <c:v>-124.23006369545452</c:v>
                </c:pt>
                <c:pt idx="2">
                  <c:v>-117.84964529411766</c:v>
                </c:pt>
                <c:pt idx="3">
                  <c:v>-103.71539305</c:v>
                </c:pt>
                <c:pt idx="4">
                  <c:v>-96.268819179166641</c:v>
                </c:pt>
                <c:pt idx="5">
                  <c:v>-112.35863240416666</c:v>
                </c:pt>
                <c:pt idx="6">
                  <c:v>-123.22719407826089</c:v>
                </c:pt>
                <c:pt idx="7">
                  <c:v>-124.5033823583333</c:v>
                </c:pt>
                <c:pt idx="8">
                  <c:v>-122.634745275</c:v>
                </c:pt>
                <c:pt idx="9">
                  <c:v>-127.22993164400008</c:v>
                </c:pt>
                <c:pt idx="10">
                  <c:v>-140.84133633181816</c:v>
                </c:pt>
                <c:pt idx="11">
                  <c:v>-114.93054199999999</c:v>
                </c:pt>
                <c:pt idx="12">
                  <c:v>-117.32550726666669</c:v>
                </c:pt>
                <c:pt idx="13">
                  <c:v>-119.12386473500003</c:v>
                </c:pt>
                <c:pt idx="14">
                  <c:v>-137.09439697000002</c:v>
                </c:pt>
                <c:pt idx="15">
                  <c:v>-148.90155993157896</c:v>
                </c:pt>
                <c:pt idx="16">
                  <c:v>-170.93282277368425</c:v>
                </c:pt>
                <c:pt idx="17">
                  <c:v>-190.29699707222213</c:v>
                </c:pt>
                <c:pt idx="18">
                  <c:v>-248.05121206470594</c:v>
                </c:pt>
                <c:pt idx="19">
                  <c:v>-208.74629139047622</c:v>
                </c:pt>
                <c:pt idx="20">
                  <c:v>-187.92762341363633</c:v>
                </c:pt>
                <c:pt idx="21">
                  <c:v>-189.01566404800005</c:v>
                </c:pt>
                <c:pt idx="22">
                  <c:v>-187.55450993181827</c:v>
                </c:pt>
                <c:pt idx="23">
                  <c:v>-158.87023418333334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129.07608467142865</c:v>
                </c:pt>
                <c:pt idx="1">
                  <c:v>80.487630211110954</c:v>
                </c:pt>
                <c:pt idx="2">
                  <c:v>50.080301924999922</c:v>
                </c:pt>
                <c:pt idx="3">
                  <c:v>38.152984612499949</c:v>
                </c:pt>
                <c:pt idx="4">
                  <c:v>61.372823066666797</c:v>
                </c:pt>
                <c:pt idx="5">
                  <c:v>122.24849450000006</c:v>
                </c:pt>
                <c:pt idx="6">
                  <c:v>141.49904088571432</c:v>
                </c:pt>
                <c:pt idx="7">
                  <c:v>133.36372886666661</c:v>
                </c:pt>
                <c:pt idx="8">
                  <c:v>125.35430911666658</c:v>
                </c:pt>
                <c:pt idx="9">
                  <c:v>198.43813477999998</c:v>
                </c:pt>
                <c:pt idx="10">
                  <c:v>137.21267699999993</c:v>
                </c:pt>
                <c:pt idx="11">
                  <c:v>129.2623657200001</c:v>
                </c:pt>
                <c:pt idx="12">
                  <c:v>111.58869424166669</c:v>
                </c:pt>
                <c:pt idx="13">
                  <c:v>135.75273439000003</c:v>
                </c:pt>
                <c:pt idx="14">
                  <c:v>249.8718628</c:v>
                </c:pt>
                <c:pt idx="15">
                  <c:v>287.29431151818176</c:v>
                </c:pt>
                <c:pt idx="16">
                  <c:v>357.18922006363641</c:v>
                </c:pt>
                <c:pt idx="17">
                  <c:v>291.06011964166669</c:v>
                </c:pt>
                <c:pt idx="18">
                  <c:v>204.6277794384616</c:v>
                </c:pt>
                <c:pt idx="19">
                  <c:v>172.24310981111117</c:v>
                </c:pt>
                <c:pt idx="20">
                  <c:v>210.10696411250004</c:v>
                </c:pt>
                <c:pt idx="21">
                  <c:v>164.30932619999976</c:v>
                </c:pt>
                <c:pt idx="22">
                  <c:v>213.47595214999998</c:v>
                </c:pt>
                <c:pt idx="23">
                  <c:v>171.74739583333317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18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20</c:v>
                </c:pt>
                <c:pt idx="9">
                  <c:v>27</c:v>
                </c:pt>
                <c:pt idx="10">
                  <c:v>23</c:v>
                </c:pt>
                <c:pt idx="11">
                  <c:v>20</c:v>
                </c:pt>
                <c:pt idx="12">
                  <c:v>13</c:v>
                </c:pt>
                <c:pt idx="13">
                  <c:v>9</c:v>
                </c:pt>
                <c:pt idx="14">
                  <c:v>9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11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10</c:v>
                </c:pt>
                <c:pt idx="9">
                  <c:v>3</c:v>
                </c:pt>
                <c:pt idx="10">
                  <c:v>7</c:v>
                </c:pt>
                <c:pt idx="11">
                  <c:v>10</c:v>
                </c:pt>
                <c:pt idx="12">
                  <c:v>17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-394.31256992857118</c:v>
                </c:pt>
                <c:pt idx="1">
                  <c:v>-411.84027112499984</c:v>
                </c:pt>
                <c:pt idx="2">
                  <c:v>-355.98431758823557</c:v>
                </c:pt>
                <c:pt idx="3">
                  <c:v>-438.3689108823533</c:v>
                </c:pt>
                <c:pt idx="4">
                  <c:v>-427.58273661111093</c:v>
                </c:pt>
                <c:pt idx="5">
                  <c:v>-453.15469905882361</c:v>
                </c:pt>
                <c:pt idx="6">
                  <c:v>-387.21875000000011</c:v>
                </c:pt>
                <c:pt idx="7">
                  <c:v>-421.43750016666644</c:v>
                </c:pt>
                <c:pt idx="8">
                  <c:v>-524.74946290000014</c:v>
                </c:pt>
                <c:pt idx="9">
                  <c:v>-797.91864808695641</c:v>
                </c:pt>
                <c:pt idx="10">
                  <c:v>-840.43758881818144</c:v>
                </c:pt>
                <c:pt idx="11">
                  <c:v>-755.61926281249976</c:v>
                </c:pt>
                <c:pt idx="12">
                  <c:v>-623.9620537142855</c:v>
                </c:pt>
                <c:pt idx="13">
                  <c:v>-602.17063190909107</c:v>
                </c:pt>
                <c:pt idx="14">
                  <c:v>-588.5449220909087</c:v>
                </c:pt>
                <c:pt idx="15">
                  <c:v>-524.91559707142858</c:v>
                </c:pt>
                <c:pt idx="16">
                  <c:v>-524.53473785714289</c:v>
                </c:pt>
                <c:pt idx="17">
                  <c:v>-556.83945313333311</c:v>
                </c:pt>
                <c:pt idx="18">
                  <c:v>-649.60070812499998</c:v>
                </c:pt>
                <c:pt idx="19">
                  <c:v>-573.2003677058824</c:v>
                </c:pt>
                <c:pt idx="20">
                  <c:v>-487.26769300000029</c:v>
                </c:pt>
                <c:pt idx="21">
                  <c:v>-526.53527849999978</c:v>
                </c:pt>
                <c:pt idx="22">
                  <c:v>-495.94848631250034</c:v>
                </c:pt>
                <c:pt idx="23">
                  <c:v>-452.63424486666702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980.34610535294121</c:v>
                </c:pt>
                <c:pt idx="1">
                  <c:v>625.74817706666624</c:v>
                </c:pt>
                <c:pt idx="2">
                  <c:v>617.14811183333359</c:v>
                </c:pt>
                <c:pt idx="3">
                  <c:v>485.29048961538433</c:v>
                </c:pt>
                <c:pt idx="4">
                  <c:v>434.43505858333339</c:v>
                </c:pt>
                <c:pt idx="5">
                  <c:v>369.89377999999994</c:v>
                </c:pt>
                <c:pt idx="6">
                  <c:v>444.9921061666667</c:v>
                </c:pt>
                <c:pt idx="7">
                  <c:v>363.22794583333371</c:v>
                </c:pt>
                <c:pt idx="8">
                  <c:v>443.65263660000016</c:v>
                </c:pt>
                <c:pt idx="9">
                  <c:v>947.24121057142895</c:v>
                </c:pt>
                <c:pt idx="10">
                  <c:v>1232.3176269999997</c:v>
                </c:pt>
                <c:pt idx="11">
                  <c:v>1162.5569195</c:v>
                </c:pt>
                <c:pt idx="12">
                  <c:v>1456.0945434374999</c:v>
                </c:pt>
                <c:pt idx="13">
                  <c:v>1468.0072983157897</c:v>
                </c:pt>
                <c:pt idx="14">
                  <c:v>1661.0936471578948</c:v>
                </c:pt>
                <c:pt idx="15">
                  <c:v>1927.9784545625</c:v>
                </c:pt>
                <c:pt idx="16">
                  <c:v>1795.9949340000001</c:v>
                </c:pt>
                <c:pt idx="17">
                  <c:v>1680.2446615999995</c:v>
                </c:pt>
                <c:pt idx="18">
                  <c:v>1732.2389788571425</c:v>
                </c:pt>
                <c:pt idx="19">
                  <c:v>1746.2630706923082</c:v>
                </c:pt>
                <c:pt idx="20">
                  <c:v>1735.1632360769229</c:v>
                </c:pt>
                <c:pt idx="21">
                  <c:v>1493.8761161428572</c:v>
                </c:pt>
                <c:pt idx="22">
                  <c:v>1350.8134068571424</c:v>
                </c:pt>
                <c:pt idx="23">
                  <c:v>1173.1233070666665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5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6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0173263888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529.84350579999978" maxValue="259.06103519999988"/>
    </cacheField>
    <cacheField name="Under" numFmtId="0">
      <sharedItems containsMixedTypes="1" containsNumber="1" minValue="-529.84350579999978" maxValue="-0.75927730000012161"/>
    </cacheField>
    <cacheField name="Over" numFmtId="0">
      <sharedItems containsMixedTypes="1" containsNumber="1" minValue="1.7470703000001322" maxValue="259.0610351999998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0803587962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997.53955080000014" maxValue="810.65869139999995"/>
    </cacheField>
    <cacheField name="Under" numFmtId="0">
      <sharedItems containsMixedTypes="1" containsNumber="1" minValue="-997.53955080000014" maxValue="-2.5283202999999048"/>
    </cacheField>
    <cacheField name="Over" numFmtId="0">
      <sharedItems containsMixedTypes="1" containsNumber="1" minValue="2.2988280999998096" maxValue="810.65869139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2575578703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358.7753909999992" maxValue="1850.5625"/>
    </cacheField>
    <cacheField name="Under" numFmtId="0">
      <sharedItems containsMixedTypes="1" containsNumber="1" minValue="-1358.7753909999992" maxValue="-3.7109000000782544E-2"/>
    </cacheField>
    <cacheField name="Over" numFmtId="0">
      <sharedItems containsMixedTypes="1" containsNumber="1" minValue="1.3203130000001693" maxValue="1850.56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3221990741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2990.1992180000016" maxValue="6714.064452999999"/>
    </cacheField>
    <cacheField name="Under" numFmtId="0">
      <sharedItems containsMixedTypes="1" containsNumber="1" minValue="-2990.1992180000016" maxValue="-7.0429689999982656"/>
    </cacheField>
    <cacheField name="Over" numFmtId="0">
      <sharedItems containsMixedTypes="1" containsNumber="1" minValue="3.9824220000009518" maxValue="6714.064452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6415509259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425.42382810000026" maxValue="684.94213860000013"/>
    </cacheField>
    <cacheField name="Under" numFmtId="0">
      <sharedItems containsMixedTypes="1" containsNumber="1" minValue="-425.42382810000026" maxValue="-0.18041999999968539"/>
    </cacheField>
    <cacheField name="Over" numFmtId="0">
      <sharedItems containsMixedTypes="1" containsNumber="1" minValue="0.32592769999973825" maxValue="684.9421386000001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7095486111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25.42382810000026" maxValue="684.94213860000013"/>
    </cacheField>
    <cacheField name="Under" numFmtId="0">
      <sharedItems containsMixedTypes="1" containsNumber="1" minValue="-425.42382810000026" maxValue="-0.18041999999968539"/>
    </cacheField>
    <cacheField name="Over" numFmtId="0">
      <sharedItems containsMixedTypes="1" containsNumber="1" minValue="0.32592769999973825" maxValue="684.9421386000001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840347222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15.8566894999999" maxValue="653.4221192"/>
    </cacheField>
    <cacheField name="Under" numFmtId="0">
      <sharedItems containsMixedTypes="1" containsNumber="1" minValue="-415.8566894999999" maxValue="-0.1595459000000119"/>
    </cacheField>
    <cacheField name="Over" numFmtId="0">
      <sharedItems containsMixedTypes="1" containsNumber="1" minValue="1.5814209000000119" maxValue="653.422119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1910821758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2254.4335939999983" maxValue="3499.8085939999983"/>
    </cacheField>
    <cacheField name="Under" numFmtId="0">
      <sharedItems containsMixedTypes="1" containsNumber="1" minValue="-2254.4335939999983" maxValue="-0.59277400000064517"/>
    </cacheField>
    <cacheField name="Over" numFmtId="0">
      <sharedItems containsMixedTypes="1" containsNumber="1" minValue="1.046875" maxValue="3499.808593999998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02.420568518515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5818.7734380000038" maxValue="-7.59375"/>
    </cacheField>
    <cacheField name="Over" numFmtId="0">
      <sharedItems containsMixedTypes="1" containsNumber="1" minValue="1.3164059999980964" maxValue="7930.093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7.371581999999989"/>
    <n v="-17.371581999999989"/>
    <s v=""/>
    <n v="1"/>
    <s v=""/>
  </r>
  <r>
    <x v="1"/>
    <n v="-38.885253899999952"/>
    <n v="-38.885253899999952"/>
    <s v=""/>
    <n v="1"/>
    <s v=""/>
  </r>
  <r>
    <x v="2"/>
    <n v="-171.93688969999994"/>
    <n v="-171.93688969999994"/>
    <s v=""/>
    <n v="1"/>
    <s v=""/>
  </r>
  <r>
    <x v="3"/>
    <n v="-85.189331000000038"/>
    <n v="-85.189331000000038"/>
    <s v=""/>
    <n v="1"/>
    <s v=""/>
  </r>
  <r>
    <x v="4"/>
    <n v="-89.462646499999892"/>
    <n v="-89.462646499999892"/>
    <s v=""/>
    <n v="1"/>
    <s v=""/>
  </r>
  <r>
    <x v="5"/>
    <n v="-46.719970699999976"/>
    <n v="-46.719970699999976"/>
    <s v=""/>
    <n v="1"/>
    <s v=""/>
  </r>
  <r>
    <x v="6"/>
    <n v="7.0306397000001652"/>
    <s v=""/>
    <n v="7.0306397000001652"/>
    <s v=""/>
    <n v="1"/>
  </r>
  <r>
    <x v="7"/>
    <n v="-8.2855223999999907"/>
    <n v="-8.2855223999999907"/>
    <s v=""/>
    <n v="1"/>
    <s v=""/>
  </r>
  <r>
    <x v="8"/>
    <n v="-163.93041990000006"/>
    <n v="-163.93041990000006"/>
    <s v=""/>
    <n v="1"/>
    <s v=""/>
  </r>
  <r>
    <x v="9"/>
    <n v="-186.99890129999994"/>
    <n v="-186.99890129999994"/>
    <s v=""/>
    <n v="1"/>
    <s v=""/>
  </r>
  <r>
    <x v="10"/>
    <n v="-195.74694829999999"/>
    <n v="-195.74694829999999"/>
    <s v=""/>
    <n v="1"/>
    <s v=""/>
  </r>
  <r>
    <x v="11"/>
    <n v="-7.4261473999999907"/>
    <n v="-7.4261473999999907"/>
    <s v=""/>
    <n v="1"/>
    <s v=""/>
  </r>
  <r>
    <x v="12"/>
    <n v="129.77270509999994"/>
    <s v=""/>
    <n v="129.77270509999994"/>
    <s v=""/>
    <n v="1"/>
  </r>
  <r>
    <x v="13"/>
    <n v="168.65356440000005"/>
    <s v=""/>
    <n v="168.65356440000005"/>
    <s v=""/>
    <n v="1"/>
  </r>
  <r>
    <x v="14"/>
    <n v="151.51879879999979"/>
    <s v=""/>
    <n v="151.51879879999979"/>
    <s v=""/>
    <n v="1"/>
  </r>
  <r>
    <x v="15"/>
    <n v="136.17858890000002"/>
    <s v=""/>
    <n v="136.17858890000002"/>
    <s v=""/>
    <n v="1"/>
  </r>
  <r>
    <x v="16"/>
    <n v="70.249389699999711"/>
    <s v=""/>
    <n v="70.249389699999711"/>
    <s v=""/>
    <n v="1"/>
  </r>
  <r>
    <x v="17"/>
    <n v="56.923950200000036"/>
    <s v=""/>
    <n v="56.923950200000036"/>
    <s v=""/>
    <n v="1"/>
  </r>
  <r>
    <x v="18"/>
    <n v="48.112304699999868"/>
    <s v=""/>
    <n v="48.112304699999868"/>
    <s v=""/>
    <n v="1"/>
  </r>
  <r>
    <x v="19"/>
    <n v="90.167236300000013"/>
    <s v=""/>
    <n v="90.167236300000013"/>
    <s v=""/>
    <n v="1"/>
  </r>
  <r>
    <x v="20"/>
    <n v="107.47827150000012"/>
    <s v=""/>
    <n v="107.47827150000012"/>
    <s v=""/>
    <n v="1"/>
  </r>
  <r>
    <x v="21"/>
    <n v="63.28283690000012"/>
    <s v=""/>
    <n v="63.28283690000012"/>
    <s v=""/>
    <n v="1"/>
  </r>
  <r>
    <x v="22"/>
    <n v="7.5384521999999379"/>
    <s v=""/>
    <n v="7.5384521999999379"/>
    <s v=""/>
    <n v="1"/>
  </r>
  <r>
    <x v="23"/>
    <n v="6.9428711000000476"/>
    <s v=""/>
    <n v="6.9428711000000476"/>
    <s v=""/>
    <n v="1"/>
  </r>
  <r>
    <x v="0"/>
    <n v="-157.27758790000007"/>
    <n v="-157.27758790000007"/>
    <s v=""/>
    <n v="1"/>
    <s v=""/>
  </r>
  <r>
    <x v="1"/>
    <n v="-229.79907229999981"/>
    <n v="-229.79907229999981"/>
    <s v=""/>
    <n v="1"/>
    <s v=""/>
  </r>
  <r>
    <x v="2"/>
    <n v="-158.84716800000001"/>
    <n v="-158.84716800000001"/>
    <s v=""/>
    <n v="1"/>
    <s v=""/>
  </r>
  <r>
    <x v="3"/>
    <n v="-212.36437990000013"/>
    <n v="-212.36437990000013"/>
    <s v=""/>
    <n v="1"/>
    <s v=""/>
  </r>
  <r>
    <x v="4"/>
    <n v="-291.09924319999982"/>
    <n v="-291.09924319999982"/>
    <s v=""/>
    <n v="1"/>
    <s v=""/>
  </r>
  <r>
    <x v="5"/>
    <n v="-185.61633299999994"/>
    <n v="-185.61633299999994"/>
    <s v=""/>
    <n v="1"/>
    <s v=""/>
  </r>
  <r>
    <x v="6"/>
    <n v="-195.42077640000002"/>
    <n v="-195.42077640000002"/>
    <s v=""/>
    <n v="1"/>
    <s v=""/>
  </r>
  <r>
    <x v="7"/>
    <n v="-270.5233154"/>
    <n v="-270.5233154"/>
    <s v=""/>
    <n v="1"/>
    <s v=""/>
  </r>
  <r>
    <x v="8"/>
    <n v="-373.29138179999995"/>
    <n v="-373.29138179999995"/>
    <s v=""/>
    <n v="1"/>
    <s v=""/>
  </r>
  <r>
    <x v="9"/>
    <n v="-495.14575200000013"/>
    <n v="-495.14575200000013"/>
    <s v=""/>
    <n v="1"/>
    <s v=""/>
  </r>
  <r>
    <x v="10"/>
    <n v="-385.01257319999991"/>
    <n v="-385.01257319999991"/>
    <s v=""/>
    <n v="1"/>
    <s v=""/>
  </r>
  <r>
    <x v="11"/>
    <n v="-257.65222169999993"/>
    <n v="-257.65222169999993"/>
    <s v=""/>
    <n v="1"/>
    <s v=""/>
  </r>
  <r>
    <x v="12"/>
    <n v="-219.55896000000007"/>
    <n v="-219.55896000000007"/>
    <s v=""/>
    <n v="1"/>
    <s v=""/>
  </r>
  <r>
    <x v="13"/>
    <n v="-176.66711430000009"/>
    <n v="-176.66711430000009"/>
    <s v=""/>
    <n v="1"/>
    <s v=""/>
  </r>
  <r>
    <x v="14"/>
    <n v="-143.42187499999977"/>
    <n v="-143.42187499999977"/>
    <s v=""/>
    <n v="1"/>
    <s v=""/>
  </r>
  <r>
    <x v="15"/>
    <n v="-63.504638699999987"/>
    <n v="-63.504638699999987"/>
    <s v=""/>
    <n v="1"/>
    <s v=""/>
  </r>
  <r>
    <x v="16"/>
    <n v="-28.91833500000007"/>
    <n v="-28.91833500000007"/>
    <s v=""/>
    <n v="1"/>
    <s v=""/>
  </r>
  <r>
    <x v="17"/>
    <n v="1.7470703000001322"/>
    <s v=""/>
    <n v="1.7470703000001322"/>
    <s v=""/>
    <n v="1"/>
  </r>
  <r>
    <x v="18"/>
    <n v="-8.0854492000000846"/>
    <n v="-8.0854492000000846"/>
    <s v=""/>
    <n v="1"/>
    <s v=""/>
  </r>
  <r>
    <x v="19"/>
    <n v="-45.175781200000074"/>
    <n v="-45.175781200000074"/>
    <s v=""/>
    <n v="1"/>
    <s v=""/>
  </r>
  <r>
    <x v="20"/>
    <n v="-77.295165999999881"/>
    <n v="-77.295165999999881"/>
    <s v=""/>
    <n v="1"/>
    <s v=""/>
  </r>
  <r>
    <x v="21"/>
    <n v="-51.225463800000171"/>
    <n v="-51.225463800000171"/>
    <s v=""/>
    <n v="1"/>
    <s v=""/>
  </r>
  <r>
    <x v="22"/>
    <n v="-44.060546899999963"/>
    <n v="-44.060546899999963"/>
    <s v=""/>
    <n v="1"/>
    <s v=""/>
  </r>
  <r>
    <x v="23"/>
    <n v="-78.072875999999951"/>
    <n v="-78.072875999999951"/>
    <s v=""/>
    <n v="1"/>
    <s v=""/>
  </r>
  <r>
    <x v="0"/>
    <n v="77.950317399999904"/>
    <s v=""/>
    <n v="77.950317399999904"/>
    <s v=""/>
    <n v="1"/>
  </r>
  <r>
    <x v="1"/>
    <n v="73.067504900000131"/>
    <s v=""/>
    <n v="73.067504900000131"/>
    <s v=""/>
    <n v="1"/>
  </r>
  <r>
    <x v="2"/>
    <n v="51.931030299999975"/>
    <s v=""/>
    <n v="51.931030299999975"/>
    <s v=""/>
    <n v="1"/>
  </r>
  <r>
    <x v="3"/>
    <n v="55.624511700000085"/>
    <s v=""/>
    <n v="55.624511700000085"/>
    <s v=""/>
    <n v="1"/>
  </r>
  <r>
    <x v="4"/>
    <n v="2.5289306999998189"/>
    <s v=""/>
    <n v="2.5289306999998189"/>
    <s v=""/>
    <n v="1"/>
  </r>
  <r>
    <x v="5"/>
    <n v="3.7492674999998599"/>
    <s v=""/>
    <n v="3.7492674999998599"/>
    <s v=""/>
    <n v="1"/>
  </r>
  <r>
    <x v="6"/>
    <n v="3.5628662000001441"/>
    <s v=""/>
    <n v="3.5628662000001441"/>
    <s v=""/>
    <n v="1"/>
  </r>
  <r>
    <x v="7"/>
    <n v="-68.246826199999987"/>
    <n v="-68.246826199999987"/>
    <s v=""/>
    <n v="1"/>
    <s v=""/>
  </r>
  <r>
    <x v="8"/>
    <n v="-171.62683109999989"/>
    <n v="-171.62683109999989"/>
    <s v=""/>
    <n v="1"/>
    <s v=""/>
  </r>
  <r>
    <x v="9"/>
    <n v="-128.37377930000002"/>
    <n v="-128.37377930000002"/>
    <s v=""/>
    <n v="1"/>
    <s v=""/>
  </r>
  <r>
    <x v="10"/>
    <n v="-54.741821300000083"/>
    <n v="-54.741821300000083"/>
    <s v=""/>
    <n v="1"/>
    <s v=""/>
  </r>
  <r>
    <x v="11"/>
    <n v="-8.1606444999999894"/>
    <n v="-8.1606444999999894"/>
    <s v=""/>
    <n v="1"/>
    <s v=""/>
  </r>
  <r>
    <x v="12"/>
    <n v="91.230956999999989"/>
    <s v=""/>
    <n v="91.230956999999989"/>
    <s v=""/>
    <n v="1"/>
  </r>
  <r>
    <x v="13"/>
    <n v="138.83129880000001"/>
    <s v=""/>
    <n v="138.83129880000001"/>
    <s v=""/>
    <n v="1"/>
  </r>
  <r>
    <x v="14"/>
    <n v="160.52099610000005"/>
    <s v=""/>
    <n v="160.52099610000005"/>
    <s v=""/>
    <n v="1"/>
  </r>
  <r>
    <x v="15"/>
    <n v="80.121948199999906"/>
    <s v=""/>
    <n v="80.121948199999906"/>
    <s v=""/>
    <n v="1"/>
  </r>
  <r>
    <x v="16"/>
    <n v="-26.15112309999995"/>
    <n v="-26.15112309999995"/>
    <s v=""/>
    <n v="1"/>
    <s v=""/>
  </r>
  <r>
    <x v="17"/>
    <n v="-71.531494100000145"/>
    <n v="-71.531494100000145"/>
    <s v=""/>
    <n v="1"/>
    <s v=""/>
  </r>
  <r>
    <x v="18"/>
    <n v="-79.434814499999902"/>
    <n v="-79.434814499999902"/>
    <s v=""/>
    <n v="1"/>
    <s v=""/>
  </r>
  <r>
    <x v="19"/>
    <n v="-117.6472167999998"/>
    <n v="-117.6472167999998"/>
    <s v=""/>
    <n v="1"/>
    <s v=""/>
  </r>
  <r>
    <x v="20"/>
    <n v="-93.126831000000038"/>
    <n v="-93.126831000000038"/>
    <s v=""/>
    <n v="1"/>
    <s v=""/>
  </r>
  <r>
    <x v="21"/>
    <n v="-146.58154300000001"/>
    <n v="-146.58154300000001"/>
    <s v=""/>
    <n v="1"/>
    <s v=""/>
  </r>
  <r>
    <x v="22"/>
    <n v="-101.01037599999995"/>
    <n v="-101.01037599999995"/>
    <s v=""/>
    <n v="1"/>
    <s v=""/>
  </r>
  <r>
    <x v="23"/>
    <n v="-44.374755800000003"/>
    <n v="-44.374755800000003"/>
    <s v=""/>
    <n v="1"/>
    <s v=""/>
  </r>
  <r>
    <x v="0"/>
    <n v="-109.17626949999999"/>
    <n v="-109.17626949999999"/>
    <s v=""/>
    <n v="1"/>
    <s v=""/>
  </r>
  <r>
    <x v="1"/>
    <n v="-80.557983400000012"/>
    <n v="-80.557983400000012"/>
    <s v=""/>
    <n v="1"/>
    <s v=""/>
  </r>
  <r>
    <x v="2"/>
    <n v="-23.72839359999989"/>
    <n v="-23.72839359999989"/>
    <s v=""/>
    <n v="1"/>
    <s v=""/>
  </r>
  <r>
    <x v="3"/>
    <n v="-25.775634800000034"/>
    <n v="-25.775634800000034"/>
    <s v=""/>
    <n v="1"/>
    <s v=""/>
  </r>
  <r>
    <x v="4"/>
    <n v="-30.886840800000073"/>
    <n v="-30.886840800000073"/>
    <s v=""/>
    <n v="1"/>
    <s v=""/>
  </r>
  <r>
    <x v="5"/>
    <n v="-14.404174799999964"/>
    <n v="-14.404174799999964"/>
    <s v=""/>
    <n v="1"/>
    <s v=""/>
  </r>
  <r>
    <x v="6"/>
    <n v="-34.959716800000024"/>
    <n v="-34.959716800000024"/>
    <s v=""/>
    <n v="1"/>
    <s v=""/>
  </r>
  <r>
    <x v="7"/>
    <n v="-35.378173800000013"/>
    <n v="-35.378173800000013"/>
    <s v=""/>
    <n v="1"/>
    <s v=""/>
  </r>
  <r>
    <x v="8"/>
    <n v="-82.702880900000082"/>
    <n v="-82.702880900000082"/>
    <s v=""/>
    <n v="1"/>
    <s v=""/>
  </r>
  <r>
    <x v="9"/>
    <n v="-240.44201659999999"/>
    <n v="-240.44201659999999"/>
    <s v=""/>
    <n v="1"/>
    <s v=""/>
  </r>
  <r>
    <x v="10"/>
    <n v="-236.88220219999994"/>
    <n v="-236.88220219999994"/>
    <s v=""/>
    <n v="1"/>
    <s v=""/>
  </r>
  <r>
    <x v="11"/>
    <n v="-79.096069299999954"/>
    <n v="-79.096069299999954"/>
    <s v=""/>
    <n v="1"/>
    <s v=""/>
  </r>
  <r>
    <x v="12"/>
    <n v="-20.313110400000141"/>
    <n v="-20.313110400000141"/>
    <s v=""/>
    <n v="1"/>
    <s v=""/>
  </r>
  <r>
    <x v="13"/>
    <n v="-13.229614200000015"/>
    <n v="-13.229614200000015"/>
    <s v=""/>
    <n v="1"/>
    <s v=""/>
  </r>
  <r>
    <x v="14"/>
    <n v="-11.450683600000048"/>
    <n v="-11.450683600000048"/>
    <s v=""/>
    <n v="1"/>
    <s v=""/>
  </r>
  <r>
    <x v="15"/>
    <n v="-46.141601599999831"/>
    <n v="-46.141601599999831"/>
    <s v=""/>
    <n v="1"/>
    <s v=""/>
  </r>
  <r>
    <x v="16"/>
    <n v="-88.285156299999926"/>
    <n v="-88.285156299999926"/>
    <s v=""/>
    <n v="1"/>
    <s v=""/>
  </r>
  <r>
    <x v="17"/>
    <n v="-110.53491210000038"/>
    <n v="-110.53491210000038"/>
    <s v=""/>
    <n v="1"/>
    <s v=""/>
  </r>
  <r>
    <x v="18"/>
    <n v="-125.42236330000014"/>
    <n v="-125.42236330000014"/>
    <s v=""/>
    <n v="1"/>
    <s v=""/>
  </r>
  <r>
    <x v="19"/>
    <n v="-149.50073240000006"/>
    <n v="-149.50073240000006"/>
    <s v=""/>
    <n v="1"/>
    <s v=""/>
  </r>
  <r>
    <x v="20"/>
    <n v="-145.81335449999983"/>
    <n v="-145.81335449999983"/>
    <s v=""/>
    <n v="1"/>
    <s v=""/>
  </r>
  <r>
    <x v="21"/>
    <n v="-133.03283690000012"/>
    <n v="-133.03283690000012"/>
    <s v=""/>
    <n v="1"/>
    <s v=""/>
  </r>
  <r>
    <x v="22"/>
    <n v="-199.07678220000003"/>
    <n v="-199.07678220000003"/>
    <s v=""/>
    <n v="1"/>
    <s v=""/>
  </r>
  <r>
    <x v="23"/>
    <n v="-180.97363280000013"/>
    <n v="-180.97363280000013"/>
    <s v=""/>
    <n v="1"/>
    <s v=""/>
  </r>
  <r>
    <x v="0"/>
    <n v="-153.6640625"/>
    <n v="-153.6640625"/>
    <s v=""/>
    <n v="1"/>
    <s v=""/>
  </r>
  <r>
    <x v="1"/>
    <n v="-126.9453125"/>
    <n v="-126.9453125"/>
    <s v=""/>
    <n v="1"/>
    <s v=""/>
  </r>
  <r>
    <x v="2"/>
    <n v="-135.07434080000007"/>
    <n v="-135.07434080000007"/>
    <s v=""/>
    <n v="1"/>
    <s v=""/>
  </r>
  <r>
    <x v="3"/>
    <n v="-128.33166509999978"/>
    <n v="-128.33166509999978"/>
    <s v=""/>
    <n v="1"/>
    <s v=""/>
  </r>
  <r>
    <x v="4"/>
    <n v="-127.12207030000013"/>
    <n v="-127.12207030000013"/>
    <s v=""/>
    <n v="1"/>
    <s v=""/>
  </r>
  <r>
    <x v="5"/>
    <n v="-129.66760260000001"/>
    <n v="-129.66760260000001"/>
    <s v=""/>
    <n v="1"/>
    <s v=""/>
  </r>
  <r>
    <x v="6"/>
    <n v="-112.2814942"/>
    <n v="-112.2814942"/>
    <s v=""/>
    <n v="1"/>
    <s v=""/>
  </r>
  <r>
    <x v="7"/>
    <n v="-71.864990200000193"/>
    <n v="-71.864990200000193"/>
    <s v=""/>
    <n v="1"/>
    <s v=""/>
  </r>
  <r>
    <x v="8"/>
    <n v="-179.12463380000008"/>
    <n v="-179.12463380000008"/>
    <s v=""/>
    <n v="1"/>
    <s v=""/>
  </r>
  <r>
    <x v="9"/>
    <n v="-359.48400880000008"/>
    <n v="-359.48400880000008"/>
    <s v=""/>
    <n v="1"/>
    <s v=""/>
  </r>
  <r>
    <x v="10"/>
    <n v="-146.01757810000004"/>
    <n v="-146.01757810000004"/>
    <s v=""/>
    <n v="1"/>
    <s v=""/>
  </r>
  <r>
    <x v="11"/>
    <n v="-98.738525400000071"/>
    <n v="-98.738525400000071"/>
    <s v=""/>
    <n v="1"/>
    <s v=""/>
  </r>
  <r>
    <x v="12"/>
    <n v="-97.983886700000085"/>
    <n v="-97.983886700000085"/>
    <s v=""/>
    <n v="1"/>
    <s v=""/>
  </r>
  <r>
    <x v="13"/>
    <n v="-93.5703125"/>
    <n v="-93.5703125"/>
    <s v=""/>
    <n v="1"/>
    <s v=""/>
  </r>
  <r>
    <x v="14"/>
    <n v="-80.577148400000169"/>
    <n v="-80.577148400000169"/>
    <s v=""/>
    <n v="1"/>
    <s v=""/>
  </r>
  <r>
    <x v="15"/>
    <n v="-107.60815430000002"/>
    <n v="-107.60815430000002"/>
    <s v=""/>
    <n v="1"/>
    <s v=""/>
  </r>
  <r>
    <x v="16"/>
    <n v="-140.99340819999998"/>
    <n v="-140.99340819999998"/>
    <s v=""/>
    <n v="1"/>
    <s v=""/>
  </r>
  <r>
    <x v="17"/>
    <n v="-103.65332039999976"/>
    <n v="-103.65332039999976"/>
    <s v=""/>
    <n v="1"/>
    <s v=""/>
  </r>
  <r>
    <x v="18"/>
    <n v="-113.78955079999969"/>
    <n v="-113.78955079999969"/>
    <s v=""/>
    <n v="1"/>
    <s v=""/>
  </r>
  <r>
    <x v="19"/>
    <n v="-146.27136229999996"/>
    <n v="-146.27136229999996"/>
    <s v=""/>
    <n v="1"/>
    <s v=""/>
  </r>
  <r>
    <x v="20"/>
    <n v="-140.80554200000006"/>
    <n v="-140.80554200000006"/>
    <s v=""/>
    <n v="1"/>
    <s v=""/>
  </r>
  <r>
    <x v="21"/>
    <n v="-198.03747560000011"/>
    <n v="-198.03747560000011"/>
    <s v=""/>
    <n v="1"/>
    <s v=""/>
  </r>
  <r>
    <x v="22"/>
    <n v="-251.9326172000001"/>
    <n v="-251.9326172000001"/>
    <s v=""/>
    <n v="1"/>
    <s v=""/>
  </r>
  <r>
    <x v="23"/>
    <n v="-214.39465330000007"/>
    <n v="-214.39465330000007"/>
    <s v=""/>
    <n v="1"/>
    <s v=""/>
  </r>
  <r>
    <x v="0"/>
    <n v="-237.01940910000008"/>
    <n v="-237.01940910000008"/>
    <s v=""/>
    <n v="1"/>
    <s v=""/>
  </r>
  <r>
    <x v="1"/>
    <n v="-180.08435060000011"/>
    <n v="-180.08435060000011"/>
    <s v=""/>
    <n v="1"/>
    <s v=""/>
  </r>
  <r>
    <x v="2"/>
    <n v="-198.87475589999985"/>
    <n v="-198.87475589999985"/>
    <s v=""/>
    <n v="1"/>
    <s v=""/>
  </r>
  <r>
    <x v="3"/>
    <n v="-171.4686279"/>
    <n v="-171.4686279"/>
    <s v=""/>
    <n v="1"/>
    <s v=""/>
  </r>
  <r>
    <x v="4"/>
    <n v="-191.32849119999992"/>
    <n v="-191.32849119999992"/>
    <s v=""/>
    <n v="1"/>
    <s v=""/>
  </r>
  <r>
    <x v="5"/>
    <n v="-167.1901855000001"/>
    <n v="-167.1901855000001"/>
    <s v=""/>
    <n v="1"/>
    <s v=""/>
  </r>
  <r>
    <x v="6"/>
    <n v="-144.6875"/>
    <n v="-144.6875"/>
    <s v=""/>
    <n v="1"/>
    <s v=""/>
  </r>
  <r>
    <x v="7"/>
    <n v="-116.40588380000008"/>
    <n v="-116.40588380000008"/>
    <s v=""/>
    <n v="1"/>
    <s v=""/>
  </r>
  <r>
    <x v="8"/>
    <n v="-143.16052249999984"/>
    <n v="-143.16052249999984"/>
    <s v=""/>
    <n v="1"/>
    <s v=""/>
  </r>
  <r>
    <x v="9"/>
    <n v="-271.20727539999984"/>
    <n v="-271.20727539999984"/>
    <s v=""/>
    <n v="1"/>
    <s v=""/>
  </r>
  <r>
    <x v="10"/>
    <n v="-333.80822750000016"/>
    <n v="-333.80822750000016"/>
    <s v=""/>
    <n v="1"/>
    <s v=""/>
  </r>
  <r>
    <x v="11"/>
    <n v="-157.17285160000006"/>
    <n v="-157.17285160000006"/>
    <s v=""/>
    <n v="1"/>
    <s v=""/>
  </r>
  <r>
    <x v="12"/>
    <n v="-125.49377439999989"/>
    <n v="-125.49377439999989"/>
    <s v=""/>
    <n v="1"/>
    <s v=""/>
  </r>
  <r>
    <x v="13"/>
    <n v="-42.922851599999831"/>
    <n v="-42.922851599999831"/>
    <s v=""/>
    <n v="1"/>
    <s v=""/>
  </r>
  <r>
    <x v="14"/>
    <n v="-76.680908199999976"/>
    <n v="-76.680908199999976"/>
    <s v=""/>
    <n v="1"/>
    <s v=""/>
  </r>
  <r>
    <x v="15"/>
    <n v="-69.487304700000095"/>
    <n v="-69.487304700000095"/>
    <s v=""/>
    <n v="1"/>
    <s v=""/>
  </r>
  <r>
    <x v="16"/>
    <n v="-112.94311530000004"/>
    <n v="-112.94311530000004"/>
    <s v=""/>
    <n v="1"/>
    <s v=""/>
  </r>
  <r>
    <x v="17"/>
    <n v="-113.74926759999971"/>
    <n v="-113.74926759999971"/>
    <s v=""/>
    <n v="1"/>
    <s v=""/>
  </r>
  <r>
    <x v="18"/>
    <n v="-119.75561519999974"/>
    <n v="-119.75561519999974"/>
    <s v=""/>
    <n v="1"/>
    <s v=""/>
  </r>
  <r>
    <x v="19"/>
    <n v="-119.93286139999964"/>
    <n v="-119.93286139999964"/>
    <s v=""/>
    <n v="1"/>
    <s v=""/>
  </r>
  <r>
    <x v="20"/>
    <n v="-77.55896000000007"/>
    <n v="-77.55896000000007"/>
    <s v=""/>
    <n v="1"/>
    <s v=""/>
  </r>
  <r>
    <x v="21"/>
    <n v="-131.83508299999994"/>
    <n v="-131.83508299999994"/>
    <s v=""/>
    <n v="1"/>
    <s v=""/>
  </r>
  <r>
    <x v="22"/>
    <n v="-235.33068849999995"/>
    <n v="-235.33068849999995"/>
    <s v=""/>
    <n v="1"/>
    <s v=""/>
  </r>
  <r>
    <x v="23"/>
    <n v="-243.54858399999989"/>
    <n v="-243.54858399999989"/>
    <s v=""/>
    <n v="1"/>
    <s v=""/>
  </r>
  <r>
    <x v="0"/>
    <n v="-166.54882809999981"/>
    <n v="-166.54882809999981"/>
    <s v=""/>
    <n v="1"/>
    <s v=""/>
  </r>
  <r>
    <x v="1"/>
    <n v="-155.32470699999999"/>
    <n v="-155.32470699999999"/>
    <s v=""/>
    <n v="1"/>
    <s v=""/>
  </r>
  <r>
    <x v="2"/>
    <n v="-178.07104490000006"/>
    <n v="-178.07104490000006"/>
    <s v=""/>
    <n v="1"/>
    <s v=""/>
  </r>
  <r>
    <x v="3"/>
    <n v="-123.11669920000008"/>
    <n v="-123.11669920000008"/>
    <s v=""/>
    <n v="1"/>
    <s v=""/>
  </r>
  <r>
    <x v="4"/>
    <n v="-145.69873050000001"/>
    <n v="-145.69873050000001"/>
    <s v=""/>
    <n v="1"/>
    <s v=""/>
  </r>
  <r>
    <x v="5"/>
    <n v="-71.125732399999833"/>
    <n v="-71.125732399999833"/>
    <s v=""/>
    <n v="1"/>
    <s v=""/>
  </r>
  <r>
    <x v="6"/>
    <n v="-64.726440400000001"/>
    <n v="-64.726440400000001"/>
    <s v=""/>
    <n v="1"/>
    <s v=""/>
  </r>
  <r>
    <x v="7"/>
    <n v="-127.4688721"/>
    <n v="-127.4688721"/>
    <s v=""/>
    <n v="1"/>
    <s v=""/>
  </r>
  <r>
    <x v="8"/>
    <n v="-118.86254880000001"/>
    <n v="-118.86254880000001"/>
    <s v=""/>
    <n v="1"/>
    <s v=""/>
  </r>
  <r>
    <x v="9"/>
    <n v="-154.81311039999991"/>
    <n v="-154.81311039999991"/>
    <s v=""/>
    <n v="1"/>
    <s v=""/>
  </r>
  <r>
    <x v="10"/>
    <n v="-197.31994630000008"/>
    <n v="-197.31994630000008"/>
    <s v=""/>
    <n v="1"/>
    <s v=""/>
  </r>
  <r>
    <x v="11"/>
    <n v="-232.56738280000013"/>
    <n v="-232.56738280000013"/>
    <s v=""/>
    <n v="1"/>
    <s v=""/>
  </r>
  <r>
    <x v="12"/>
    <n v="-94.398071300000311"/>
    <n v="-94.398071300000311"/>
    <s v=""/>
    <n v="1"/>
    <s v=""/>
  </r>
  <r>
    <x v="13"/>
    <n v="-65.175292999999783"/>
    <n v="-65.175292999999783"/>
    <s v=""/>
    <n v="1"/>
    <s v=""/>
  </r>
  <r>
    <x v="14"/>
    <n v="-91.557617200000095"/>
    <n v="-91.557617200000095"/>
    <s v=""/>
    <n v="1"/>
    <s v=""/>
  </r>
  <r>
    <x v="15"/>
    <n v="-34.833496100000048"/>
    <n v="-34.833496100000048"/>
    <s v=""/>
    <n v="1"/>
    <s v=""/>
  </r>
  <r>
    <x v="16"/>
    <n v="-25.677734399999736"/>
    <n v="-25.677734399999736"/>
    <s v=""/>
    <n v="1"/>
    <s v=""/>
  </r>
  <r>
    <x v="17"/>
    <n v="-31.43261719999964"/>
    <n v="-31.43261719999964"/>
    <s v=""/>
    <n v="1"/>
    <s v=""/>
  </r>
  <r>
    <x v="18"/>
    <n v="-37.788818399999855"/>
    <n v="-37.788818399999855"/>
    <s v=""/>
    <n v="1"/>
    <s v=""/>
  </r>
  <r>
    <x v="19"/>
    <n v="-59.973388600000362"/>
    <n v="-59.973388600000362"/>
    <s v=""/>
    <n v="1"/>
    <s v=""/>
  </r>
  <r>
    <x v="20"/>
    <n v="-79.594726599999831"/>
    <n v="-79.594726599999831"/>
    <s v=""/>
    <n v="1"/>
    <s v=""/>
  </r>
  <r>
    <x v="21"/>
    <n v="-186.79345700000022"/>
    <n v="-186.79345700000022"/>
    <s v=""/>
    <n v="1"/>
    <s v=""/>
  </r>
  <r>
    <x v="22"/>
    <n v="-108.44091800000001"/>
    <n v="-108.44091800000001"/>
    <s v=""/>
    <n v="1"/>
    <s v=""/>
  </r>
  <r>
    <x v="23"/>
    <n v="-147.78259279999997"/>
    <n v="-147.78259279999997"/>
    <s v=""/>
    <n v="1"/>
    <s v=""/>
  </r>
  <r>
    <x v="0"/>
    <n v="-157.34301759999994"/>
    <n v="-157.34301759999994"/>
    <s v=""/>
    <n v="1"/>
    <s v=""/>
  </r>
  <r>
    <x v="1"/>
    <n v="-25.54174809999995"/>
    <n v="-25.54174809999995"/>
    <s v=""/>
    <n v="1"/>
    <s v=""/>
  </r>
  <r>
    <x v="2"/>
    <n v="-49.130859399999963"/>
    <n v="-49.130859399999963"/>
    <s v=""/>
    <n v="1"/>
    <s v=""/>
  </r>
  <r>
    <x v="3"/>
    <n v="-94.55981440000005"/>
    <n v="-94.55981440000005"/>
    <s v=""/>
    <n v="1"/>
    <s v=""/>
  </r>
  <r>
    <x v="4"/>
    <n v="-61.784179699999868"/>
    <n v="-61.784179699999868"/>
    <s v=""/>
    <n v="1"/>
    <s v=""/>
  </r>
  <r>
    <x v="5"/>
    <n v="-49.097168000000011"/>
    <n v="-49.097168000000011"/>
    <s v=""/>
    <n v="1"/>
    <s v=""/>
  </r>
  <r>
    <x v="6"/>
    <n v="-68.922119100000145"/>
    <n v="-68.922119100000145"/>
    <s v=""/>
    <n v="1"/>
    <s v=""/>
  </r>
  <r>
    <x v="7"/>
    <n v="-109.98815919999993"/>
    <n v="-109.98815919999993"/>
    <s v=""/>
    <n v="1"/>
    <s v=""/>
  </r>
  <r>
    <x v="8"/>
    <n v="-193.80334470000003"/>
    <n v="-193.80334470000003"/>
    <s v=""/>
    <n v="1"/>
    <s v=""/>
  </r>
  <r>
    <x v="9"/>
    <n v="-109.97619630000008"/>
    <n v="-109.97619630000008"/>
    <s v=""/>
    <n v="1"/>
    <s v=""/>
  </r>
  <r>
    <x v="10"/>
    <n v="-271.38623050000001"/>
    <n v="-271.38623050000001"/>
    <s v=""/>
    <n v="1"/>
    <s v=""/>
  </r>
  <r>
    <x v="11"/>
    <n v="-150.06188969999994"/>
    <n v="-150.06188969999994"/>
    <s v=""/>
    <n v="1"/>
    <s v=""/>
  </r>
  <r>
    <x v="12"/>
    <n v="-35.059326199999759"/>
    <n v="-35.059326199999759"/>
    <s v=""/>
    <n v="1"/>
    <s v=""/>
  </r>
  <r>
    <x v="13"/>
    <n v="18.481201199999759"/>
    <s v=""/>
    <n v="18.481201199999759"/>
    <s v=""/>
    <n v="1"/>
  </r>
  <r>
    <x v="14"/>
    <n v="-10.700195299999905"/>
    <n v="-10.700195299999905"/>
    <s v=""/>
    <n v="1"/>
    <s v=""/>
  </r>
  <r>
    <x v="15"/>
    <n v="12.980224599999929"/>
    <s v=""/>
    <n v="12.980224599999929"/>
    <s v=""/>
    <n v="1"/>
  </r>
  <r>
    <x v="16"/>
    <n v="19.686279300000024"/>
    <s v=""/>
    <n v="19.686279300000024"/>
    <s v=""/>
    <n v="1"/>
  </r>
  <r>
    <x v="17"/>
    <n v="7.3173828000003596"/>
    <s v=""/>
    <n v="7.3173828000003596"/>
    <s v=""/>
    <n v="1"/>
  </r>
  <r>
    <x v="18"/>
    <n v="-21.339111400000093"/>
    <n v="-21.339111400000093"/>
    <s v=""/>
    <n v="1"/>
    <s v=""/>
  </r>
  <r>
    <x v="19"/>
    <n v="-62.500976500000434"/>
    <n v="-62.500976500000434"/>
    <s v=""/>
    <n v="1"/>
    <s v=""/>
  </r>
  <r>
    <x v="20"/>
    <n v="-78.999267600000167"/>
    <n v="-78.999267600000167"/>
    <s v=""/>
    <n v="1"/>
    <s v=""/>
  </r>
  <r>
    <x v="21"/>
    <n v="-27.449340800000073"/>
    <n v="-27.449340800000073"/>
    <s v=""/>
    <n v="1"/>
    <s v=""/>
  </r>
  <r>
    <x v="22"/>
    <n v="-166.27307129999986"/>
    <n v="-166.27307129999986"/>
    <s v=""/>
    <n v="1"/>
    <s v=""/>
  </r>
  <r>
    <x v="23"/>
    <n v="-166.22814940000012"/>
    <n v="-166.22814940000012"/>
    <s v=""/>
    <n v="1"/>
    <s v=""/>
  </r>
  <r>
    <x v="0"/>
    <n v="-131.41699219999987"/>
    <n v="-131.41699219999987"/>
    <s v=""/>
    <n v="1"/>
    <s v=""/>
  </r>
  <r>
    <x v="1"/>
    <n v="-156.98535160000006"/>
    <n v="-156.98535160000006"/>
    <s v=""/>
    <n v="1"/>
    <s v=""/>
  </r>
  <r>
    <x v="2"/>
    <n v="-170.29284669999993"/>
    <n v="-170.29284669999993"/>
    <s v=""/>
    <n v="1"/>
    <s v=""/>
  </r>
  <r>
    <x v="3"/>
    <n v="-184.04724119999992"/>
    <n v="-184.04724119999992"/>
    <s v=""/>
    <n v="1"/>
    <s v=""/>
  </r>
  <r>
    <x v="4"/>
    <n v="-154.83422849999988"/>
    <n v="-154.83422849999988"/>
    <s v=""/>
    <n v="1"/>
    <s v=""/>
  </r>
  <r>
    <x v="5"/>
    <n v="-152.53735350000011"/>
    <n v="-152.53735350000011"/>
    <s v=""/>
    <n v="1"/>
    <s v=""/>
  </r>
  <r>
    <x v="6"/>
    <n v="-151.03027340000017"/>
    <n v="-151.03027340000017"/>
    <s v=""/>
    <n v="1"/>
    <s v=""/>
  </r>
  <r>
    <x v="7"/>
    <n v="-172.68322749999993"/>
    <n v="-172.68322749999993"/>
    <s v=""/>
    <n v="1"/>
    <s v=""/>
  </r>
  <r>
    <x v="8"/>
    <n v="-173.07641599999988"/>
    <n v="-173.07641599999988"/>
    <s v=""/>
    <n v="1"/>
    <s v=""/>
  </r>
  <r>
    <x v="9"/>
    <n v="-421.22204590000001"/>
    <n v="-421.22204590000001"/>
    <s v=""/>
    <n v="1"/>
    <s v=""/>
  </r>
  <r>
    <x v="10"/>
    <n v="-376.18151850000004"/>
    <n v="-376.18151850000004"/>
    <s v=""/>
    <n v="1"/>
    <s v=""/>
  </r>
  <r>
    <x v="11"/>
    <n v="-160.27478029999997"/>
    <n v="-160.27478029999997"/>
    <s v=""/>
    <n v="1"/>
    <s v=""/>
  </r>
  <r>
    <x v="12"/>
    <n v="-84.478637700000036"/>
    <n v="-84.478637700000036"/>
    <s v=""/>
    <n v="1"/>
    <s v=""/>
  </r>
  <r>
    <x v="13"/>
    <n v="-48.434082099999614"/>
    <n v="-48.434082099999614"/>
    <s v=""/>
    <n v="1"/>
    <s v=""/>
  </r>
  <r>
    <x v="14"/>
    <n v="-67.941650400000071"/>
    <n v="-67.941650400000071"/>
    <s v=""/>
    <n v="1"/>
    <s v=""/>
  </r>
  <r>
    <x v="15"/>
    <n v="-96.059326100000362"/>
    <n v="-96.059326100000362"/>
    <s v=""/>
    <n v="1"/>
    <s v=""/>
  </r>
  <r>
    <x v="16"/>
    <n v="-119.54858400000012"/>
    <n v="-119.54858400000012"/>
    <s v=""/>
    <n v="1"/>
    <s v=""/>
  </r>
  <r>
    <x v="17"/>
    <n v="-164.13232429999971"/>
    <n v="-164.13232429999971"/>
    <s v=""/>
    <n v="1"/>
    <s v=""/>
  </r>
  <r>
    <x v="18"/>
    <n v="-179.42480460000024"/>
    <n v="-179.42480460000024"/>
    <s v=""/>
    <n v="1"/>
    <s v=""/>
  </r>
  <r>
    <x v="19"/>
    <n v="-262.28845210000009"/>
    <n v="-262.28845210000009"/>
    <s v=""/>
    <n v="1"/>
    <s v=""/>
  </r>
  <r>
    <x v="20"/>
    <n v="-241.11218269999972"/>
    <n v="-241.11218269999972"/>
    <s v=""/>
    <n v="1"/>
    <s v=""/>
  </r>
  <r>
    <x v="21"/>
    <n v="-187.62402340000017"/>
    <n v="-187.62402340000017"/>
    <s v=""/>
    <n v="1"/>
    <s v=""/>
  </r>
  <r>
    <x v="22"/>
    <n v="-234.01464850000002"/>
    <n v="-234.01464850000002"/>
    <s v=""/>
    <n v="1"/>
    <s v=""/>
  </r>
  <r>
    <x v="23"/>
    <n v="-304.46923829999992"/>
    <n v="-304.46923829999992"/>
    <s v=""/>
    <n v="1"/>
    <s v=""/>
  </r>
  <r>
    <x v="0"/>
    <n v="-245.78820799999994"/>
    <n v="-245.78820799999994"/>
    <s v=""/>
    <n v="1"/>
    <s v=""/>
  </r>
  <r>
    <x v="1"/>
    <n v="-218.29382329999999"/>
    <n v="-218.29382329999999"/>
    <s v=""/>
    <n v="1"/>
    <s v=""/>
  </r>
  <r>
    <x v="2"/>
    <n v="-243.12170409999999"/>
    <n v="-243.12170409999999"/>
    <s v=""/>
    <n v="1"/>
    <s v=""/>
  </r>
  <r>
    <x v="3"/>
    <n v="-194.84008790000007"/>
    <n v="-194.84008790000007"/>
    <s v=""/>
    <n v="1"/>
    <s v=""/>
  </r>
  <r>
    <x v="4"/>
    <n v="-181.26647950000006"/>
    <n v="-181.26647950000006"/>
    <s v=""/>
    <n v="1"/>
    <s v=""/>
  </r>
  <r>
    <x v="5"/>
    <n v="-169.3253173999999"/>
    <n v="-169.3253173999999"/>
    <s v=""/>
    <n v="1"/>
    <s v=""/>
  </r>
  <r>
    <x v="6"/>
    <n v="-159.71325680000018"/>
    <n v="-159.71325680000018"/>
    <s v=""/>
    <n v="1"/>
    <s v=""/>
  </r>
  <r>
    <x v="7"/>
    <n v="-175.04821779999997"/>
    <n v="-175.04821779999997"/>
    <s v=""/>
    <n v="1"/>
    <s v=""/>
  </r>
  <r>
    <x v="8"/>
    <n v="-204.40600589999985"/>
    <n v="-204.40600589999985"/>
    <s v=""/>
    <n v="1"/>
    <s v=""/>
  </r>
  <r>
    <x v="9"/>
    <n v="-300.81774900000005"/>
    <n v="-300.81774900000005"/>
    <s v=""/>
    <n v="1"/>
    <s v=""/>
  </r>
  <r>
    <x v="10"/>
    <n v="-269.41577149999989"/>
    <n v="-269.41577149999989"/>
    <s v=""/>
    <n v="1"/>
    <s v=""/>
  </r>
  <r>
    <x v="11"/>
    <n v="-262.34008789999984"/>
    <n v="-262.34008789999984"/>
    <s v=""/>
    <n v="1"/>
    <s v=""/>
  </r>
  <r>
    <x v="12"/>
    <n v="-125.88256840000008"/>
    <n v="-125.88256840000008"/>
    <s v=""/>
    <n v="1"/>
    <s v=""/>
  </r>
  <r>
    <x v="13"/>
    <n v="-80.331787100000156"/>
    <n v="-80.331787100000156"/>
    <s v=""/>
    <n v="1"/>
    <s v=""/>
  </r>
  <r>
    <x v="14"/>
    <n v="-87.619384799999807"/>
    <n v="-87.619384799999807"/>
    <s v=""/>
    <n v="1"/>
    <s v=""/>
  </r>
  <r>
    <x v="15"/>
    <n v="-118.46923830000014"/>
    <n v="-118.46923830000014"/>
    <s v=""/>
    <n v="1"/>
    <s v=""/>
  </r>
  <r>
    <x v="16"/>
    <n v="-189.79638669999986"/>
    <n v="-189.79638669999986"/>
    <s v=""/>
    <n v="1"/>
    <s v=""/>
  </r>
  <r>
    <x v="17"/>
    <n v="-200.86791999999969"/>
    <n v="-200.86791999999969"/>
    <s v=""/>
    <n v="1"/>
    <s v=""/>
  </r>
  <r>
    <x v="18"/>
    <n v="-212.98608400000012"/>
    <n v="-212.98608400000012"/>
    <s v=""/>
    <n v="1"/>
    <s v=""/>
  </r>
  <r>
    <x v="19"/>
    <n v="-245.20910640000011"/>
    <n v="-245.20910640000011"/>
    <s v=""/>
    <n v="1"/>
    <s v=""/>
  </r>
  <r>
    <x v="20"/>
    <n v="-249.39587400000005"/>
    <n v="-249.39587400000005"/>
    <s v=""/>
    <n v="1"/>
    <s v=""/>
  </r>
  <r>
    <x v="21"/>
    <n v="-214.2473144999999"/>
    <n v="-214.2473144999999"/>
    <s v=""/>
    <n v="1"/>
    <s v=""/>
  </r>
  <r>
    <x v="22"/>
    <n v="-232.38818360000005"/>
    <n v="-232.38818360000005"/>
    <s v=""/>
    <n v="1"/>
    <s v=""/>
  </r>
  <r>
    <x v="23"/>
    <n v="-292.35009760000003"/>
    <n v="-292.35009760000003"/>
    <s v=""/>
    <n v="1"/>
    <s v=""/>
  </r>
  <r>
    <x v="0"/>
    <n v="-169.65734859999998"/>
    <n v="-169.65734859999998"/>
    <s v=""/>
    <n v="1"/>
    <s v=""/>
  </r>
  <r>
    <x v="1"/>
    <n v="-209.72412110000005"/>
    <n v="-209.72412110000005"/>
    <s v=""/>
    <n v="1"/>
    <s v=""/>
  </r>
  <r>
    <x v="2"/>
    <n v="-181.91918940000005"/>
    <n v="-181.91918940000005"/>
    <s v=""/>
    <n v="1"/>
    <s v=""/>
  </r>
  <r>
    <x v="3"/>
    <n v="-154.73217780000004"/>
    <n v="-154.73217780000004"/>
    <s v=""/>
    <n v="1"/>
    <s v=""/>
  </r>
  <r>
    <x v="4"/>
    <n v="-144.78320310000004"/>
    <n v="-144.78320310000004"/>
    <s v=""/>
    <n v="1"/>
    <s v=""/>
  </r>
  <r>
    <x v="5"/>
    <n v="-134.90319819999991"/>
    <n v="-134.90319819999991"/>
    <s v=""/>
    <n v="1"/>
    <s v=""/>
  </r>
  <r>
    <x v="6"/>
    <n v="-110.46667479999996"/>
    <n v="-110.46667479999996"/>
    <s v=""/>
    <n v="1"/>
    <s v=""/>
  </r>
  <r>
    <x v="7"/>
    <n v="-141.81127930000002"/>
    <n v="-141.81127930000002"/>
    <s v=""/>
    <n v="1"/>
    <s v=""/>
  </r>
  <r>
    <x v="8"/>
    <n v="-161.19140629999993"/>
    <n v="-161.19140629999993"/>
    <s v=""/>
    <n v="1"/>
    <s v=""/>
  </r>
  <r>
    <x v="9"/>
    <n v="-293.98571779999997"/>
    <n v="-293.98571779999997"/>
    <s v=""/>
    <n v="1"/>
    <s v=""/>
  </r>
  <r>
    <x v="10"/>
    <n v="-362.8529051999999"/>
    <n v="-362.8529051999999"/>
    <s v=""/>
    <n v="1"/>
    <s v=""/>
  </r>
  <r>
    <x v="11"/>
    <n v="-225.24536140000009"/>
    <n v="-225.24536140000009"/>
    <s v=""/>
    <n v="1"/>
    <s v=""/>
  </r>
  <r>
    <x v="12"/>
    <n v="-152.99609379999993"/>
    <n v="-152.99609379999993"/>
    <s v=""/>
    <n v="1"/>
    <s v=""/>
  </r>
  <r>
    <x v="13"/>
    <n v="-88.873657200000252"/>
    <n v="-88.873657200000252"/>
    <s v=""/>
    <n v="1"/>
    <s v=""/>
  </r>
  <r>
    <x v="14"/>
    <n v="-49.094726500000206"/>
    <n v="-49.094726500000206"/>
    <s v=""/>
    <n v="1"/>
    <s v=""/>
  </r>
  <r>
    <x v="15"/>
    <n v="-18.123535100000026"/>
    <n v="-18.123535100000026"/>
    <s v=""/>
    <n v="1"/>
    <s v=""/>
  </r>
  <r>
    <x v="16"/>
    <n v="-34.991943300000003"/>
    <n v="-34.991943300000003"/>
    <s v=""/>
    <n v="1"/>
    <s v=""/>
  </r>
  <r>
    <x v="17"/>
    <n v="-52.744384799999807"/>
    <n v="-52.744384799999807"/>
    <s v=""/>
    <n v="1"/>
    <s v=""/>
  </r>
  <r>
    <x v="18"/>
    <n v="-47.508788999999751"/>
    <n v="-47.508788999999751"/>
    <s v=""/>
    <n v="1"/>
    <s v=""/>
  </r>
  <r>
    <x v="19"/>
    <n v="-99.482421899999736"/>
    <n v="-99.482421899999736"/>
    <s v=""/>
    <n v="1"/>
    <s v=""/>
  </r>
  <r>
    <x v="20"/>
    <n v="-100.67712400000005"/>
    <n v="-100.67712400000005"/>
    <s v=""/>
    <n v="1"/>
    <s v=""/>
  </r>
  <r>
    <x v="21"/>
    <n v="-112.19348139999988"/>
    <n v="-112.19348139999988"/>
    <s v=""/>
    <n v="1"/>
    <s v=""/>
  </r>
  <r>
    <x v="22"/>
    <n v="-255.7098388999998"/>
    <n v="-255.7098388999998"/>
    <s v=""/>
    <n v="1"/>
    <s v=""/>
  </r>
  <r>
    <x v="23"/>
    <n v="-250.96203609999998"/>
    <n v="-250.96203609999998"/>
    <s v=""/>
    <n v="1"/>
    <s v=""/>
  </r>
  <r>
    <x v="0"/>
    <n v="-247.18444829999999"/>
    <n v="-247.18444829999999"/>
    <s v=""/>
    <n v="1"/>
    <s v=""/>
  </r>
  <r>
    <x v="1"/>
    <n v="-377.77966310000011"/>
    <n v="-377.77966310000011"/>
    <s v=""/>
    <n v="1"/>
    <s v=""/>
  </r>
  <r>
    <x v="3"/>
    <n v="-268.65161130000001"/>
    <n v="-268.65161130000001"/>
    <s v=""/>
    <n v="1"/>
    <s v=""/>
  </r>
  <r>
    <x v="4"/>
    <n v="-185.13977049999994"/>
    <n v="-185.13977049999994"/>
    <s v=""/>
    <n v="1"/>
    <s v=""/>
  </r>
  <r>
    <x v="5"/>
    <n v="-271.69494629999986"/>
    <n v="-271.69494629999986"/>
    <s v=""/>
    <n v="1"/>
    <s v=""/>
  </r>
  <r>
    <x v="6"/>
    <n v="-85.938720699999976"/>
    <n v="-85.938720699999976"/>
    <s v=""/>
    <n v="1"/>
    <s v=""/>
  </r>
  <r>
    <x v="7"/>
    <n v="-87.618042000000059"/>
    <n v="-87.618042000000059"/>
    <s v=""/>
    <n v="1"/>
    <s v=""/>
  </r>
  <r>
    <x v="8"/>
    <n v="-100.60778809999988"/>
    <n v="-100.60778809999988"/>
    <s v=""/>
    <n v="1"/>
    <s v=""/>
  </r>
  <r>
    <x v="9"/>
    <n v="-214.00317380000001"/>
    <n v="-214.00317380000001"/>
    <s v=""/>
    <n v="1"/>
    <s v=""/>
  </r>
  <r>
    <x v="10"/>
    <n v="-210.60583489999999"/>
    <n v="-210.60583489999999"/>
    <s v=""/>
    <n v="1"/>
    <s v=""/>
  </r>
  <r>
    <x v="11"/>
    <n v="-158.16064449999999"/>
    <n v="-158.16064449999999"/>
    <s v=""/>
    <n v="1"/>
    <s v=""/>
  </r>
  <r>
    <x v="12"/>
    <n v="-6.7281493999998929"/>
    <n v="-6.7281493999998929"/>
    <s v=""/>
    <n v="1"/>
    <s v=""/>
  </r>
  <r>
    <x v="13"/>
    <n v="13.023071300000083"/>
    <s v=""/>
    <n v="13.023071300000083"/>
    <s v=""/>
    <n v="1"/>
  </r>
  <r>
    <x v="14"/>
    <n v="2.3917236999998295"/>
    <s v=""/>
    <n v="2.3917236999998295"/>
    <s v=""/>
    <n v="1"/>
  </r>
  <r>
    <x v="15"/>
    <n v="5.5977783000000727"/>
    <s v=""/>
    <n v="5.5977783000000727"/>
    <s v=""/>
    <n v="1"/>
  </r>
  <r>
    <x v="16"/>
    <n v="10.064697299999807"/>
    <s v=""/>
    <n v="10.064697299999807"/>
    <s v=""/>
    <n v="1"/>
  </r>
  <r>
    <x v="17"/>
    <n v="2.1086426000001666"/>
    <s v=""/>
    <n v="2.1086426000001666"/>
    <s v=""/>
    <n v="1"/>
  </r>
  <r>
    <x v="18"/>
    <n v="-20.825927700000193"/>
    <n v="-20.825927700000193"/>
    <s v=""/>
    <n v="1"/>
    <s v=""/>
  </r>
  <r>
    <x v="19"/>
    <n v="-2.5697021999999379"/>
    <n v="-2.5697021999999379"/>
    <s v=""/>
    <n v="1"/>
    <s v=""/>
  </r>
  <r>
    <x v="20"/>
    <n v="-44.282592799999975"/>
    <n v="-44.282592799999975"/>
    <s v=""/>
    <n v="1"/>
    <s v=""/>
  </r>
  <r>
    <x v="21"/>
    <n v="-81.151733400000012"/>
    <n v="-81.151733400000012"/>
    <s v=""/>
    <n v="1"/>
    <s v=""/>
  </r>
  <r>
    <x v="22"/>
    <n v="-76.41162109999982"/>
    <n v="-76.41162109999982"/>
    <s v=""/>
    <n v="1"/>
    <s v=""/>
  </r>
  <r>
    <x v="23"/>
    <n v="-135.01403809999988"/>
    <n v="-135.01403809999988"/>
    <s v=""/>
    <n v="1"/>
    <s v=""/>
  </r>
  <r>
    <x v="0"/>
    <n v="-118.66711420000001"/>
    <n v="-118.66711420000001"/>
    <s v=""/>
    <n v="1"/>
    <s v=""/>
  </r>
  <r>
    <x v="1"/>
    <n v="-118.68298340000001"/>
    <n v="-118.68298340000001"/>
    <s v=""/>
    <n v="1"/>
    <s v=""/>
  </r>
  <r>
    <x v="2"/>
    <n v="-16.716186599999901"/>
    <n v="-16.716186599999901"/>
    <s v=""/>
    <n v="1"/>
    <s v=""/>
  </r>
  <r>
    <x v="3"/>
    <n v="20.760009699999955"/>
    <s v=""/>
    <n v="20.760009699999955"/>
    <s v=""/>
    <n v="1"/>
  </r>
  <r>
    <x v="4"/>
    <n v="37.349121100000048"/>
    <s v=""/>
    <n v="37.349121100000048"/>
    <s v=""/>
    <n v="1"/>
  </r>
  <r>
    <x v="5"/>
    <n v="31.743164100000058"/>
    <s v=""/>
    <n v="31.743164100000058"/>
    <s v=""/>
    <n v="1"/>
  </r>
  <r>
    <x v="6"/>
    <n v="-5.2591552999999749"/>
    <n v="-5.2591552999999749"/>
    <s v=""/>
    <n v="1"/>
    <s v=""/>
  </r>
  <r>
    <x v="7"/>
    <n v="-1.2113036999999167"/>
    <n v="-1.2113036999999167"/>
    <s v=""/>
    <n v="1"/>
    <s v=""/>
  </r>
  <r>
    <x v="8"/>
    <n v="-36.814331000000038"/>
    <n v="-36.814331000000038"/>
    <s v=""/>
    <n v="1"/>
    <s v=""/>
  </r>
  <r>
    <x v="9"/>
    <n v="-111.29675300000008"/>
    <n v="-111.29675300000008"/>
    <s v=""/>
    <n v="1"/>
    <s v=""/>
  </r>
  <r>
    <x v="10"/>
    <n v="-69.770874099999901"/>
    <n v="-69.770874099999901"/>
    <s v=""/>
    <n v="1"/>
    <s v=""/>
  </r>
  <r>
    <x v="11"/>
    <n v="52.142700199999808"/>
    <s v=""/>
    <n v="52.142700199999808"/>
    <s v=""/>
    <n v="1"/>
  </r>
  <r>
    <x v="12"/>
    <n v="2.5405272999998942"/>
    <s v=""/>
    <n v="2.5405272999998942"/>
    <s v=""/>
    <n v="1"/>
  </r>
  <r>
    <x v="13"/>
    <n v="-130.82348639999987"/>
    <n v="-130.82348639999987"/>
    <s v=""/>
    <n v="1"/>
    <s v=""/>
  </r>
  <r>
    <x v="14"/>
    <n v="-71.390869100000145"/>
    <n v="-71.390869100000145"/>
    <s v=""/>
    <n v="1"/>
    <s v=""/>
  </r>
  <r>
    <x v="15"/>
    <n v="-30.437988299999688"/>
    <n v="-30.437988299999688"/>
    <s v=""/>
    <n v="1"/>
    <s v=""/>
  </r>
  <r>
    <x v="16"/>
    <n v="-44.032958900000267"/>
    <n v="-44.032958900000267"/>
    <s v=""/>
    <n v="1"/>
    <s v=""/>
  </r>
  <r>
    <x v="17"/>
    <n v="-73.020263700000214"/>
    <n v="-73.020263700000214"/>
    <s v=""/>
    <n v="1"/>
    <s v=""/>
  </r>
  <r>
    <x v="18"/>
    <n v="-44.600586000000021"/>
    <n v="-44.600586000000021"/>
    <s v=""/>
    <n v="1"/>
    <s v=""/>
  </r>
  <r>
    <x v="19"/>
    <n v="41.283691399999952"/>
    <s v=""/>
    <n v="41.283691399999952"/>
    <s v=""/>
    <n v="1"/>
  </r>
  <r>
    <x v="20"/>
    <n v="49.591796899999963"/>
    <s v=""/>
    <n v="49.591796899999963"/>
    <s v=""/>
    <n v="1"/>
  </r>
  <r>
    <x v="21"/>
    <n v="78.602539099999831"/>
    <s v=""/>
    <n v="78.602539099999831"/>
    <s v=""/>
    <n v="1"/>
  </r>
  <r>
    <x v="22"/>
    <n v="-10.431030299999975"/>
    <n v="-10.431030299999975"/>
    <s v=""/>
    <n v="1"/>
    <s v=""/>
  </r>
  <r>
    <x v="23"/>
    <n v="34.880493099999967"/>
    <s v=""/>
    <n v="34.880493099999967"/>
    <s v=""/>
    <n v="1"/>
  </r>
  <r>
    <x v="0"/>
    <n v="35.385620100000096"/>
    <s v=""/>
    <n v="35.385620100000096"/>
    <s v=""/>
    <n v="1"/>
  </r>
  <r>
    <x v="1"/>
    <n v="-65.577148500000021"/>
    <n v="-65.577148500000021"/>
    <s v=""/>
    <n v="1"/>
    <s v=""/>
  </r>
  <r>
    <x v="2"/>
    <n v="-67.689575200000036"/>
    <n v="-67.689575200000036"/>
    <s v=""/>
    <n v="1"/>
    <s v=""/>
  </r>
  <r>
    <x v="3"/>
    <n v="-115.29492189999996"/>
    <n v="-115.29492189999996"/>
    <s v=""/>
    <n v="1"/>
    <s v=""/>
  </r>
  <r>
    <x v="4"/>
    <n v="-141.07421880000015"/>
    <n v="-141.07421880000015"/>
    <s v=""/>
    <n v="1"/>
    <s v=""/>
  </r>
  <r>
    <x v="5"/>
    <n v="-124.79357909999999"/>
    <n v="-124.79357909999999"/>
    <s v=""/>
    <n v="1"/>
    <s v=""/>
  </r>
  <r>
    <x v="6"/>
    <n v="-113.44335939999996"/>
    <n v="-113.44335939999996"/>
    <s v=""/>
    <n v="1"/>
    <s v=""/>
  </r>
  <r>
    <x v="7"/>
    <n v="-88.754150400000071"/>
    <n v="-88.754150400000071"/>
    <s v=""/>
    <n v="1"/>
    <s v=""/>
  </r>
  <r>
    <x v="8"/>
    <n v="-70.467285199999878"/>
    <n v="-70.467285199999878"/>
    <s v=""/>
    <n v="1"/>
    <s v=""/>
  </r>
  <r>
    <x v="9"/>
    <n v="-184.37146000000007"/>
    <n v="-184.37146000000007"/>
    <s v=""/>
    <n v="1"/>
    <s v=""/>
  </r>
  <r>
    <x v="10"/>
    <n v="-151.81457520000004"/>
    <n v="-151.81457520000004"/>
    <s v=""/>
    <n v="1"/>
    <s v=""/>
  </r>
  <r>
    <x v="11"/>
    <n v="-236.22131349999995"/>
    <n v="-236.22131349999995"/>
    <s v=""/>
    <n v="1"/>
    <s v=""/>
  </r>
  <r>
    <x v="12"/>
    <n v="-176.70007319999991"/>
    <n v="-176.70007319999991"/>
    <s v=""/>
    <n v="1"/>
    <s v=""/>
  </r>
  <r>
    <x v="13"/>
    <n v="-198.6513672000001"/>
    <n v="-198.6513672000001"/>
    <s v=""/>
    <n v="1"/>
    <s v=""/>
  </r>
  <r>
    <x v="14"/>
    <n v="-117.10180670000022"/>
    <n v="-117.10180670000022"/>
    <s v=""/>
    <n v="1"/>
    <s v=""/>
  </r>
  <r>
    <x v="15"/>
    <n v="-195.7607422000001"/>
    <n v="-195.7607422000001"/>
    <s v=""/>
    <n v="1"/>
    <s v=""/>
  </r>
  <r>
    <x v="16"/>
    <n v="-116.60180660000015"/>
    <n v="-116.60180660000015"/>
    <s v=""/>
    <n v="1"/>
    <s v=""/>
  </r>
  <r>
    <x v="17"/>
    <n v="-61.12988280000036"/>
    <n v="-61.12988280000036"/>
    <s v=""/>
    <n v="1"/>
    <s v=""/>
  </r>
  <r>
    <x v="18"/>
    <n v="-21.110351599999831"/>
    <n v="-21.110351599999831"/>
    <s v=""/>
    <n v="1"/>
    <s v=""/>
  </r>
  <r>
    <x v="19"/>
    <n v="-55.402099599999929"/>
    <n v="-55.402099599999929"/>
    <s v=""/>
    <n v="1"/>
    <s v=""/>
  </r>
  <r>
    <x v="20"/>
    <n v="-87.468872099999771"/>
    <n v="-87.468872099999771"/>
    <s v=""/>
    <n v="1"/>
    <s v=""/>
  </r>
  <r>
    <x v="21"/>
    <n v="-120.79711909999992"/>
    <n v="-120.79711909999992"/>
    <s v=""/>
    <n v="1"/>
    <s v=""/>
  </r>
  <r>
    <x v="22"/>
    <n v="-187.73437500000023"/>
    <n v="-187.73437500000023"/>
    <s v=""/>
    <n v="1"/>
    <s v=""/>
  </r>
  <r>
    <x v="23"/>
    <n v="-232.52160639999988"/>
    <n v="-232.52160639999988"/>
    <s v=""/>
    <n v="1"/>
    <s v=""/>
  </r>
  <r>
    <x v="0"/>
    <n v="-304.36853029999997"/>
    <n v="-304.36853029999997"/>
    <s v=""/>
    <n v="1"/>
    <s v=""/>
  </r>
  <r>
    <x v="1"/>
    <n v="-58.336181699999997"/>
    <n v="-58.336181699999997"/>
    <s v=""/>
    <n v="1"/>
    <s v=""/>
  </r>
  <r>
    <x v="2"/>
    <n v="-46.608154300000024"/>
    <n v="-46.608154300000024"/>
    <s v=""/>
    <n v="1"/>
    <s v=""/>
  </r>
  <r>
    <x v="3"/>
    <n v="-50.478271500000119"/>
    <n v="-50.478271500000119"/>
    <s v=""/>
    <n v="1"/>
    <s v=""/>
  </r>
  <r>
    <x v="4"/>
    <n v="-90.047607400000061"/>
    <n v="-90.047607400000061"/>
    <s v=""/>
    <n v="1"/>
    <s v=""/>
  </r>
  <r>
    <x v="5"/>
    <n v="-92.990234399999963"/>
    <n v="-92.990234399999963"/>
    <s v=""/>
    <n v="1"/>
    <s v=""/>
  </r>
  <r>
    <x v="6"/>
    <n v="-76.389770499999941"/>
    <n v="-76.389770499999941"/>
    <s v=""/>
    <n v="1"/>
    <s v=""/>
  </r>
  <r>
    <x v="7"/>
    <n v="-42.196289099999831"/>
    <n v="-42.196289099999831"/>
    <s v=""/>
    <n v="1"/>
    <s v=""/>
  </r>
  <r>
    <x v="8"/>
    <n v="-55.38122559999988"/>
    <n v="-55.38122559999988"/>
    <s v=""/>
    <n v="1"/>
    <s v=""/>
  </r>
  <r>
    <x v="9"/>
    <n v="-28.944580099999939"/>
    <n v="-28.944580099999939"/>
    <s v=""/>
    <n v="1"/>
    <s v=""/>
  </r>
  <r>
    <x v="10"/>
    <n v="-142.73596190000012"/>
    <n v="-142.73596190000012"/>
    <s v=""/>
    <n v="1"/>
    <s v=""/>
  </r>
  <r>
    <x v="11"/>
    <n v="-88.320678700000144"/>
    <n v="-88.320678700000144"/>
    <s v=""/>
    <n v="1"/>
    <s v=""/>
  </r>
  <r>
    <x v="12"/>
    <n v="-122.72070310000004"/>
    <n v="-122.72070310000004"/>
    <s v=""/>
    <n v="1"/>
    <s v=""/>
  </r>
  <r>
    <x v="13"/>
    <n v="-64.549438500000178"/>
    <n v="-64.549438500000178"/>
    <s v=""/>
    <n v="1"/>
    <s v=""/>
  </r>
  <r>
    <x v="14"/>
    <n v="-45.014648500000021"/>
    <n v="-45.014648500000021"/>
    <s v=""/>
    <n v="1"/>
    <s v=""/>
  </r>
  <r>
    <x v="15"/>
    <n v="-42.558593699999619"/>
    <n v="-42.558593699999619"/>
    <s v=""/>
    <n v="1"/>
    <s v=""/>
  </r>
  <r>
    <x v="16"/>
    <n v="-86.061035199999878"/>
    <n v="-86.061035199999878"/>
    <s v=""/>
    <n v="1"/>
    <s v=""/>
  </r>
  <r>
    <x v="17"/>
    <n v="-94.635498000000098"/>
    <n v="-94.635498000000098"/>
    <s v=""/>
    <n v="1"/>
    <s v=""/>
  </r>
  <r>
    <x v="18"/>
    <n v="-45.246093799999926"/>
    <n v="-45.246093799999926"/>
    <s v=""/>
    <n v="1"/>
    <s v=""/>
  </r>
  <r>
    <x v="19"/>
    <n v="-31.855712900000071"/>
    <n v="-31.855712900000071"/>
    <s v=""/>
    <n v="1"/>
    <s v=""/>
  </r>
  <r>
    <x v="20"/>
    <n v="-8.503906200000074"/>
    <n v="-8.503906200000074"/>
    <s v=""/>
    <n v="1"/>
    <s v=""/>
  </r>
  <r>
    <x v="21"/>
    <n v="33.195678699999917"/>
    <s v=""/>
    <n v="33.195678699999917"/>
    <s v=""/>
    <n v="1"/>
  </r>
  <r>
    <x v="22"/>
    <n v="9.4501952999999048"/>
    <s v=""/>
    <n v="9.4501952999999048"/>
    <s v=""/>
    <n v="1"/>
  </r>
  <r>
    <x v="23"/>
    <n v="-71.148803699999917"/>
    <n v="-71.148803699999917"/>
    <s v=""/>
    <n v="1"/>
    <s v=""/>
  </r>
  <r>
    <x v="0"/>
    <n v="-141.45532230000003"/>
    <n v="-141.45532230000003"/>
    <s v=""/>
    <n v="1"/>
    <s v=""/>
  </r>
  <r>
    <x v="1"/>
    <n v="-199.44860840000001"/>
    <n v="-199.44860840000001"/>
    <s v=""/>
    <n v="1"/>
    <s v=""/>
  </r>
  <r>
    <x v="2"/>
    <n v="-175.02160640000011"/>
    <n v="-175.02160640000011"/>
    <s v=""/>
    <n v="1"/>
    <s v=""/>
  </r>
  <r>
    <x v="3"/>
    <n v="-196.75341800000001"/>
    <n v="-196.75341800000001"/>
    <s v=""/>
    <n v="1"/>
    <s v=""/>
  </r>
  <r>
    <x v="4"/>
    <n v="-165.96643059999997"/>
    <n v="-165.96643059999997"/>
    <s v=""/>
    <n v="1"/>
    <s v=""/>
  </r>
  <r>
    <x v="5"/>
    <n v="-162.29296879999993"/>
    <n v="-162.29296879999993"/>
    <s v=""/>
    <n v="1"/>
    <s v=""/>
  </r>
  <r>
    <x v="6"/>
    <n v="-161.61853020000012"/>
    <n v="-161.61853020000012"/>
    <s v=""/>
    <n v="1"/>
    <s v=""/>
  </r>
  <r>
    <x v="7"/>
    <n v="-148.3828125"/>
    <n v="-148.3828125"/>
    <s v=""/>
    <n v="1"/>
    <s v=""/>
  </r>
  <r>
    <x v="8"/>
    <n v="-154.45910640000011"/>
    <n v="-154.45910640000011"/>
    <s v=""/>
    <n v="1"/>
    <s v=""/>
  </r>
  <r>
    <x v="9"/>
    <n v="-233.88867189999996"/>
    <n v="-233.88867189999996"/>
    <s v=""/>
    <n v="1"/>
    <s v=""/>
  </r>
  <r>
    <x v="10"/>
    <n v="-259.7486571999998"/>
    <n v="-259.7486571999998"/>
    <s v=""/>
    <n v="1"/>
    <s v=""/>
  </r>
  <r>
    <x v="11"/>
    <n v="-170.02734379999993"/>
    <n v="-170.02734379999993"/>
    <s v=""/>
    <n v="1"/>
    <s v=""/>
  </r>
  <r>
    <x v="12"/>
    <n v="-56.193725600000107"/>
    <n v="-56.193725600000107"/>
    <s v=""/>
    <n v="1"/>
    <s v=""/>
  </r>
  <r>
    <x v="13"/>
    <n v="-61.618042000000059"/>
    <n v="-61.618042000000059"/>
    <s v=""/>
    <n v="1"/>
    <s v=""/>
  </r>
  <r>
    <x v="14"/>
    <n v="-51.887573299999985"/>
    <n v="-51.887573299999985"/>
    <s v=""/>
    <n v="1"/>
    <s v=""/>
  </r>
  <r>
    <x v="15"/>
    <n v="-83.131347699999878"/>
    <n v="-83.131347699999878"/>
    <s v=""/>
    <n v="1"/>
    <s v=""/>
  </r>
  <r>
    <x v="16"/>
    <n v="-124.86108400000012"/>
    <n v="-124.86108400000012"/>
    <s v=""/>
    <n v="1"/>
    <s v=""/>
  </r>
  <r>
    <x v="17"/>
    <n v="-169.0498047000001"/>
    <n v="-169.0498047000001"/>
    <s v=""/>
    <n v="1"/>
    <s v=""/>
  </r>
  <r>
    <x v="18"/>
    <n v="-192.51745609999989"/>
    <n v="-192.51745609999989"/>
    <s v=""/>
    <n v="1"/>
    <s v=""/>
  </r>
  <r>
    <x v="19"/>
    <n v="-185.31188969999994"/>
    <n v="-185.31188969999994"/>
    <s v=""/>
    <n v="1"/>
    <s v=""/>
  </r>
  <r>
    <x v="20"/>
    <n v="-209.09423829999992"/>
    <n v="-209.09423829999992"/>
    <s v=""/>
    <n v="1"/>
    <s v=""/>
  </r>
  <r>
    <x v="21"/>
    <n v="-209.68078609999998"/>
    <n v="-209.68078609999998"/>
    <s v=""/>
    <n v="1"/>
    <s v=""/>
  </r>
  <r>
    <x v="22"/>
    <n v="-175.27575679999995"/>
    <n v="-175.27575679999995"/>
    <s v=""/>
    <n v="1"/>
    <s v=""/>
  </r>
  <r>
    <x v="23"/>
    <n v="-220.02404780000006"/>
    <n v="-220.02404780000006"/>
    <s v=""/>
    <n v="1"/>
    <s v=""/>
  </r>
  <r>
    <x v="0"/>
    <n v="-217.05212400000005"/>
    <n v="-217.05212400000005"/>
    <s v=""/>
    <n v="1"/>
    <s v=""/>
  </r>
  <r>
    <x v="1"/>
    <n v="-76.806030299999975"/>
    <n v="-76.806030299999975"/>
    <s v=""/>
    <n v="1"/>
    <s v=""/>
  </r>
  <r>
    <x v="2"/>
    <n v="-98.937133800000083"/>
    <n v="-98.937133800000083"/>
    <s v=""/>
    <n v="1"/>
    <s v=""/>
  </r>
  <r>
    <x v="3"/>
    <n v="-83.411987300000192"/>
    <n v="-83.411987300000192"/>
    <s v=""/>
    <n v="1"/>
    <s v=""/>
  </r>
  <r>
    <x v="4"/>
    <n v="-96.512695299999905"/>
    <n v="-96.512695299999905"/>
    <s v=""/>
    <n v="1"/>
    <s v=""/>
  </r>
  <r>
    <x v="5"/>
    <n v="-103.45935060000011"/>
    <n v="-103.45935060000011"/>
    <s v=""/>
    <n v="1"/>
    <s v=""/>
  </r>
  <r>
    <x v="6"/>
    <n v="-123.87426759999994"/>
    <n v="-123.87426759999994"/>
    <s v=""/>
    <n v="1"/>
    <s v=""/>
  </r>
  <r>
    <x v="7"/>
    <n v="-137.36560060000011"/>
    <n v="-137.36560060000011"/>
    <s v=""/>
    <n v="1"/>
    <s v=""/>
  </r>
  <r>
    <x v="8"/>
    <n v="-136.06274409999992"/>
    <n v="-136.06274409999992"/>
    <s v=""/>
    <n v="1"/>
    <s v=""/>
  </r>
  <r>
    <x v="9"/>
    <n v="-197.52416999999991"/>
    <n v="-197.52416999999991"/>
    <s v=""/>
    <n v="1"/>
    <s v=""/>
  </r>
  <r>
    <x v="10"/>
    <n v="-471.87182619999976"/>
    <n v="-471.87182619999976"/>
    <s v=""/>
    <n v="1"/>
    <s v=""/>
  </r>
  <r>
    <x v="11"/>
    <n v="-495.23352049999971"/>
    <n v="-495.23352049999971"/>
    <s v=""/>
    <n v="1"/>
    <s v=""/>
  </r>
  <r>
    <x v="12"/>
    <n v="-154.82263179999995"/>
    <n v="-154.82263179999995"/>
    <s v=""/>
    <n v="1"/>
    <s v=""/>
  </r>
  <r>
    <x v="13"/>
    <n v="-126.38244630000008"/>
    <n v="-126.38244630000008"/>
    <s v=""/>
    <n v="1"/>
    <s v=""/>
  </r>
  <r>
    <x v="14"/>
    <n v="-170.42529300000024"/>
    <n v="-170.42529300000024"/>
    <s v=""/>
    <n v="1"/>
    <s v=""/>
  </r>
  <r>
    <x v="15"/>
    <n v="-112.85852049999994"/>
    <n v="-112.85852049999994"/>
    <s v=""/>
    <n v="1"/>
    <s v=""/>
  </r>
  <r>
    <x v="16"/>
    <n v="-129.44042969999964"/>
    <n v="-129.44042969999964"/>
    <s v=""/>
    <n v="1"/>
    <s v=""/>
  </r>
  <r>
    <x v="17"/>
    <n v="-127.80444340000031"/>
    <n v="-127.80444340000031"/>
    <s v=""/>
    <n v="1"/>
    <s v=""/>
  </r>
  <r>
    <x v="18"/>
    <n v="-139.19409180000002"/>
    <n v="-139.19409180000002"/>
    <s v=""/>
    <n v="1"/>
    <s v=""/>
  </r>
  <r>
    <x v="19"/>
    <n v="-104.10839850000002"/>
    <n v="-104.10839850000002"/>
    <s v=""/>
    <n v="1"/>
    <s v=""/>
  </r>
  <r>
    <x v="20"/>
    <n v="-146.87231440000005"/>
    <n v="-146.87231440000005"/>
    <s v=""/>
    <n v="1"/>
    <s v=""/>
  </r>
  <r>
    <x v="21"/>
    <n v="-153.50024420000022"/>
    <n v="-153.50024420000022"/>
    <s v=""/>
    <n v="1"/>
    <s v=""/>
  </r>
  <r>
    <x v="22"/>
    <n v="-173.28808590000017"/>
    <n v="-173.28808590000017"/>
    <s v=""/>
    <n v="1"/>
    <s v=""/>
  </r>
  <r>
    <x v="23"/>
    <n v="-254.40576170000008"/>
    <n v="-254.40576170000008"/>
    <s v=""/>
    <n v="1"/>
    <s v=""/>
  </r>
  <r>
    <x v="0"/>
    <n v="-163.9089355000001"/>
    <n v="-163.9089355000001"/>
    <s v=""/>
    <n v="1"/>
    <s v=""/>
  </r>
  <r>
    <x v="1"/>
    <n v="-200.85327149999989"/>
    <n v="-200.85327149999989"/>
    <s v=""/>
    <n v="1"/>
    <s v=""/>
  </r>
  <r>
    <x v="2"/>
    <n v="-239.93298340000001"/>
    <n v="-239.93298340000001"/>
    <s v=""/>
    <n v="1"/>
    <s v=""/>
  </r>
  <r>
    <x v="3"/>
    <n v="-191.46997069999998"/>
    <n v="-191.46997069999998"/>
    <s v=""/>
    <n v="1"/>
    <s v=""/>
  </r>
  <r>
    <x v="4"/>
    <n v="-175.83215330000007"/>
    <n v="-175.83215330000007"/>
    <s v=""/>
    <n v="1"/>
    <s v=""/>
  </r>
  <r>
    <x v="5"/>
    <n v="-221.17089839999994"/>
    <n v="-221.17089839999994"/>
    <s v=""/>
    <n v="1"/>
    <s v=""/>
  </r>
  <r>
    <x v="6"/>
    <n v="-172.69287109999982"/>
    <n v="-172.69287109999982"/>
    <s v=""/>
    <n v="1"/>
    <s v=""/>
  </r>
  <r>
    <x v="7"/>
    <n v="-157.65832520000004"/>
    <n v="-157.65832520000004"/>
    <s v=""/>
    <n v="1"/>
    <s v=""/>
  </r>
  <r>
    <x v="8"/>
    <n v="-167.97802739999997"/>
    <n v="-167.97802739999997"/>
    <s v=""/>
    <n v="1"/>
    <s v=""/>
  </r>
  <r>
    <x v="9"/>
    <n v="-215.40979010000001"/>
    <n v="-215.40979010000001"/>
    <s v=""/>
    <n v="1"/>
    <s v=""/>
  </r>
  <r>
    <x v="10"/>
    <n v="-375.61584470000003"/>
    <n v="-375.61584470000003"/>
    <s v=""/>
    <n v="1"/>
    <s v=""/>
  </r>
  <r>
    <x v="11"/>
    <n v="-285.95874019999997"/>
    <n v="-285.95874019999997"/>
    <s v=""/>
    <n v="1"/>
    <s v=""/>
  </r>
  <r>
    <x v="12"/>
    <n v="-220.04943849999972"/>
    <n v="-220.04943849999972"/>
    <s v=""/>
    <n v="1"/>
    <s v=""/>
  </r>
  <r>
    <x v="13"/>
    <n v="-237.62585450000006"/>
    <n v="-237.62585450000006"/>
    <s v=""/>
    <n v="1"/>
    <s v=""/>
  </r>
  <r>
    <x v="14"/>
    <n v="-207.44091790000016"/>
    <n v="-207.44091790000016"/>
    <s v=""/>
    <n v="1"/>
    <s v=""/>
  </r>
  <r>
    <x v="15"/>
    <n v="-131.3543701000001"/>
    <n v="-131.3543701000001"/>
    <s v=""/>
    <n v="1"/>
    <s v=""/>
  </r>
  <r>
    <x v="16"/>
    <n v="-44.781738300000143"/>
    <n v="-44.781738300000143"/>
    <s v=""/>
    <n v="1"/>
    <s v=""/>
  </r>
  <r>
    <x v="17"/>
    <n v="-29.091552700000193"/>
    <n v="-29.091552700000193"/>
    <s v=""/>
    <n v="1"/>
    <s v=""/>
  </r>
  <r>
    <x v="18"/>
    <n v="-0.75927730000012161"/>
    <n v="-0.75927730000012161"/>
    <s v=""/>
    <n v="1"/>
    <s v=""/>
  </r>
  <r>
    <x v="19"/>
    <n v="27.964843799999926"/>
    <s v=""/>
    <n v="27.964843799999926"/>
    <s v=""/>
    <n v="1"/>
  </r>
  <r>
    <x v="20"/>
    <n v="-6.7315674000001309"/>
    <n v="-6.7315674000001309"/>
    <s v=""/>
    <n v="1"/>
    <s v=""/>
  </r>
  <r>
    <x v="21"/>
    <n v="3.2052002000000357"/>
    <s v=""/>
    <n v="3.2052002000000357"/>
    <s v=""/>
    <n v="1"/>
  </r>
  <r>
    <x v="22"/>
    <n v="-28.182128899999952"/>
    <n v="-28.182128899999952"/>
    <s v=""/>
    <n v="1"/>
    <s v=""/>
  </r>
  <r>
    <x v="23"/>
    <n v="-94.300048800000013"/>
    <n v="-94.300048800000013"/>
    <s v=""/>
    <n v="1"/>
    <s v=""/>
  </r>
  <r>
    <x v="0"/>
    <n v="-172.25585939999996"/>
    <n v="-172.25585939999996"/>
    <s v=""/>
    <n v="1"/>
    <s v=""/>
  </r>
  <r>
    <x v="1"/>
    <n v="13.285400399999844"/>
    <s v=""/>
    <n v="13.285400399999844"/>
    <s v=""/>
    <n v="1"/>
  </r>
  <r>
    <x v="2"/>
    <n v="25.592040999999881"/>
    <s v=""/>
    <n v="25.592040999999881"/>
    <s v=""/>
    <n v="1"/>
  </r>
  <r>
    <x v="3"/>
    <n v="-28.112793000000011"/>
    <n v="-28.112793000000011"/>
    <s v=""/>
    <n v="1"/>
    <s v=""/>
  </r>
  <r>
    <x v="4"/>
    <n v="-78.748535100000026"/>
    <n v="-78.748535100000026"/>
    <s v=""/>
    <n v="1"/>
    <s v=""/>
  </r>
  <r>
    <x v="5"/>
    <n v="-85.682861300000013"/>
    <n v="-85.682861300000013"/>
    <s v=""/>
    <n v="1"/>
    <s v=""/>
  </r>
  <r>
    <x v="6"/>
    <n v="-78.769775400000071"/>
    <n v="-78.769775400000071"/>
    <s v=""/>
    <n v="1"/>
    <s v=""/>
  </r>
  <r>
    <x v="7"/>
    <n v="-102.25402830000007"/>
    <n v="-102.25402830000007"/>
    <s v=""/>
    <n v="1"/>
    <s v=""/>
  </r>
  <r>
    <x v="8"/>
    <n v="-128.25756840000008"/>
    <n v="-128.25756840000008"/>
    <s v=""/>
    <n v="1"/>
    <s v=""/>
  </r>
  <r>
    <x v="9"/>
    <n v="-164.47558590000017"/>
    <n v="-164.47558590000017"/>
    <s v=""/>
    <n v="1"/>
    <s v=""/>
  </r>
  <r>
    <x v="10"/>
    <n v="-288.4012451000001"/>
    <n v="-288.4012451000001"/>
    <s v=""/>
    <n v="1"/>
    <s v=""/>
  </r>
  <r>
    <x v="11"/>
    <n v="-265.12622069999975"/>
    <n v="-265.12622069999975"/>
    <s v=""/>
    <n v="1"/>
    <s v=""/>
  </r>
  <r>
    <x v="12"/>
    <n v="-205.26879879999979"/>
    <n v="-205.26879879999979"/>
    <s v=""/>
    <n v="1"/>
    <s v=""/>
  </r>
  <r>
    <x v="13"/>
    <n v="-68.728515600000037"/>
    <n v="-68.728515600000037"/>
    <s v=""/>
    <n v="1"/>
    <s v=""/>
  </r>
  <r>
    <x v="14"/>
    <n v="-56.006103499999881"/>
    <n v="-56.006103499999881"/>
    <s v=""/>
    <n v="1"/>
    <s v=""/>
  </r>
  <r>
    <x v="15"/>
    <n v="-34.334472600000026"/>
    <n v="-34.334472600000026"/>
    <s v=""/>
    <n v="1"/>
    <s v=""/>
  </r>
  <r>
    <x v="16"/>
    <n v="-12.316894600000069"/>
    <n v="-12.316894600000069"/>
    <s v=""/>
    <n v="1"/>
    <s v=""/>
  </r>
  <r>
    <x v="17"/>
    <n v="101.05395500000031"/>
    <s v=""/>
    <n v="101.05395500000031"/>
    <s v=""/>
    <n v="1"/>
  </r>
  <r>
    <x v="18"/>
    <n v="127.7042236000002"/>
    <s v=""/>
    <n v="127.7042236000002"/>
    <s v=""/>
    <n v="1"/>
  </r>
  <r>
    <x v="19"/>
    <n v="145.41210939999996"/>
    <s v=""/>
    <n v="145.41210939999996"/>
    <s v=""/>
    <n v="1"/>
  </r>
  <r>
    <x v="20"/>
    <n v="189.07714840000017"/>
    <s v=""/>
    <n v="189.07714840000017"/>
    <s v=""/>
    <n v="1"/>
  </r>
  <r>
    <x v="21"/>
    <n v="170.1954346"/>
    <s v=""/>
    <n v="170.1954346"/>
    <s v=""/>
    <n v="1"/>
  </r>
  <r>
    <x v="22"/>
    <n v="135.35729979999996"/>
    <s v=""/>
    <n v="135.35729979999996"/>
    <s v=""/>
    <n v="1"/>
  </r>
  <r>
    <x v="23"/>
    <n v="71.704956000000038"/>
    <s v=""/>
    <n v="71.704956000000038"/>
    <s v=""/>
    <n v="1"/>
  </r>
  <r>
    <x v="0"/>
    <n v="-71.44958500000007"/>
    <n v="-71.44958500000007"/>
    <s v=""/>
    <n v="1"/>
    <s v=""/>
  </r>
  <r>
    <x v="1"/>
    <n v="78.997802800000045"/>
    <s v=""/>
    <n v="78.997802800000045"/>
    <s v=""/>
    <n v="1"/>
  </r>
  <r>
    <x v="2"/>
    <n v="120.17114259999994"/>
    <s v=""/>
    <n v="120.17114259999994"/>
    <s v=""/>
    <n v="1"/>
  </r>
  <r>
    <x v="3"/>
    <n v="168.875"/>
    <s v=""/>
    <n v="168.875"/>
    <s v=""/>
    <n v="1"/>
  </r>
  <r>
    <x v="4"/>
    <n v="151.70642089999978"/>
    <s v=""/>
    <n v="151.70642089999978"/>
    <s v=""/>
    <n v="1"/>
  </r>
  <r>
    <x v="5"/>
    <n v="52.460815400000001"/>
    <s v=""/>
    <n v="52.460815400000001"/>
    <s v=""/>
    <n v="1"/>
  </r>
  <r>
    <x v="6"/>
    <n v="93.553955099999939"/>
    <s v=""/>
    <n v="93.553955099999939"/>
    <s v=""/>
    <n v="1"/>
  </r>
  <r>
    <x v="7"/>
    <n v="87.226928699999917"/>
    <s v=""/>
    <n v="87.226928699999917"/>
    <s v=""/>
    <n v="1"/>
  </r>
  <r>
    <x v="8"/>
    <n v="60.734252900000001"/>
    <s v=""/>
    <n v="60.734252900000001"/>
    <s v=""/>
    <n v="1"/>
  </r>
  <r>
    <x v="9"/>
    <n v="6.638671899999963"/>
    <s v=""/>
    <n v="6.638671899999963"/>
    <s v=""/>
    <n v="1"/>
  </r>
  <r>
    <x v="10"/>
    <n v="127.29956059999995"/>
    <s v=""/>
    <n v="127.29956059999995"/>
    <s v=""/>
    <n v="1"/>
  </r>
  <r>
    <x v="11"/>
    <n v="180.91113280000013"/>
    <s v=""/>
    <n v="180.91113280000013"/>
    <s v=""/>
    <n v="1"/>
  </r>
  <r>
    <x v="12"/>
    <n v="259.06103519999988"/>
    <s v=""/>
    <n v="259.06103519999988"/>
    <s v=""/>
    <n v="1"/>
  </r>
  <r>
    <x v="13"/>
    <n v="252.83337400000005"/>
    <s v=""/>
    <n v="252.83337400000005"/>
    <s v=""/>
    <n v="1"/>
  </r>
  <r>
    <x v="14"/>
    <n v="237.80981449999967"/>
    <s v=""/>
    <n v="237.80981449999967"/>
    <s v=""/>
    <n v="1"/>
  </r>
  <r>
    <x v="15"/>
    <n v="217.61010739999983"/>
    <s v=""/>
    <n v="217.61010739999983"/>
    <s v=""/>
    <n v="1"/>
  </r>
  <r>
    <x v="16"/>
    <n v="205.00158689999989"/>
    <s v=""/>
    <n v="205.00158689999989"/>
    <s v=""/>
    <n v="1"/>
  </r>
  <r>
    <x v="17"/>
    <n v="199.76855469999987"/>
    <s v=""/>
    <n v="199.76855469999987"/>
    <s v=""/>
    <n v="1"/>
  </r>
  <r>
    <x v="18"/>
    <n v="128.87097170000015"/>
    <s v=""/>
    <n v="128.87097170000015"/>
    <s v=""/>
    <n v="1"/>
  </r>
  <r>
    <x v="19"/>
    <n v="91.560302799999818"/>
    <s v=""/>
    <n v="91.560302799999818"/>
    <s v=""/>
    <n v="1"/>
  </r>
  <r>
    <x v="20"/>
    <n v="94.175659200000155"/>
    <s v=""/>
    <n v="94.175659200000155"/>
    <s v=""/>
    <n v="1"/>
  </r>
  <r>
    <x v="21"/>
    <n v="104.56860349999988"/>
    <s v=""/>
    <n v="104.56860349999988"/>
    <s v=""/>
    <n v="1"/>
  </r>
  <r>
    <x v="22"/>
    <n v="54.70068359999982"/>
    <s v=""/>
    <n v="54.70068359999982"/>
    <s v=""/>
    <n v="1"/>
  </r>
  <r>
    <x v="23"/>
    <n v="15.498290999999881"/>
    <s v=""/>
    <n v="15.498290999999881"/>
    <s v=""/>
    <n v="1"/>
  </r>
  <r>
    <x v="0"/>
    <n v="6.9019776000000093"/>
    <s v=""/>
    <n v="6.9019776000000093"/>
    <s v=""/>
    <n v="1"/>
  </r>
  <r>
    <x v="1"/>
    <n v="31.759521499999892"/>
    <s v=""/>
    <n v="31.759521499999892"/>
    <s v=""/>
    <n v="1"/>
  </r>
  <r>
    <x v="2"/>
    <n v="-45.109130899999855"/>
    <n v="-45.109130899999855"/>
    <s v=""/>
    <n v="1"/>
    <s v=""/>
  </r>
  <r>
    <x v="3"/>
    <n v="-68.892333999999892"/>
    <n v="-68.892333999999892"/>
    <s v=""/>
    <n v="1"/>
    <s v=""/>
  </r>
  <r>
    <x v="4"/>
    <n v="16.204101499999979"/>
    <s v=""/>
    <n v="16.204101499999979"/>
    <s v=""/>
    <n v="1"/>
  </r>
  <r>
    <x v="5"/>
    <n v="5.3898925999999392"/>
    <s v=""/>
    <n v="5.3898925999999392"/>
    <s v=""/>
    <n v="1"/>
  </r>
  <r>
    <x v="6"/>
    <n v="-10.416625999999951"/>
    <n v="-10.416625999999951"/>
    <s v=""/>
    <n v="1"/>
    <s v=""/>
  </r>
  <r>
    <x v="7"/>
    <n v="-2.4653319999999894"/>
    <n v="-2.4653319999999894"/>
    <s v=""/>
    <n v="1"/>
    <s v=""/>
  </r>
  <r>
    <x v="8"/>
    <n v="-42.212402300000122"/>
    <n v="-42.212402300000122"/>
    <s v=""/>
    <n v="1"/>
    <s v=""/>
  </r>
  <r>
    <x v="9"/>
    <n v="-91.509765600000037"/>
    <n v="-91.509765600000037"/>
    <s v=""/>
    <n v="1"/>
    <s v=""/>
  </r>
  <r>
    <x v="10"/>
    <n v="-226.4597167999998"/>
    <n v="-226.4597167999998"/>
    <s v=""/>
    <n v="1"/>
    <s v=""/>
  </r>
  <r>
    <x v="11"/>
    <n v="-164.2344971"/>
    <n v="-164.2344971"/>
    <s v=""/>
    <n v="1"/>
    <s v=""/>
  </r>
  <r>
    <x v="12"/>
    <n v="57.315063499999951"/>
    <s v=""/>
    <n v="57.315063499999951"/>
    <s v=""/>
    <n v="1"/>
  </r>
  <r>
    <x v="13"/>
    <n v="52.674072200000182"/>
    <s v=""/>
    <n v="52.674072200000182"/>
    <s v=""/>
    <n v="1"/>
  </r>
  <r>
    <x v="14"/>
    <n v="17.798950200000036"/>
    <s v=""/>
    <n v="17.798950200000036"/>
    <s v=""/>
    <n v="1"/>
  </r>
  <r>
    <x v="15"/>
    <n v="14.601684599999999"/>
    <s v=""/>
    <n v="14.601684599999999"/>
    <s v=""/>
    <n v="1"/>
  </r>
  <r>
    <x v="16"/>
    <n v="36.062866199999917"/>
    <s v=""/>
    <n v="36.062866199999917"/>
    <s v=""/>
    <n v="1"/>
  </r>
  <r>
    <x v="17"/>
    <n v="126.07934569999998"/>
    <s v=""/>
    <n v="126.07934569999998"/>
    <s v=""/>
    <n v="1"/>
  </r>
  <r>
    <x v="18"/>
    <n v="93.872558600000048"/>
    <s v=""/>
    <n v="93.872558600000048"/>
    <s v=""/>
    <n v="1"/>
  </r>
  <r>
    <x v="19"/>
    <n v="64.010498000000098"/>
    <s v=""/>
    <n v="64.010498000000098"/>
    <s v=""/>
    <n v="1"/>
  </r>
  <r>
    <x v="20"/>
    <n v="4.263915999999881"/>
    <s v=""/>
    <n v="4.263915999999881"/>
    <s v=""/>
    <n v="1"/>
  </r>
  <r>
    <x v="21"/>
    <n v="-9.7691650000001573"/>
    <n v="-9.7691650000001573"/>
    <s v=""/>
    <n v="1"/>
    <s v=""/>
  </r>
  <r>
    <x v="22"/>
    <n v="21.287841800000024"/>
    <s v=""/>
    <n v="21.287841800000024"/>
    <s v=""/>
    <n v="1"/>
  </r>
  <r>
    <x v="23"/>
    <n v="24.422363299999915"/>
    <s v=""/>
    <n v="24.422363299999915"/>
    <s v=""/>
    <n v="1"/>
  </r>
  <r>
    <x v="0"/>
    <n v="6.9278564999999617"/>
    <s v=""/>
    <n v="6.9278564999999617"/>
    <s v=""/>
    <n v="1"/>
  </r>
  <r>
    <x v="1"/>
    <n v="-116.4923096"/>
    <n v="-116.4923096"/>
    <s v=""/>
    <n v="1"/>
    <s v=""/>
  </r>
  <r>
    <x v="2"/>
    <n v="-54.923339899999974"/>
    <n v="-54.923339899999974"/>
    <s v=""/>
    <n v="1"/>
    <s v=""/>
  </r>
  <r>
    <x v="3"/>
    <n v="-104.00634769999988"/>
    <n v="-104.00634769999988"/>
    <s v=""/>
    <n v="1"/>
    <s v=""/>
  </r>
  <r>
    <x v="4"/>
    <n v="-126.44677729999989"/>
    <n v="-126.44677729999989"/>
    <s v=""/>
    <n v="1"/>
    <s v=""/>
  </r>
  <r>
    <x v="5"/>
    <n v="-104.34289560000002"/>
    <n v="-104.34289560000002"/>
    <s v=""/>
    <n v="1"/>
    <s v=""/>
  </r>
  <r>
    <x v="6"/>
    <n v="-128.08386229999996"/>
    <n v="-128.08386229999996"/>
    <s v=""/>
    <n v="1"/>
    <s v=""/>
  </r>
  <r>
    <x v="7"/>
    <n v="-150.85180660000015"/>
    <n v="-150.85180660000015"/>
    <s v=""/>
    <n v="1"/>
    <s v=""/>
  </r>
  <r>
    <x v="8"/>
    <n v="-239.33508299999994"/>
    <n v="-239.33508299999994"/>
    <s v=""/>
    <n v="1"/>
    <s v=""/>
  </r>
  <r>
    <x v="9"/>
    <n v="-313.53430170000001"/>
    <n v="-313.53430170000001"/>
    <s v=""/>
    <n v="1"/>
    <s v=""/>
  </r>
  <r>
    <x v="10"/>
    <n v="-373.20471189999989"/>
    <n v="-373.20471189999989"/>
    <s v=""/>
    <n v="1"/>
    <s v=""/>
  </r>
  <r>
    <x v="11"/>
    <n v="-247.67956549999985"/>
    <n v="-247.67956549999985"/>
    <s v=""/>
    <n v="1"/>
    <s v=""/>
  </r>
  <r>
    <x v="12"/>
    <n v="-64.30822749999993"/>
    <n v="-64.30822749999993"/>
    <s v=""/>
    <n v="1"/>
    <s v=""/>
  </r>
  <r>
    <x v="13"/>
    <n v="-129.16076659999999"/>
    <n v="-129.16076659999999"/>
    <s v=""/>
    <n v="1"/>
    <s v=""/>
  </r>
  <r>
    <x v="14"/>
    <n v="-62.561035100000026"/>
    <n v="-62.561035100000026"/>
    <s v=""/>
    <n v="1"/>
    <s v=""/>
  </r>
  <r>
    <x v="15"/>
    <n v="-53.033691399999952"/>
    <n v="-53.033691399999952"/>
    <s v=""/>
    <n v="1"/>
    <s v=""/>
  </r>
  <r>
    <x v="16"/>
    <n v="-54.921386700000085"/>
    <n v="-54.921386700000085"/>
    <s v=""/>
    <n v="1"/>
    <s v=""/>
  </r>
  <r>
    <x v="17"/>
    <n v="-76.640380899999855"/>
    <n v="-76.640380899999855"/>
    <s v=""/>
    <n v="1"/>
    <s v=""/>
  </r>
  <r>
    <x v="18"/>
    <n v="-151.2371826000001"/>
    <n v="-151.2371826000001"/>
    <s v=""/>
    <n v="1"/>
    <s v=""/>
  </r>
  <r>
    <x v="19"/>
    <n v="-103.09790040000007"/>
    <n v="-103.09790040000007"/>
    <s v=""/>
    <n v="1"/>
    <s v=""/>
  </r>
  <r>
    <x v="20"/>
    <n v="-116.76599119999992"/>
    <n v="-116.76599119999992"/>
    <s v=""/>
    <n v="1"/>
    <s v=""/>
  </r>
  <r>
    <x v="21"/>
    <n v="-161.67871089999994"/>
    <n v="-161.67871089999994"/>
    <s v=""/>
    <n v="1"/>
    <s v=""/>
  </r>
  <r>
    <x v="22"/>
    <n v="-108.5861817"/>
    <n v="-108.5861817"/>
    <s v=""/>
    <n v="1"/>
    <s v=""/>
  </r>
  <r>
    <x v="23"/>
    <n v="-182.33959960000016"/>
    <n v="-182.33959960000016"/>
    <s v=""/>
    <n v="1"/>
    <s v=""/>
  </r>
  <r>
    <x v="0"/>
    <n v="-277.29370119999999"/>
    <n v="-277.29370119999999"/>
    <s v=""/>
    <n v="1"/>
    <s v=""/>
  </r>
  <r>
    <x v="1"/>
    <n v="-144.71044920000008"/>
    <n v="-144.71044920000008"/>
    <s v=""/>
    <n v="1"/>
    <s v=""/>
  </r>
  <r>
    <x v="2"/>
    <n v="-162.38916020000011"/>
    <n v="-162.38916020000011"/>
    <s v=""/>
    <n v="1"/>
    <s v=""/>
  </r>
  <r>
    <x v="3"/>
    <n v="-103.34204099999988"/>
    <n v="-103.34204099999988"/>
    <s v=""/>
    <n v="1"/>
    <s v=""/>
  </r>
  <r>
    <x v="4"/>
    <n v="-117.65527340000017"/>
    <n v="-117.65527340000017"/>
    <s v=""/>
    <n v="1"/>
    <s v=""/>
  </r>
  <r>
    <x v="5"/>
    <n v="-146.29516599999988"/>
    <n v="-146.29516599999988"/>
    <s v=""/>
    <n v="1"/>
    <s v=""/>
  </r>
  <r>
    <x v="6"/>
    <n v="-230.94311519999997"/>
    <n v="-230.94311519999997"/>
    <s v=""/>
    <n v="1"/>
    <s v=""/>
  </r>
  <r>
    <x v="7"/>
    <n v="-182.36389159999999"/>
    <n v="-182.36389159999999"/>
    <s v=""/>
    <n v="1"/>
    <s v=""/>
  </r>
  <r>
    <x v="8"/>
    <n v="-223.50878910000006"/>
    <n v="-223.50878910000006"/>
    <s v=""/>
    <n v="1"/>
    <s v=""/>
  </r>
  <r>
    <x v="9"/>
    <n v="-262.31860350000011"/>
    <n v="-262.31860350000011"/>
    <s v=""/>
    <n v="1"/>
    <s v=""/>
  </r>
  <r>
    <x v="10"/>
    <n v="-448.62573240000006"/>
    <n v="-448.62573240000006"/>
    <s v=""/>
    <n v="1"/>
    <s v=""/>
  </r>
  <r>
    <x v="11"/>
    <n v="-367.07421870000007"/>
    <n v="-367.07421870000007"/>
    <s v=""/>
    <n v="1"/>
    <s v=""/>
  </r>
  <r>
    <x v="12"/>
    <n v="-189.76330560000019"/>
    <n v="-189.76330560000019"/>
    <s v=""/>
    <n v="1"/>
    <s v=""/>
  </r>
  <r>
    <x v="13"/>
    <n v="-280.5184326000001"/>
    <n v="-280.5184326000001"/>
    <s v=""/>
    <n v="1"/>
    <s v=""/>
  </r>
  <r>
    <x v="14"/>
    <n v="-190.4140625"/>
    <n v="-190.4140625"/>
    <s v=""/>
    <n v="1"/>
    <s v=""/>
  </r>
  <r>
    <x v="15"/>
    <n v="-172.28857420000008"/>
    <n v="-172.28857420000008"/>
    <s v=""/>
    <n v="1"/>
    <s v=""/>
  </r>
  <r>
    <x v="16"/>
    <n v="-172.6614990999999"/>
    <n v="-172.6614990999999"/>
    <s v=""/>
    <n v="1"/>
    <s v=""/>
  </r>
  <r>
    <x v="17"/>
    <n v="-195.74499509999987"/>
    <n v="-195.74499509999987"/>
    <s v=""/>
    <n v="1"/>
    <s v=""/>
  </r>
  <r>
    <x v="18"/>
    <n v="-232.49401850000004"/>
    <n v="-232.49401850000004"/>
    <s v=""/>
    <n v="1"/>
    <s v=""/>
  </r>
  <r>
    <x v="19"/>
    <n v="-207.60546879999993"/>
    <n v="-207.60546879999993"/>
    <s v=""/>
    <n v="1"/>
    <s v=""/>
  </r>
  <r>
    <x v="20"/>
    <n v="-218.94604490000006"/>
    <n v="-218.94604490000006"/>
    <s v=""/>
    <n v="1"/>
    <s v=""/>
  </r>
  <r>
    <x v="21"/>
    <n v="-186.22497560000011"/>
    <n v="-186.22497560000011"/>
    <s v=""/>
    <n v="1"/>
    <s v=""/>
  </r>
  <r>
    <x v="22"/>
    <n v="-178.57470699999999"/>
    <n v="-178.57470699999999"/>
    <s v=""/>
    <n v="1"/>
    <s v=""/>
  </r>
  <r>
    <x v="23"/>
    <n v="-199.22741700000006"/>
    <n v="-199.22741700000006"/>
    <s v=""/>
    <n v="1"/>
    <s v=""/>
  </r>
  <r>
    <x v="0"/>
    <n v="-215.84204099999988"/>
    <n v="-215.84204099999988"/>
    <s v=""/>
    <n v="1"/>
    <s v=""/>
  </r>
  <r>
    <x v="1"/>
    <n v="-174.66162110000005"/>
    <n v="-174.66162110000005"/>
    <s v=""/>
    <n v="1"/>
    <s v=""/>
  </r>
  <r>
    <x v="2"/>
    <n v="-117.87304690000019"/>
    <n v="-117.87304690000019"/>
    <s v=""/>
    <n v="1"/>
    <s v=""/>
  </r>
  <r>
    <x v="3"/>
    <n v="-106.54040529999997"/>
    <n v="-106.54040529999997"/>
    <s v=""/>
    <n v="1"/>
    <s v=""/>
  </r>
  <r>
    <x v="4"/>
    <n v="-105.12622069999998"/>
    <n v="-105.12622069999998"/>
    <s v=""/>
    <n v="1"/>
    <s v=""/>
  </r>
  <r>
    <x v="5"/>
    <n v="-133.36486809999997"/>
    <n v="-133.36486809999997"/>
    <s v=""/>
    <n v="1"/>
    <s v=""/>
  </r>
  <r>
    <x v="6"/>
    <n v="-161.64892579999992"/>
    <n v="-161.64892579999992"/>
    <s v=""/>
    <n v="1"/>
    <s v=""/>
  </r>
  <r>
    <x v="7"/>
    <n v="-176.13146970000003"/>
    <n v="-176.13146970000003"/>
    <s v=""/>
    <n v="1"/>
    <s v=""/>
  </r>
  <r>
    <x v="8"/>
    <n v="-220.90869139999995"/>
    <n v="-220.90869139999995"/>
    <s v=""/>
    <n v="1"/>
    <s v=""/>
  </r>
  <r>
    <x v="9"/>
    <n v="-210.00122069999998"/>
    <n v="-210.00122069999998"/>
    <s v=""/>
    <n v="1"/>
    <s v=""/>
  </r>
  <r>
    <x v="10"/>
    <n v="-354.67382810000004"/>
    <n v="-354.67382810000004"/>
    <s v=""/>
    <n v="1"/>
    <s v=""/>
  </r>
  <r>
    <x v="11"/>
    <n v="-529.84350579999978"/>
    <n v="-529.84350579999978"/>
    <s v=""/>
    <n v="1"/>
    <s v=""/>
  </r>
  <r>
    <x v="12"/>
    <n v="-257.70849610000005"/>
    <n v="-257.70849610000005"/>
    <s v=""/>
    <n v="1"/>
    <s v=""/>
  </r>
  <r>
    <x v="13"/>
    <n v="-166.91870119999999"/>
    <n v="-166.91870119999999"/>
    <s v=""/>
    <n v="1"/>
    <s v=""/>
  </r>
  <r>
    <x v="14"/>
    <n v="-249.56469730000003"/>
    <n v="-249.56469730000003"/>
    <s v=""/>
    <n v="1"/>
    <s v=""/>
  </r>
  <r>
    <x v="15"/>
    <n v="-175.79846189999989"/>
    <n v="-175.79846189999989"/>
    <s v=""/>
    <n v="1"/>
    <s v=""/>
  </r>
  <r>
    <x v="16"/>
    <n v="-217.64758309999979"/>
    <n v="-217.64758309999979"/>
    <s v=""/>
    <n v="1"/>
    <s v=""/>
  </r>
  <r>
    <x v="17"/>
    <n v="-211.60473630000001"/>
    <n v="-211.60473630000001"/>
    <s v=""/>
    <n v="1"/>
    <s v=""/>
  </r>
  <r>
    <x v="18"/>
    <n v="-259.91101070000013"/>
    <n v="-259.91101070000013"/>
    <s v=""/>
    <n v="1"/>
    <s v=""/>
  </r>
  <r>
    <x v="19"/>
    <n v="-234.3776855000001"/>
    <n v="-234.3776855000001"/>
    <s v=""/>
    <n v="1"/>
    <s v=""/>
  </r>
  <r>
    <x v="20"/>
    <n v="-231.79638670000008"/>
    <n v="-231.79638670000008"/>
    <s v=""/>
    <n v="1"/>
    <s v=""/>
  </r>
  <r>
    <x v="21"/>
    <n v="-203.77648930000009"/>
    <n v="-203.77648930000009"/>
    <s v=""/>
    <n v="1"/>
    <s v=""/>
  </r>
  <r>
    <x v="22"/>
    <n v="-209.76354979999996"/>
    <n v="-209.76354979999996"/>
    <s v=""/>
    <n v="1"/>
    <s v=""/>
  </r>
  <r>
    <x v="23"/>
    <n v="-184.6278076000001"/>
    <n v="-184.6278076000001"/>
    <s v=""/>
    <n v="1"/>
    <s v=""/>
  </r>
  <r>
    <x v="0"/>
    <n v="-202.50366209999993"/>
    <n v="-202.50366209999993"/>
    <s v=""/>
    <n v="1"/>
    <s v=""/>
  </r>
  <r>
    <x v="1"/>
    <n v="-115.17810059999988"/>
    <n v="-115.17810059999988"/>
    <s v=""/>
    <n v="1"/>
    <s v=""/>
  </r>
  <r>
    <x v="2"/>
    <n v="-168.31567380000001"/>
    <n v="-168.31567380000001"/>
    <s v=""/>
    <n v="1"/>
    <s v=""/>
  </r>
  <r>
    <x v="3"/>
    <n v="-62.40087890000018"/>
    <n v="-62.40087890000018"/>
    <s v=""/>
    <n v="1"/>
    <s v=""/>
  </r>
  <r>
    <x v="4"/>
    <n v="-77.086181599999918"/>
    <n v="-77.086181599999918"/>
    <s v=""/>
    <n v="1"/>
    <s v=""/>
  </r>
  <r>
    <x v="5"/>
    <n v="-73.985473599999978"/>
    <n v="-73.985473599999978"/>
    <s v=""/>
    <n v="1"/>
    <s v=""/>
  </r>
  <r>
    <x v="6"/>
    <n v="-60.3359375"/>
    <n v="-60.3359375"/>
    <s v=""/>
    <n v="1"/>
    <s v=""/>
  </r>
  <r>
    <x v="7"/>
    <n v="-61.554199200000085"/>
    <n v="-61.554199200000085"/>
    <s v=""/>
    <n v="1"/>
    <s v=""/>
  </r>
  <r>
    <x v="8"/>
    <n v="-98.258544900000061"/>
    <n v="-98.258544900000061"/>
    <s v=""/>
    <n v="1"/>
    <s v=""/>
  </r>
  <r>
    <x v="9"/>
    <n v="-163.3984375"/>
    <n v="-163.3984375"/>
    <s v=""/>
    <n v="1"/>
    <s v=""/>
  </r>
  <r>
    <x v="10"/>
    <n v="-293.81750480000005"/>
    <n v="-293.81750480000005"/>
    <s v=""/>
    <n v="1"/>
    <s v=""/>
  </r>
  <r>
    <x v="11"/>
    <n v="-373.42919920000008"/>
    <n v="-373.42919920000008"/>
    <s v=""/>
    <n v="1"/>
    <s v=""/>
  </r>
  <r>
    <x v="12"/>
    <n v="-184.02014159999999"/>
    <n v="-184.02014159999999"/>
    <s v=""/>
    <n v="1"/>
    <s v=""/>
  </r>
  <r>
    <x v="13"/>
    <n v="-102.01232910000022"/>
    <n v="-102.01232910000022"/>
    <s v=""/>
    <n v="1"/>
    <s v=""/>
  </r>
  <r>
    <x v="14"/>
    <n v="-64.062866200000144"/>
    <n v="-64.062866200000144"/>
    <s v=""/>
    <n v="1"/>
    <s v=""/>
  </r>
  <r>
    <x v="15"/>
    <n v="-50.778076199999987"/>
    <n v="-50.778076199999987"/>
    <s v=""/>
    <n v="1"/>
    <s v=""/>
  </r>
  <r>
    <x v="16"/>
    <n v="-66.053222699999878"/>
    <n v="-66.053222699999878"/>
    <s v=""/>
    <n v="1"/>
    <s v=""/>
  </r>
  <r>
    <x v="17"/>
    <n v="-86.953613300000143"/>
    <n v="-86.953613300000143"/>
    <s v=""/>
    <n v="1"/>
    <s v=""/>
  </r>
  <r>
    <x v="18"/>
    <n v="-104.43725589999985"/>
    <n v="-104.43725589999985"/>
    <s v=""/>
    <n v="1"/>
    <s v=""/>
  </r>
  <r>
    <x v="19"/>
    <n v="-126.07885749999991"/>
    <n v="-126.07885749999991"/>
    <s v=""/>
    <n v="1"/>
    <s v=""/>
  </r>
  <r>
    <x v="20"/>
    <n v="-152.07263180000018"/>
    <n v="-152.07263180000018"/>
    <s v=""/>
    <n v="1"/>
    <s v=""/>
  </r>
  <r>
    <x v="21"/>
    <n v="-172.75048829999992"/>
    <n v="-172.75048829999992"/>
    <s v=""/>
    <n v="1"/>
    <s v=""/>
  </r>
  <r>
    <x v="22"/>
    <n v="-223.62402349999979"/>
    <n v="-223.62402349999979"/>
    <s v=""/>
    <n v="1"/>
    <s v=""/>
  </r>
  <r>
    <x v="23"/>
    <n v="-194.25439449999999"/>
    <n v="-194.25439449999999"/>
    <s v=""/>
    <n v="1"/>
    <s v=""/>
  </r>
  <r>
    <x v="0"/>
    <n v="-210.50524900000005"/>
    <n v="-210.50524900000005"/>
    <s v=""/>
    <n v="1"/>
    <s v=""/>
  </r>
  <r>
    <x v="1"/>
    <n v="-111.14965819999998"/>
    <n v="-111.14965819999998"/>
    <s v=""/>
    <n v="1"/>
    <s v=""/>
  </r>
  <r>
    <x v="2"/>
    <n v="-122.39624030000004"/>
    <n v="-122.39624030000004"/>
    <s v=""/>
    <n v="1"/>
    <s v=""/>
  </r>
  <r>
    <x v="3"/>
    <n v="-152.58337400000005"/>
    <n v="-152.58337400000005"/>
    <s v=""/>
    <n v="1"/>
    <s v=""/>
  </r>
  <r>
    <x v="4"/>
    <n v="-206.96118159999992"/>
    <n v="-206.96118159999992"/>
    <s v=""/>
    <n v="1"/>
    <s v=""/>
  </r>
  <r>
    <x v="5"/>
    <n v="-149.24548340000001"/>
    <n v="-149.24548340000001"/>
    <s v=""/>
    <n v="1"/>
    <s v=""/>
  </r>
  <r>
    <x v="6"/>
    <n v="-43.988769499999989"/>
    <n v="-43.988769499999989"/>
    <s v=""/>
    <n v="1"/>
    <s v=""/>
  </r>
  <r>
    <x v="7"/>
    <n v="-52.2734375"/>
    <n v="-52.2734375"/>
    <s v=""/>
    <n v="1"/>
    <s v=""/>
  </r>
  <r>
    <x v="8"/>
    <n v="-70.870117199999868"/>
    <n v="-70.870117199999868"/>
    <s v=""/>
    <n v="1"/>
    <s v=""/>
  </r>
  <r>
    <x v="9"/>
    <n v="-118.01171870000007"/>
    <n v="-118.01171870000007"/>
    <s v=""/>
    <n v="1"/>
    <s v=""/>
  </r>
  <r>
    <x v="10"/>
    <n v="-143.58911130000001"/>
    <n v="-143.58911130000001"/>
    <s v=""/>
    <n v="1"/>
    <s v=""/>
  </r>
  <r>
    <x v="11"/>
    <n v="-115.16772459999993"/>
    <n v="-115.16772459999993"/>
    <s v=""/>
    <n v="1"/>
    <s v=""/>
  </r>
  <r>
    <x v="12"/>
    <n v="-78.653686500000049"/>
    <n v="-78.653686500000049"/>
    <s v=""/>
    <n v="1"/>
    <s v=""/>
  </r>
  <r>
    <x v="13"/>
    <n v="-13.849975600000107"/>
    <n v="-13.849975600000107"/>
    <s v=""/>
    <n v="1"/>
    <s v=""/>
  </r>
  <r>
    <x v="14"/>
    <n v="-11.21716309999988"/>
    <n v="-11.21716309999988"/>
    <s v=""/>
    <n v="1"/>
    <s v=""/>
  </r>
  <r>
    <x v="15"/>
    <n v="1.8079834000000119"/>
    <s v=""/>
    <n v="1.8079834000000119"/>
    <s v=""/>
    <n v="1"/>
  </r>
  <r>
    <x v="16"/>
    <n v="-3.4814452999999048"/>
    <n v="-3.4814452999999048"/>
    <s v=""/>
    <n v="1"/>
    <s v=""/>
  </r>
  <r>
    <x v="17"/>
    <n v="-44.105712900000071"/>
    <n v="-44.105712900000071"/>
    <s v=""/>
    <n v="1"/>
    <s v=""/>
  </r>
  <r>
    <x v="18"/>
    <n v="-69.609741299999769"/>
    <n v="-69.609741299999769"/>
    <s v=""/>
    <n v="1"/>
    <s v=""/>
  </r>
  <r>
    <x v="19"/>
    <n v="-116.47631830000023"/>
    <n v="-116.47631830000023"/>
    <s v=""/>
    <n v="1"/>
    <s v=""/>
  </r>
  <r>
    <x v="20"/>
    <n v="-108.87072760000001"/>
    <n v="-108.87072760000001"/>
    <s v=""/>
    <n v="1"/>
    <s v=""/>
  </r>
  <r>
    <x v="21"/>
    <n v="-100.95739750000007"/>
    <n v="-100.95739750000007"/>
    <s v=""/>
    <n v="1"/>
    <s v=""/>
  </r>
  <r>
    <x v="22"/>
    <n v="-99.962890600000037"/>
    <n v="-99.962890600000037"/>
    <s v=""/>
    <n v="1"/>
    <s v=""/>
  </r>
  <r>
    <x v="23"/>
    <n v="-103.07165529999997"/>
    <n v="-103.07165529999997"/>
    <s v=""/>
    <n v="1"/>
    <s v=""/>
  </r>
  <r>
    <x v="0"/>
    <n v="-160.51672369999983"/>
    <n v="-160.51672369999983"/>
    <s v=""/>
    <n v="1"/>
    <s v=""/>
  </r>
  <r>
    <x v="1"/>
    <n v="-274.69750969999996"/>
    <n v="-274.69750969999996"/>
    <s v=""/>
    <n v="1"/>
    <s v=""/>
  </r>
  <r>
    <x v="2"/>
    <n v="-229.57202150000012"/>
    <n v="-229.57202150000012"/>
    <s v=""/>
    <n v="1"/>
    <s v=""/>
  </r>
  <r>
    <x v="3"/>
    <n v="-213.91748039999993"/>
    <n v="-213.91748039999993"/>
    <s v=""/>
    <n v="1"/>
    <s v=""/>
  </r>
  <r>
    <x v="4"/>
    <n v="-173.04248039999993"/>
    <n v="-173.04248039999993"/>
    <s v=""/>
    <n v="1"/>
    <s v=""/>
  </r>
  <r>
    <x v="5"/>
    <n v="-130.16479489999983"/>
    <n v="-130.16479489999983"/>
    <s v=""/>
    <n v="1"/>
    <s v=""/>
  </r>
  <r>
    <x v="6"/>
    <n v="-92.487304699999868"/>
    <n v="-92.487304699999868"/>
    <s v=""/>
    <n v="1"/>
    <s v=""/>
  </r>
  <r>
    <x v="7"/>
    <n v="-109.36181639999995"/>
    <n v="-109.36181639999995"/>
    <s v=""/>
    <n v="1"/>
    <s v=""/>
  </r>
  <r>
    <x v="8"/>
    <n v="-164.1354980000001"/>
    <n v="-164.1354980000001"/>
    <s v=""/>
    <n v="1"/>
    <s v=""/>
  </r>
  <r>
    <x v="9"/>
    <n v="-195.9376221"/>
    <n v="-195.9376221"/>
    <s v=""/>
    <n v="1"/>
    <s v=""/>
  </r>
  <r>
    <x v="10"/>
    <n v="-266.79943849999995"/>
    <n v="-266.79943849999995"/>
    <s v=""/>
    <n v="1"/>
    <s v=""/>
  </r>
  <r>
    <x v="11"/>
    <n v="-271.17028809999988"/>
    <n v="-271.17028809999988"/>
    <s v=""/>
    <n v="1"/>
    <s v=""/>
  </r>
  <r>
    <x v="12"/>
    <n v="-160.40978999999993"/>
    <n v="-160.40978999999993"/>
    <s v=""/>
    <n v="1"/>
    <s v=""/>
  </r>
  <r>
    <x v="13"/>
    <n v="-241.8659667999998"/>
    <n v="-241.8659667999998"/>
    <s v=""/>
    <n v="1"/>
    <s v=""/>
  </r>
  <r>
    <x v="14"/>
    <n v="-194.01318360000005"/>
    <n v="-194.01318360000005"/>
    <s v=""/>
    <n v="1"/>
    <s v=""/>
  </r>
  <r>
    <x v="15"/>
    <n v="-142.67871090000017"/>
    <n v="-142.67871090000017"/>
    <s v=""/>
    <n v="1"/>
    <s v=""/>
  </r>
  <r>
    <x v="16"/>
    <n v="-130.50988769999981"/>
    <n v="-130.50988769999981"/>
    <s v=""/>
    <n v="1"/>
    <s v=""/>
  </r>
  <r>
    <x v="17"/>
    <n v="-123.30358880000017"/>
    <n v="-123.30358880000017"/>
    <s v=""/>
    <n v="1"/>
    <s v=""/>
  </r>
  <r>
    <x v="18"/>
    <n v="-186.68200690000003"/>
    <n v="-186.68200690000003"/>
    <s v=""/>
    <n v="1"/>
    <s v=""/>
  </r>
  <r>
    <x v="19"/>
    <n v="-164.27893069999982"/>
    <n v="-164.27893069999982"/>
    <s v=""/>
    <n v="1"/>
    <s v=""/>
  </r>
  <r>
    <x v="20"/>
    <n v="-169.93591310000011"/>
    <n v="-169.93591310000011"/>
    <s v=""/>
    <n v="1"/>
    <s v=""/>
  </r>
  <r>
    <x v="21"/>
    <n v="-166.71203609999998"/>
    <n v="-166.71203609999998"/>
    <s v=""/>
    <n v="1"/>
    <s v=""/>
  </r>
  <r>
    <x v="22"/>
    <n v="-191.46704100000011"/>
    <n v="-191.46704100000011"/>
    <s v=""/>
    <n v="1"/>
    <s v=""/>
  </r>
  <r>
    <x v="23"/>
    <n v="-177.55163570000013"/>
    <n v="-177.55163570000013"/>
    <s v=""/>
    <n v="1"/>
    <s v=""/>
  </r>
  <r>
    <x v="0"/>
    <n v="-192.14489750000007"/>
    <n v="-192.14489750000007"/>
    <s v=""/>
    <n v="1"/>
    <s v=""/>
  </r>
  <r>
    <x v="1"/>
    <n v="47.928344700000025"/>
    <s v=""/>
    <n v="47.928344700000025"/>
    <s v=""/>
    <n v="1"/>
  </r>
  <r>
    <x v="2"/>
    <n v="40.927978499999881"/>
    <s v=""/>
    <n v="40.927978499999881"/>
    <s v=""/>
    <n v="1"/>
  </r>
  <r>
    <x v="3"/>
    <n v="10.597168000000011"/>
    <s v=""/>
    <n v="10.597168000000011"/>
    <s v=""/>
    <n v="1"/>
  </r>
  <r>
    <x v="4"/>
    <n v="30.433715799999845"/>
    <s v=""/>
    <n v="30.433715799999845"/>
    <s v=""/>
    <n v="1"/>
  </r>
  <r>
    <x v="5"/>
    <n v="1.8721923999999035"/>
    <s v=""/>
    <n v="1.8721923999999035"/>
    <s v=""/>
    <n v="1"/>
  </r>
  <r>
    <x v="6"/>
    <n v="-26.443237299999964"/>
    <n v="-26.443237299999964"/>
    <s v=""/>
    <n v="1"/>
    <s v=""/>
  </r>
  <r>
    <x v="7"/>
    <n v="-28.500488300000143"/>
    <n v="-28.500488300000143"/>
    <s v=""/>
    <n v="1"/>
    <s v=""/>
  </r>
  <r>
    <x v="8"/>
    <n v="-24.583374000000049"/>
    <n v="-24.583374000000049"/>
    <s v=""/>
    <n v="1"/>
    <s v=""/>
  </r>
  <r>
    <x v="9"/>
    <n v="-26.570800799999915"/>
    <n v="-26.570800799999915"/>
    <s v=""/>
    <n v="1"/>
    <s v=""/>
  </r>
  <r>
    <x v="10"/>
    <n v="-222.72766109999998"/>
    <n v="-222.72766109999998"/>
    <s v=""/>
    <n v="1"/>
    <s v=""/>
  </r>
  <r>
    <x v="11"/>
    <n v="-172.53527830000007"/>
    <n v="-172.53527830000007"/>
    <s v=""/>
    <n v="1"/>
    <s v=""/>
  </r>
  <r>
    <x v="12"/>
    <n v="12.942382800000132"/>
    <s v=""/>
    <n v="12.942382800000132"/>
    <s v=""/>
    <n v="1"/>
  </r>
  <r>
    <x v="13"/>
    <n v="-9.0161132999999154"/>
    <n v="-9.0161132999999154"/>
    <s v=""/>
    <n v="1"/>
    <s v=""/>
  </r>
  <r>
    <x v="14"/>
    <n v="-46.191162099999929"/>
    <n v="-46.191162099999929"/>
    <s v=""/>
    <n v="1"/>
    <s v=""/>
  </r>
  <r>
    <x v="15"/>
    <n v="-23.101806599999691"/>
    <n v="-23.101806599999691"/>
    <s v=""/>
    <n v="1"/>
    <s v=""/>
  </r>
  <r>
    <x v="16"/>
    <n v="17.416015600000264"/>
    <s v=""/>
    <n v="17.416015600000264"/>
    <s v=""/>
    <n v="1"/>
  </r>
  <r>
    <x v="17"/>
    <n v="61.978515699999662"/>
    <s v=""/>
    <n v="61.978515699999662"/>
    <s v=""/>
    <n v="1"/>
  </r>
  <r>
    <x v="18"/>
    <n v="42.617919899999833"/>
    <s v=""/>
    <n v="42.617919899999833"/>
    <s v=""/>
    <n v="1"/>
  </r>
  <r>
    <x v="19"/>
    <n v="-8.2792968000003384"/>
    <n v="-8.2792968000003384"/>
    <s v=""/>
    <n v="1"/>
    <s v=""/>
  </r>
  <r>
    <x v="20"/>
    <n v="-28.842773500000021"/>
    <n v="-28.842773500000021"/>
    <s v=""/>
    <n v="1"/>
    <s v=""/>
  </r>
  <r>
    <x v="21"/>
    <n v="-68.310058599999593"/>
    <n v="-68.310058599999593"/>
    <s v=""/>
    <n v="1"/>
    <s v=""/>
  </r>
  <r>
    <x v="22"/>
    <n v="-70.047607399999833"/>
    <n v="-70.047607399999833"/>
    <s v=""/>
    <n v="1"/>
    <s v=""/>
  </r>
  <r>
    <x v="23"/>
    <n v="21.346801700000015"/>
    <s v=""/>
    <n v="21.346801700000015"/>
    <s v=""/>
    <n v="1"/>
  </r>
  <r>
    <x v="0"/>
    <n v="-36.065795900000012"/>
    <n v="-36.065795900000012"/>
    <s v=""/>
    <n v="1"/>
    <s v=""/>
  </r>
  <r>
    <x v="1"/>
    <n v="-102.86889649999989"/>
    <n v="-102.86889649999989"/>
    <s v=""/>
    <n v="1"/>
    <s v=""/>
  </r>
  <r>
    <x v="2"/>
    <n v="-169.91748050000001"/>
    <n v="-169.91748050000001"/>
    <s v=""/>
    <n v="1"/>
    <s v=""/>
  </r>
  <r>
    <x v="3"/>
    <n v="-120.78295899999989"/>
    <n v="-120.78295899999989"/>
    <s v=""/>
    <n v="1"/>
    <s v=""/>
  </r>
  <r>
    <x v="4"/>
    <n v="-195.34570309999981"/>
    <n v="-195.34570309999981"/>
    <s v=""/>
    <n v="1"/>
    <s v=""/>
  </r>
  <r>
    <x v="5"/>
    <n v="-158.25476079999999"/>
    <n v="-158.25476079999999"/>
    <s v=""/>
    <n v="1"/>
    <s v=""/>
  </r>
  <r>
    <x v="6"/>
    <n v="-121.44384760000003"/>
    <n v="-121.44384760000003"/>
    <s v=""/>
    <n v="1"/>
    <s v=""/>
  </r>
  <r>
    <x v="7"/>
    <n v="-107.22009279999997"/>
    <n v="-107.22009279999997"/>
    <s v=""/>
    <n v="1"/>
    <s v=""/>
  </r>
  <r>
    <x v="8"/>
    <n v="-120.95959470000003"/>
    <n v="-120.95959470000003"/>
    <s v=""/>
    <n v="1"/>
    <s v=""/>
  </r>
  <r>
    <x v="9"/>
    <n v="-148.69238280000013"/>
    <n v="-148.69238280000013"/>
    <s v=""/>
    <n v="1"/>
    <s v=""/>
  </r>
  <r>
    <x v="10"/>
    <n v="-74.758789100000058"/>
    <n v="-74.758789100000058"/>
    <s v=""/>
    <n v="1"/>
    <s v=""/>
  </r>
  <r>
    <x v="11"/>
    <n v="-58.103515699999889"/>
    <n v="-58.103515699999889"/>
    <s v=""/>
    <n v="1"/>
    <s v=""/>
  </r>
  <r>
    <x v="12"/>
    <n v="-6.0803223000000344"/>
    <n v="-6.0803223000000344"/>
    <s v=""/>
    <n v="1"/>
    <s v=""/>
  </r>
  <r>
    <x v="13"/>
    <n v="-26.261474600000156"/>
    <n v="-26.261474600000156"/>
    <s v=""/>
    <n v="1"/>
    <s v=""/>
  </r>
  <r>
    <x v="14"/>
    <n v="-19.109252899999774"/>
    <n v="-19.109252899999774"/>
    <s v=""/>
    <n v="1"/>
    <s v=""/>
  </r>
  <r>
    <x v="15"/>
    <n v="-33.2734375"/>
    <n v="-33.2734375"/>
    <s v=""/>
    <n v="1"/>
    <s v=""/>
  </r>
  <r>
    <x v="16"/>
    <n v="-51.327880800000003"/>
    <n v="-51.327880800000003"/>
    <s v=""/>
    <n v="1"/>
    <s v=""/>
  </r>
  <r>
    <x v="17"/>
    <n v="-86.041259799999807"/>
    <n v="-86.041259799999807"/>
    <s v=""/>
    <n v="1"/>
    <s v=""/>
  </r>
  <r>
    <x v="18"/>
    <n v="-89.950683600000048"/>
    <n v="-89.950683600000048"/>
    <s v=""/>
    <n v="1"/>
    <s v=""/>
  </r>
  <r>
    <x v="19"/>
    <n v="-59.561767599999939"/>
    <n v="-59.561767599999939"/>
    <s v=""/>
    <n v="1"/>
    <s v=""/>
  </r>
  <r>
    <x v="20"/>
    <n v="-73.621093800000153"/>
    <n v="-73.621093800000153"/>
    <s v=""/>
    <n v="1"/>
    <s v=""/>
  </r>
  <r>
    <x v="21"/>
    <n v="-97.191528300000073"/>
    <n v="-97.191528300000073"/>
    <s v=""/>
    <n v="1"/>
    <s v=""/>
  </r>
  <r>
    <x v="22"/>
    <n v="-66.400756899999806"/>
    <n v="-66.400756899999806"/>
    <s v=""/>
    <n v="1"/>
    <s v=""/>
  </r>
  <r>
    <x v="23"/>
    <n v="-84.336669999999913"/>
    <n v="-84.336669999999913"/>
    <s v=""/>
    <n v="1"/>
    <s v=""/>
  </r>
  <r>
    <x v="0"/>
    <n v="-127.86035159999983"/>
    <n v="-127.86035159999983"/>
    <s v=""/>
    <n v="1"/>
    <s v=""/>
  </r>
  <r>
    <x v="1"/>
    <n v="84.763549799999964"/>
    <s v=""/>
    <n v="84.763549799999964"/>
    <s v=""/>
    <n v="1"/>
  </r>
  <r>
    <x v="2"/>
    <n v="-2.0863036999999167"/>
    <n v="-2.0863036999999167"/>
    <s v=""/>
    <n v="1"/>
    <s v=""/>
  </r>
  <r>
    <x v="3"/>
    <n v="21.488525399999844"/>
    <s v=""/>
    <n v="21.488525399999844"/>
    <s v=""/>
    <n v="1"/>
  </r>
  <r>
    <x v="4"/>
    <n v="71.451171800000111"/>
    <s v=""/>
    <n v="71.451171800000111"/>
    <s v=""/>
    <n v="1"/>
  </r>
  <r>
    <x v="5"/>
    <n v="73.582031200000074"/>
    <s v=""/>
    <n v="73.582031200000074"/>
    <s v=""/>
    <n v="1"/>
  </r>
  <r>
    <x v="6"/>
    <n v="89.625732400000061"/>
    <s v=""/>
    <n v="89.625732400000061"/>
    <s v=""/>
    <n v="1"/>
  </r>
  <r>
    <x v="7"/>
    <n v="132.77050780000013"/>
    <s v=""/>
    <n v="132.77050780000013"/>
    <s v=""/>
    <n v="1"/>
  </r>
  <r>
    <x v="8"/>
    <n v="144.9794922000001"/>
    <s v=""/>
    <n v="144.9794922000001"/>
    <s v=""/>
    <n v="1"/>
  </r>
  <r>
    <x v="9"/>
    <n v="98.694580100000167"/>
    <s v=""/>
    <n v="98.694580100000167"/>
    <s v=""/>
    <n v="1"/>
  </r>
  <r>
    <x v="10"/>
    <n v="192.97229009999978"/>
    <s v=""/>
    <n v="192.97229009999978"/>
    <s v=""/>
    <n v="1"/>
  </r>
  <r>
    <x v="11"/>
    <n v="244.42272950000006"/>
    <s v=""/>
    <n v="244.42272950000006"/>
    <s v=""/>
    <n v="1"/>
  </r>
  <r>
    <x v="12"/>
    <n v="15.773681699999997"/>
    <s v=""/>
    <n v="15.773681699999997"/>
    <s v=""/>
    <n v="1"/>
  </r>
  <r>
    <x v="13"/>
    <n v="51.157348599999978"/>
    <s v=""/>
    <n v="51.157348599999978"/>
    <s v=""/>
    <n v="1"/>
  </r>
  <r>
    <x v="14"/>
    <n v="67.666259800000034"/>
    <s v=""/>
    <n v="67.666259800000034"/>
    <s v=""/>
    <n v="1"/>
  </r>
  <r>
    <x v="15"/>
    <n v="66.935424799999964"/>
    <s v=""/>
    <n v="66.935424799999964"/>
    <s v=""/>
    <n v="1"/>
  </r>
  <r>
    <x v="16"/>
    <n v="56.84667969999964"/>
    <s v=""/>
    <n v="56.84667969999964"/>
    <s v=""/>
    <n v="1"/>
  </r>
  <r>
    <x v="17"/>
    <n v="5.2597656999996616"/>
    <s v=""/>
    <n v="5.2597656999996616"/>
    <s v=""/>
    <n v="1"/>
  </r>
  <r>
    <x v="18"/>
    <n v="-52.156738200000291"/>
    <n v="-52.156738200000291"/>
    <s v=""/>
    <n v="1"/>
    <s v=""/>
  </r>
  <r>
    <x v="19"/>
    <n v="-100.96765130000017"/>
    <n v="-100.96765130000017"/>
    <s v=""/>
    <n v="1"/>
    <s v=""/>
  </r>
  <r>
    <x v="20"/>
    <n v="-94.760131799999954"/>
    <n v="-94.760131799999954"/>
    <s v=""/>
    <n v="1"/>
    <s v=""/>
  </r>
  <r>
    <x v="21"/>
    <n v="-12.648803699999917"/>
    <n v="-12.648803699999917"/>
    <s v=""/>
    <n v="1"/>
    <s v=""/>
  </r>
  <r>
    <x v="22"/>
    <n v="-2.6130370999999286"/>
    <n v="-2.6130370999999286"/>
    <s v=""/>
    <n v="1"/>
    <s v=""/>
  </r>
  <r>
    <x v="23"/>
    <n v="41.459960899999942"/>
    <s v=""/>
    <n v="41.459960899999942"/>
    <s v=""/>
    <n v="1"/>
  </r>
  <r>
    <x v="0"/>
    <n v="5.1595459000000119"/>
    <s v=""/>
    <n v="5.1595459000000119"/>
    <s v=""/>
    <n v="1"/>
  </r>
  <r>
    <x v="1"/>
    <n v="-21.031494099999918"/>
    <n v="-21.031494099999918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65.87158210000052"/>
    <n v="-165.87158210000052"/>
    <s v=""/>
    <n v="1"/>
    <s v=""/>
  </r>
  <r>
    <x v="1"/>
    <n v="-244.01318360000005"/>
    <n v="-244.01318360000005"/>
    <s v=""/>
    <n v="1"/>
    <s v=""/>
  </r>
  <r>
    <x v="2"/>
    <n v="-176.79931639999995"/>
    <n v="-176.79931639999995"/>
    <s v=""/>
    <n v="1"/>
    <s v=""/>
  </r>
  <r>
    <x v="3"/>
    <n v="-171.25341800000024"/>
    <n v="-171.25341800000024"/>
    <s v=""/>
    <n v="1"/>
    <s v=""/>
  </r>
  <r>
    <x v="4"/>
    <n v="-199.97412110000005"/>
    <n v="-199.97412110000005"/>
    <s v=""/>
    <n v="1"/>
    <s v=""/>
  </r>
  <r>
    <x v="5"/>
    <n v="-151.46923819999938"/>
    <n v="-151.46923819999938"/>
    <s v=""/>
    <n v="1"/>
    <s v=""/>
  </r>
  <r>
    <x v="6"/>
    <n v="-99.816406300000381"/>
    <n v="-99.816406300000381"/>
    <s v=""/>
    <n v="1"/>
    <s v=""/>
  </r>
  <r>
    <x v="7"/>
    <n v="-103.50048830000014"/>
    <n v="-103.50048830000014"/>
    <s v=""/>
    <n v="1"/>
    <s v=""/>
  </r>
  <r>
    <x v="8"/>
    <n v="70.597656199999619"/>
    <s v=""/>
    <n v="70.597656199999619"/>
    <s v=""/>
    <n v="1"/>
  </r>
  <r>
    <x v="9"/>
    <n v="-299.35742190000019"/>
    <n v="-299.35742190000019"/>
    <s v=""/>
    <n v="1"/>
    <s v=""/>
  </r>
  <r>
    <x v="10"/>
    <n v="-275.97753910000029"/>
    <n v="-275.97753910000029"/>
    <s v=""/>
    <n v="1"/>
    <s v=""/>
  </r>
  <r>
    <x v="11"/>
    <n v="-175.46142580000014"/>
    <n v="-175.46142580000014"/>
    <s v=""/>
    <n v="1"/>
    <s v=""/>
  </r>
  <r>
    <x v="12"/>
    <n v="-234.88085940000019"/>
    <n v="-234.88085940000019"/>
    <s v=""/>
    <n v="1"/>
    <s v=""/>
  </r>
  <r>
    <x v="13"/>
    <n v="-131.08056639999995"/>
    <n v="-131.08056639999995"/>
    <s v=""/>
    <n v="1"/>
    <s v=""/>
  </r>
  <r>
    <x v="14"/>
    <n v="-21.813476600000286"/>
    <n v="-21.813476600000286"/>
    <s v=""/>
    <n v="1"/>
    <s v=""/>
  </r>
  <r>
    <x v="15"/>
    <n v="-93.249511699999857"/>
    <n v="-93.249511699999857"/>
    <s v=""/>
    <n v="1"/>
    <s v=""/>
  </r>
  <r>
    <x v="16"/>
    <n v="-227.90380860000005"/>
    <n v="-227.90380860000005"/>
    <s v=""/>
    <n v="1"/>
    <s v=""/>
  </r>
  <r>
    <x v="17"/>
    <n v="-314.30371100000048"/>
    <n v="-314.30371100000048"/>
    <s v=""/>
    <n v="1"/>
    <s v=""/>
  </r>
  <r>
    <x v="18"/>
    <n v="-307.2294922000001"/>
    <n v="-307.2294922000001"/>
    <s v=""/>
    <n v="1"/>
    <s v=""/>
  </r>
  <r>
    <x v="19"/>
    <n v="-465.10986330000014"/>
    <n v="-465.10986330000014"/>
    <s v=""/>
    <n v="1"/>
    <s v=""/>
  </r>
  <r>
    <x v="20"/>
    <n v="-546.62695320000057"/>
    <n v="-546.62695320000057"/>
    <s v=""/>
    <n v="1"/>
    <s v=""/>
  </r>
  <r>
    <x v="21"/>
    <n v="-261.63964839999971"/>
    <n v="-261.63964839999971"/>
    <s v=""/>
    <n v="1"/>
    <s v=""/>
  </r>
  <r>
    <x v="22"/>
    <n v="-274.97070309999981"/>
    <n v="-274.97070309999981"/>
    <s v=""/>
    <n v="1"/>
    <s v=""/>
  </r>
  <r>
    <x v="23"/>
    <n v="-141.72998050000024"/>
    <n v="-141.72998050000024"/>
    <s v=""/>
    <n v="1"/>
    <s v=""/>
  </r>
  <r>
    <x v="0"/>
    <n v="-129.72998050000024"/>
    <n v="-129.72998050000024"/>
    <s v=""/>
    <n v="1"/>
    <s v=""/>
  </r>
  <r>
    <x v="1"/>
    <n v="-64.035644499999762"/>
    <n v="-64.035644499999762"/>
    <s v=""/>
    <n v="1"/>
    <s v=""/>
  </r>
  <r>
    <x v="2"/>
    <n v="-135.60986319999938"/>
    <n v="-135.60986319999938"/>
    <s v=""/>
    <n v="1"/>
    <s v=""/>
  </r>
  <r>
    <x v="3"/>
    <n v="-153.1064452999999"/>
    <n v="-153.1064452999999"/>
    <s v=""/>
    <n v="1"/>
    <s v=""/>
  </r>
  <r>
    <x v="4"/>
    <n v="-118.80078130000038"/>
    <n v="-118.80078130000038"/>
    <s v=""/>
    <n v="1"/>
    <s v=""/>
  </r>
  <r>
    <x v="5"/>
    <n v="-92.213378899999952"/>
    <n v="-92.213378899999952"/>
    <s v=""/>
    <n v="1"/>
    <s v=""/>
  </r>
  <r>
    <x v="6"/>
    <n v="-78.20898440000019"/>
    <n v="-78.20898440000019"/>
    <s v=""/>
    <n v="1"/>
    <s v=""/>
  </r>
  <r>
    <x v="7"/>
    <n v="-98.410644600000523"/>
    <n v="-98.410644600000523"/>
    <s v=""/>
    <n v="1"/>
    <s v=""/>
  </r>
  <r>
    <x v="8"/>
    <n v="-284.61132820000057"/>
    <n v="-284.61132820000057"/>
    <s v=""/>
    <n v="1"/>
    <s v=""/>
  </r>
  <r>
    <x v="9"/>
    <n v="-448.04638669999986"/>
    <n v="-448.04638669999986"/>
    <s v=""/>
    <n v="1"/>
    <s v=""/>
  </r>
  <r>
    <x v="10"/>
    <n v="-477.65673830000014"/>
    <n v="-477.65673830000014"/>
    <s v=""/>
    <n v="1"/>
    <s v=""/>
  </r>
  <r>
    <x v="11"/>
    <n v="-432.90527339999971"/>
    <n v="-432.90527339999971"/>
    <s v=""/>
    <n v="1"/>
    <s v=""/>
  </r>
  <r>
    <x v="12"/>
    <n v="-427.14746089999971"/>
    <n v="-427.14746089999971"/>
    <s v=""/>
    <n v="1"/>
    <s v=""/>
  </r>
  <r>
    <x v="13"/>
    <n v="-528.015625"/>
    <n v="-528.015625"/>
    <s v=""/>
    <n v="1"/>
    <s v=""/>
  </r>
  <r>
    <x v="14"/>
    <n v="-512.29736330000014"/>
    <n v="-512.29736330000014"/>
    <s v=""/>
    <n v="1"/>
    <s v=""/>
  </r>
  <r>
    <x v="15"/>
    <n v="-493.92382809999981"/>
    <n v="-493.92382809999981"/>
    <s v=""/>
    <n v="1"/>
    <s v=""/>
  </r>
  <r>
    <x v="16"/>
    <n v="-569.6328125"/>
    <n v="-569.6328125"/>
    <s v=""/>
    <n v="1"/>
    <s v=""/>
  </r>
  <r>
    <x v="17"/>
    <n v="-505.5498047000001"/>
    <n v="-505.5498047000001"/>
    <s v=""/>
    <n v="1"/>
    <s v=""/>
  </r>
  <r>
    <x v="18"/>
    <n v="-393.57226559999981"/>
    <n v="-393.57226559999981"/>
    <s v=""/>
    <n v="1"/>
    <s v=""/>
  </r>
  <r>
    <x v="19"/>
    <n v="-395.05126949999976"/>
    <n v="-395.05126949999976"/>
    <s v=""/>
    <n v="1"/>
    <s v=""/>
  </r>
  <r>
    <x v="20"/>
    <n v="-247.17822259999957"/>
    <n v="-247.17822259999957"/>
    <s v=""/>
    <n v="1"/>
    <s v=""/>
  </r>
  <r>
    <x v="21"/>
    <n v="-222.34130860000005"/>
    <n v="-222.34130860000005"/>
    <s v=""/>
    <n v="1"/>
    <s v=""/>
  </r>
  <r>
    <x v="22"/>
    <n v="-90.767089900000428"/>
    <n v="-90.767089900000428"/>
    <s v=""/>
    <n v="1"/>
    <s v=""/>
  </r>
  <r>
    <x v="23"/>
    <n v="-26.021972700000333"/>
    <n v="-26.021972700000333"/>
    <s v=""/>
    <n v="1"/>
    <s v=""/>
  </r>
  <r>
    <x v="0"/>
    <n v="114.26904289999948"/>
    <s v=""/>
    <n v="114.26904289999948"/>
    <s v=""/>
    <n v="1"/>
  </r>
  <r>
    <x v="1"/>
    <n v="88.045410099999572"/>
    <s v=""/>
    <n v="88.045410099999572"/>
    <s v=""/>
    <n v="1"/>
  </r>
  <r>
    <x v="2"/>
    <n v="80.186035200000333"/>
    <s v=""/>
    <n v="80.186035200000333"/>
    <s v=""/>
    <n v="1"/>
  </r>
  <r>
    <x v="3"/>
    <n v="-106.27197270000033"/>
    <n v="-106.27197270000033"/>
    <s v=""/>
    <n v="1"/>
    <s v=""/>
  </r>
  <r>
    <x v="4"/>
    <n v="73.761718699999619"/>
    <s v=""/>
    <n v="73.761718699999619"/>
    <s v=""/>
    <n v="1"/>
  </r>
  <r>
    <x v="5"/>
    <n v="38.331054700000095"/>
    <s v=""/>
    <n v="38.331054700000095"/>
    <s v=""/>
    <n v="1"/>
  </r>
  <r>
    <x v="6"/>
    <n v="29.484863300000143"/>
    <s v=""/>
    <n v="29.484863300000143"/>
    <s v=""/>
    <n v="1"/>
  </r>
  <r>
    <x v="7"/>
    <n v="-183.1142577999999"/>
    <n v="-183.1142577999999"/>
    <s v=""/>
    <n v="1"/>
    <s v=""/>
  </r>
  <r>
    <x v="8"/>
    <n v="-333.4345702999999"/>
    <n v="-333.4345702999999"/>
    <s v=""/>
    <n v="1"/>
    <s v=""/>
  </r>
  <r>
    <x v="9"/>
    <n v="-79.641113300000143"/>
    <n v="-79.641113300000143"/>
    <s v=""/>
    <n v="1"/>
    <s v=""/>
  </r>
  <r>
    <x v="10"/>
    <n v="124.98632809999981"/>
    <s v=""/>
    <n v="124.98632809999981"/>
    <s v=""/>
    <n v="1"/>
  </r>
  <r>
    <x v="11"/>
    <n v="271.42529289999948"/>
    <s v=""/>
    <n v="271.42529289999948"/>
    <s v=""/>
    <n v="1"/>
  </r>
  <r>
    <x v="12"/>
    <n v="126.2734375"/>
    <s v=""/>
    <n v="126.2734375"/>
    <s v=""/>
    <n v="1"/>
  </r>
  <r>
    <x v="13"/>
    <n v="67.558593699999619"/>
    <s v=""/>
    <n v="67.558593699999619"/>
    <s v=""/>
    <n v="1"/>
  </r>
  <r>
    <x v="14"/>
    <n v="-31.633789100000286"/>
    <n v="-31.633789100000286"/>
    <s v=""/>
    <n v="1"/>
    <s v=""/>
  </r>
  <r>
    <x v="15"/>
    <n v="-79.364746100000048"/>
    <n v="-79.364746100000048"/>
    <s v=""/>
    <n v="1"/>
    <s v=""/>
  </r>
  <r>
    <x v="16"/>
    <n v="-159.79150389999995"/>
    <n v="-159.79150389999995"/>
    <s v=""/>
    <n v="1"/>
    <s v=""/>
  </r>
  <r>
    <x v="17"/>
    <n v="-73.714843800000381"/>
    <n v="-73.714843800000381"/>
    <s v=""/>
    <n v="1"/>
    <s v=""/>
  </r>
  <r>
    <x v="18"/>
    <n v="-13.1953125"/>
    <n v="-13.1953125"/>
    <s v=""/>
    <n v="1"/>
    <s v=""/>
  </r>
  <r>
    <x v="19"/>
    <n v="-3.4453125"/>
    <n v="-3.4453125"/>
    <s v=""/>
    <n v="1"/>
    <s v=""/>
  </r>
  <r>
    <x v="20"/>
    <n v="-9.4365235000004759"/>
    <n v="-9.4365235000004759"/>
    <s v=""/>
    <n v="1"/>
    <s v=""/>
  </r>
  <r>
    <x v="21"/>
    <n v="30.979003899999952"/>
    <s v=""/>
    <n v="30.979003899999952"/>
    <s v=""/>
    <n v="1"/>
  </r>
  <r>
    <x v="22"/>
    <n v="85.778320299999905"/>
    <s v=""/>
    <n v="85.778320299999905"/>
    <s v=""/>
    <n v="1"/>
  </r>
  <r>
    <x v="23"/>
    <n v="67.215331999999762"/>
    <s v=""/>
    <n v="67.215331999999762"/>
    <s v=""/>
    <n v="1"/>
  </r>
  <r>
    <x v="0"/>
    <n v="-108.86621089999971"/>
    <n v="-108.86621089999971"/>
    <s v=""/>
    <n v="1"/>
    <s v=""/>
  </r>
  <r>
    <x v="1"/>
    <n v="40.298339900000428"/>
    <s v=""/>
    <n v="40.298339900000428"/>
    <s v=""/>
    <n v="1"/>
  </r>
  <r>
    <x v="2"/>
    <n v="50.629394499999762"/>
    <s v=""/>
    <n v="50.629394499999762"/>
    <s v=""/>
    <n v="1"/>
  </r>
  <r>
    <x v="3"/>
    <n v="8.8193358999997145"/>
    <s v=""/>
    <n v="8.8193358999997145"/>
    <s v=""/>
    <n v="1"/>
  </r>
  <r>
    <x v="4"/>
    <n v="39.641601600000286"/>
    <s v=""/>
    <n v="39.641601600000286"/>
    <s v=""/>
    <n v="1"/>
  </r>
  <r>
    <x v="5"/>
    <n v="57.304199199999857"/>
    <s v=""/>
    <n v="57.304199199999857"/>
    <s v=""/>
    <n v="1"/>
  </r>
  <r>
    <x v="6"/>
    <n v="158.32910160000029"/>
    <s v=""/>
    <n v="158.32910160000029"/>
    <s v=""/>
    <n v="1"/>
  </r>
  <r>
    <x v="7"/>
    <n v="140.98339839999971"/>
    <s v=""/>
    <n v="140.98339839999971"/>
    <s v=""/>
    <n v="1"/>
  </r>
  <r>
    <x v="8"/>
    <n v="71.299804700000095"/>
    <s v=""/>
    <n v="71.299804700000095"/>
    <s v=""/>
    <n v="1"/>
  </r>
  <r>
    <x v="9"/>
    <n v="-54.215820299999905"/>
    <n v="-54.215820299999905"/>
    <s v=""/>
    <n v="1"/>
    <s v=""/>
  </r>
  <r>
    <x v="10"/>
    <n v="-178.78320309999981"/>
    <n v="-178.78320309999981"/>
    <s v=""/>
    <n v="1"/>
    <s v=""/>
  </r>
  <r>
    <x v="11"/>
    <n v="-176.73242190000019"/>
    <n v="-176.73242190000019"/>
    <s v=""/>
    <n v="1"/>
    <s v=""/>
  </r>
  <r>
    <x v="12"/>
    <n v="-287.21875"/>
    <n v="-287.21875"/>
    <s v=""/>
    <n v="1"/>
    <s v=""/>
  </r>
  <r>
    <x v="13"/>
    <n v="-309.47314460000052"/>
    <n v="-309.47314460000052"/>
    <s v=""/>
    <n v="1"/>
    <s v=""/>
  </r>
  <r>
    <x v="14"/>
    <n v="-256.73339850000048"/>
    <n v="-256.73339850000048"/>
    <s v=""/>
    <n v="1"/>
    <s v=""/>
  </r>
  <r>
    <x v="15"/>
    <n v="-152.86767580000014"/>
    <n v="-152.86767580000014"/>
    <s v=""/>
    <n v="1"/>
    <s v=""/>
  </r>
  <r>
    <x v="16"/>
    <n v="-180.69335929999943"/>
    <n v="-180.69335929999943"/>
    <s v=""/>
    <n v="1"/>
    <s v=""/>
  </r>
  <r>
    <x v="17"/>
    <n v="-136.55224610000005"/>
    <n v="-136.55224610000005"/>
    <s v=""/>
    <n v="1"/>
    <s v=""/>
  </r>
  <r>
    <x v="18"/>
    <n v="317.9794922000001"/>
    <s v=""/>
    <n v="317.9794922000001"/>
    <s v=""/>
    <n v="1"/>
  </r>
  <r>
    <x v="19"/>
    <n v="317.23046880000038"/>
    <s v=""/>
    <n v="317.23046880000038"/>
    <s v=""/>
    <n v="1"/>
  </r>
  <r>
    <x v="20"/>
    <n v="377.43310550000024"/>
    <s v=""/>
    <n v="377.43310550000024"/>
    <s v=""/>
    <n v="1"/>
  </r>
  <r>
    <x v="21"/>
    <n v="374.17724610000005"/>
    <s v=""/>
    <n v="374.17724610000005"/>
    <s v=""/>
    <n v="1"/>
  </r>
  <r>
    <x v="22"/>
    <n v="192.38476559999981"/>
    <s v=""/>
    <n v="192.38476559999981"/>
    <s v=""/>
    <n v="1"/>
  </r>
  <r>
    <x v="23"/>
    <n v="99.632324300000619"/>
    <s v=""/>
    <n v="99.632324300000619"/>
    <s v=""/>
    <n v="1"/>
  </r>
  <r>
    <x v="0"/>
    <n v="130.2890625"/>
    <s v=""/>
    <n v="130.2890625"/>
    <s v=""/>
    <n v="1"/>
  </r>
  <r>
    <x v="1"/>
    <n v="125.37353509999957"/>
    <s v=""/>
    <n v="125.37353509999957"/>
    <s v=""/>
    <n v="1"/>
  </r>
  <r>
    <x v="2"/>
    <n v="92.863769499999762"/>
    <s v=""/>
    <n v="92.863769499999762"/>
    <s v=""/>
    <n v="1"/>
  </r>
  <r>
    <x v="3"/>
    <n v="71.749023399999714"/>
    <s v=""/>
    <n v="71.749023399999714"/>
    <s v=""/>
    <n v="1"/>
  </r>
  <r>
    <x v="4"/>
    <n v="99.72851559999981"/>
    <s v=""/>
    <n v="99.72851559999981"/>
    <s v=""/>
    <n v="1"/>
  </r>
  <r>
    <x v="5"/>
    <n v="88.492675800000143"/>
    <s v=""/>
    <n v="88.492675800000143"/>
    <s v=""/>
    <n v="1"/>
  </r>
  <r>
    <x v="6"/>
    <n v="179.67041009999957"/>
    <s v=""/>
    <n v="179.67041009999957"/>
    <s v=""/>
    <n v="1"/>
  </r>
  <r>
    <x v="7"/>
    <n v="88.931152299999667"/>
    <s v=""/>
    <n v="88.931152299999667"/>
    <s v=""/>
    <n v="1"/>
  </r>
  <r>
    <x v="8"/>
    <n v="40.454589799999667"/>
    <s v=""/>
    <n v="40.454589799999667"/>
    <s v=""/>
    <n v="1"/>
  </r>
  <r>
    <x v="9"/>
    <n v="-209.8486327999999"/>
    <n v="-209.8486327999999"/>
    <s v=""/>
    <n v="1"/>
    <s v=""/>
  </r>
  <r>
    <x v="10"/>
    <n v="-264.74072259999957"/>
    <n v="-264.74072259999957"/>
    <s v=""/>
    <n v="1"/>
    <s v=""/>
  </r>
  <r>
    <x v="11"/>
    <n v="-167.57275389999995"/>
    <n v="-167.57275389999995"/>
    <s v=""/>
    <n v="1"/>
    <s v=""/>
  </r>
  <r>
    <x v="12"/>
    <n v="-326.17724610000005"/>
    <n v="-326.17724610000005"/>
    <s v=""/>
    <n v="1"/>
    <s v=""/>
  </r>
  <r>
    <x v="13"/>
    <n v="-261.60302740000043"/>
    <n v="-261.60302740000043"/>
    <s v=""/>
    <n v="1"/>
    <s v=""/>
  </r>
  <r>
    <x v="14"/>
    <n v="-111.61035149999952"/>
    <n v="-111.61035149999952"/>
    <s v=""/>
    <n v="1"/>
    <s v=""/>
  </r>
  <r>
    <x v="15"/>
    <n v="28.209472599999572"/>
    <s v=""/>
    <n v="28.209472599999572"/>
    <s v=""/>
    <n v="1"/>
  </r>
  <r>
    <x v="16"/>
    <n v="124.79101570000057"/>
    <s v=""/>
    <n v="124.79101570000057"/>
    <s v=""/>
    <n v="1"/>
  </r>
  <r>
    <x v="17"/>
    <n v="-15.853027400000428"/>
    <n v="-15.853027400000428"/>
    <s v=""/>
    <n v="1"/>
    <s v=""/>
  </r>
  <r>
    <x v="18"/>
    <n v="-210.06591789999948"/>
    <n v="-210.06591789999948"/>
    <s v=""/>
    <n v="1"/>
    <s v=""/>
  </r>
  <r>
    <x v="19"/>
    <n v="-204.41992190000019"/>
    <n v="-204.41992190000019"/>
    <s v=""/>
    <n v="1"/>
    <s v=""/>
  </r>
  <r>
    <x v="20"/>
    <n v="-188.06005860000005"/>
    <n v="-188.06005860000005"/>
    <s v=""/>
    <n v="1"/>
    <s v=""/>
  </r>
  <r>
    <x v="21"/>
    <n v="-130.97802729999967"/>
    <n v="-130.97802729999967"/>
    <s v=""/>
    <n v="1"/>
    <s v=""/>
  </r>
  <r>
    <x v="22"/>
    <n v="-93.269043000000238"/>
    <n v="-93.269043000000238"/>
    <s v=""/>
    <n v="1"/>
    <s v=""/>
  </r>
  <r>
    <x v="23"/>
    <n v="-144.78662110000005"/>
    <n v="-144.78662110000005"/>
    <s v=""/>
    <n v="1"/>
    <s v=""/>
  </r>
  <r>
    <x v="0"/>
    <n v="-146.70751949999976"/>
    <n v="-146.70751949999976"/>
    <s v=""/>
    <n v="1"/>
    <s v=""/>
  </r>
  <r>
    <x v="1"/>
    <n v="-150.17773440000019"/>
    <n v="-150.17773440000019"/>
    <s v=""/>
    <n v="1"/>
    <s v=""/>
  </r>
  <r>
    <x v="2"/>
    <n v="-96.500488300000143"/>
    <n v="-96.500488300000143"/>
    <s v=""/>
    <n v="1"/>
    <s v=""/>
  </r>
  <r>
    <x v="3"/>
    <n v="-152.90722660000029"/>
    <n v="-152.90722660000029"/>
    <s v=""/>
    <n v="1"/>
    <s v=""/>
  </r>
  <r>
    <x v="4"/>
    <n v="-75.98242190000019"/>
    <n v="-75.98242190000019"/>
    <s v=""/>
    <n v="1"/>
    <s v=""/>
  </r>
  <r>
    <x v="5"/>
    <n v="-94.961425699999381"/>
    <n v="-94.961425699999381"/>
    <s v=""/>
    <n v="1"/>
    <s v=""/>
  </r>
  <r>
    <x v="6"/>
    <n v="-60.821777400000428"/>
    <n v="-60.821777400000428"/>
    <s v=""/>
    <n v="1"/>
    <s v=""/>
  </r>
  <r>
    <x v="7"/>
    <n v="-99.020507799999905"/>
    <n v="-99.020507799999905"/>
    <s v=""/>
    <n v="1"/>
    <s v=""/>
  </r>
  <r>
    <x v="8"/>
    <n v="-373.65869139999995"/>
    <n v="-373.65869139999995"/>
    <s v=""/>
    <n v="1"/>
    <s v=""/>
  </r>
  <r>
    <x v="9"/>
    <n v="-536.34716800000024"/>
    <n v="-536.34716800000024"/>
    <s v=""/>
    <n v="1"/>
    <s v=""/>
  </r>
  <r>
    <x v="10"/>
    <n v="-429.65527350000048"/>
    <n v="-429.65527350000048"/>
    <s v=""/>
    <n v="1"/>
    <s v=""/>
  </r>
  <r>
    <x v="11"/>
    <n v="-308.84912110000005"/>
    <n v="-308.84912110000005"/>
    <s v=""/>
    <n v="1"/>
    <s v=""/>
  </r>
  <r>
    <x v="12"/>
    <n v="-278.6455077999999"/>
    <n v="-278.6455077999999"/>
    <s v=""/>
    <n v="1"/>
    <s v=""/>
  </r>
  <r>
    <x v="13"/>
    <n v="-381.98095710000052"/>
    <n v="-381.98095710000052"/>
    <s v=""/>
    <n v="1"/>
    <s v=""/>
  </r>
  <r>
    <x v="14"/>
    <n v="-396.19091800000024"/>
    <n v="-396.19091800000024"/>
    <s v=""/>
    <n v="1"/>
    <s v=""/>
  </r>
  <r>
    <x v="15"/>
    <n v="-514.42431639999995"/>
    <n v="-514.42431639999995"/>
    <s v=""/>
    <n v="1"/>
    <s v=""/>
  </r>
  <r>
    <x v="16"/>
    <n v="-352.37109380000038"/>
    <n v="-352.37109380000038"/>
    <s v=""/>
    <n v="1"/>
    <s v=""/>
  </r>
  <r>
    <x v="17"/>
    <n v="-402.93652350000048"/>
    <n v="-402.93652350000048"/>
    <s v=""/>
    <n v="1"/>
    <s v=""/>
  </r>
  <r>
    <x v="18"/>
    <n v="-571.05419919999986"/>
    <n v="-571.05419919999986"/>
    <s v=""/>
    <n v="1"/>
    <s v=""/>
  </r>
  <r>
    <x v="19"/>
    <n v="-445.98095699999976"/>
    <n v="-445.98095699999976"/>
    <s v=""/>
    <n v="1"/>
    <s v=""/>
  </r>
  <r>
    <x v="20"/>
    <n v="-367.24121089999971"/>
    <n v="-367.24121089999971"/>
    <s v=""/>
    <n v="1"/>
    <s v=""/>
  </r>
  <r>
    <x v="21"/>
    <n v="-359.82861330000014"/>
    <n v="-359.82861330000014"/>
    <s v=""/>
    <n v="1"/>
    <s v=""/>
  </r>
  <r>
    <x v="22"/>
    <n v="-326.31103509999957"/>
    <n v="-326.31103509999957"/>
    <s v=""/>
    <n v="1"/>
    <s v=""/>
  </r>
  <r>
    <x v="23"/>
    <n v="-188.3671875"/>
    <n v="-188.3671875"/>
    <s v=""/>
    <n v="1"/>
    <s v=""/>
  </r>
  <r>
    <x v="0"/>
    <n v="-226.52832040000067"/>
    <n v="-226.52832040000067"/>
    <s v=""/>
    <n v="1"/>
    <s v=""/>
  </r>
  <r>
    <x v="1"/>
    <n v="-245.66455069999938"/>
    <n v="-245.66455069999938"/>
    <s v=""/>
    <n v="1"/>
    <s v=""/>
  </r>
  <r>
    <x v="2"/>
    <n v="-317.20166009999957"/>
    <n v="-317.20166009999957"/>
    <s v=""/>
    <n v="1"/>
    <s v=""/>
  </r>
  <r>
    <x v="3"/>
    <n v="-216.88134770000033"/>
    <n v="-216.88134770000033"/>
    <s v=""/>
    <n v="1"/>
    <s v=""/>
  </r>
  <r>
    <x v="4"/>
    <n v="-193.0107422000001"/>
    <n v="-193.0107422000001"/>
    <s v=""/>
    <n v="1"/>
    <s v=""/>
  </r>
  <r>
    <x v="5"/>
    <n v="-122.83007809999981"/>
    <n v="-122.83007809999981"/>
    <s v=""/>
    <n v="1"/>
    <s v=""/>
  </r>
  <r>
    <x v="6"/>
    <n v="-47.755859299999429"/>
    <n v="-47.755859299999429"/>
    <s v=""/>
    <n v="1"/>
    <s v=""/>
  </r>
  <r>
    <x v="7"/>
    <n v="-42.212402299999667"/>
    <n v="-42.212402299999667"/>
    <s v=""/>
    <n v="1"/>
    <s v=""/>
  </r>
  <r>
    <x v="8"/>
    <n v="-235.44433589999971"/>
    <n v="-235.44433589999971"/>
    <s v=""/>
    <n v="1"/>
    <s v=""/>
  </r>
  <r>
    <x v="9"/>
    <n v="-398.48583979999967"/>
    <n v="-398.48583979999967"/>
    <s v=""/>
    <n v="1"/>
    <s v=""/>
  </r>
  <r>
    <x v="10"/>
    <n v="-414.36865240000043"/>
    <n v="-414.36865240000043"/>
    <s v=""/>
    <n v="1"/>
    <s v=""/>
  </r>
  <r>
    <x v="11"/>
    <n v="-400.88964839999971"/>
    <n v="-400.88964839999971"/>
    <s v=""/>
    <n v="1"/>
    <s v=""/>
  </r>
  <r>
    <x v="12"/>
    <n v="-341.08007809999981"/>
    <n v="-341.08007809999981"/>
    <s v=""/>
    <n v="1"/>
    <s v=""/>
  </r>
  <r>
    <x v="13"/>
    <n v="-303.07861330000014"/>
    <n v="-303.07861330000014"/>
    <s v=""/>
    <n v="1"/>
    <s v=""/>
  </r>
  <r>
    <x v="14"/>
    <n v="-232.16992190000019"/>
    <n v="-232.16992190000019"/>
    <s v=""/>
    <n v="1"/>
    <s v=""/>
  </r>
  <r>
    <x v="15"/>
    <n v="-171.29589839999971"/>
    <n v="-171.29589839999971"/>
    <s v=""/>
    <n v="1"/>
    <s v=""/>
  </r>
  <r>
    <x v="16"/>
    <n v="-161.5"/>
    <n v="-161.5"/>
    <s v=""/>
    <n v="1"/>
    <s v=""/>
  </r>
  <r>
    <x v="17"/>
    <n v="-49.369628899999952"/>
    <n v="-49.369628899999952"/>
    <s v=""/>
    <n v="1"/>
    <s v=""/>
  </r>
  <r>
    <x v="18"/>
    <n v="-121.70263669999986"/>
    <n v="-121.70263669999986"/>
    <s v=""/>
    <n v="1"/>
    <s v=""/>
  </r>
  <r>
    <x v="19"/>
    <n v="-166.421875"/>
    <n v="-166.421875"/>
    <s v=""/>
    <n v="1"/>
    <s v=""/>
  </r>
  <r>
    <x v="20"/>
    <n v="-212.32763680000062"/>
    <n v="-212.32763680000062"/>
    <s v=""/>
    <n v="1"/>
    <s v=""/>
  </r>
  <r>
    <x v="21"/>
    <n v="-125.22558589999971"/>
    <n v="-125.22558589999971"/>
    <s v=""/>
    <n v="1"/>
    <s v=""/>
  </r>
  <r>
    <x v="22"/>
    <n v="-118.56298830000014"/>
    <n v="-118.56298830000014"/>
    <s v=""/>
    <n v="1"/>
    <s v=""/>
  </r>
  <r>
    <x v="23"/>
    <n v="-42.034179599999334"/>
    <n v="-42.034179599999334"/>
    <s v=""/>
    <n v="1"/>
    <s v=""/>
  </r>
  <r>
    <x v="0"/>
    <n v="-12.032226600000286"/>
    <n v="-12.032226600000286"/>
    <s v=""/>
    <n v="1"/>
    <s v=""/>
  </r>
  <r>
    <x v="1"/>
    <n v="24.350097599999572"/>
    <s v=""/>
    <n v="24.350097599999572"/>
    <s v=""/>
    <n v="1"/>
  </r>
  <r>
    <x v="2"/>
    <n v="40.291992200000095"/>
    <s v=""/>
    <n v="40.291992200000095"/>
    <s v=""/>
    <n v="1"/>
  </r>
  <r>
    <x v="3"/>
    <n v="18.644531300000381"/>
    <s v=""/>
    <n v="18.644531300000381"/>
    <s v=""/>
    <n v="1"/>
  </r>
  <r>
    <x v="4"/>
    <n v="-22.184081999999762"/>
    <n v="-22.184081999999762"/>
    <s v=""/>
    <n v="1"/>
    <s v=""/>
  </r>
  <r>
    <x v="5"/>
    <n v="48.015136699999857"/>
    <s v=""/>
    <n v="48.015136699999857"/>
    <s v=""/>
    <n v="1"/>
  </r>
  <r>
    <x v="6"/>
    <n v="95.934570299999905"/>
    <s v=""/>
    <n v="95.934570299999905"/>
    <s v=""/>
    <n v="1"/>
  </r>
  <r>
    <x v="7"/>
    <n v="5.4389647999996669"/>
    <s v=""/>
    <n v="5.4389647999996669"/>
    <s v=""/>
    <n v="1"/>
  </r>
  <r>
    <x v="8"/>
    <n v="-295.36816399999952"/>
    <n v="-295.36816399999952"/>
    <s v=""/>
    <n v="1"/>
    <s v=""/>
  </r>
  <r>
    <x v="9"/>
    <n v="-179.44775389999995"/>
    <n v="-179.44775389999995"/>
    <s v=""/>
    <n v="1"/>
    <s v=""/>
  </r>
  <r>
    <x v="10"/>
    <n v="-156.4658202999999"/>
    <n v="-156.4658202999999"/>
    <s v=""/>
    <n v="1"/>
    <s v=""/>
  </r>
  <r>
    <x v="11"/>
    <n v="-207.0673827999999"/>
    <n v="-207.0673827999999"/>
    <s v=""/>
    <n v="1"/>
    <s v=""/>
  </r>
  <r>
    <x v="12"/>
    <n v="-205.7421875"/>
    <n v="-205.7421875"/>
    <s v=""/>
    <n v="1"/>
    <s v=""/>
  </r>
  <r>
    <x v="13"/>
    <n v="-225.76123039999948"/>
    <n v="-225.76123039999948"/>
    <s v=""/>
    <n v="1"/>
    <s v=""/>
  </r>
  <r>
    <x v="14"/>
    <n v="-163.82763669999986"/>
    <n v="-163.82763669999986"/>
    <s v=""/>
    <n v="1"/>
    <s v=""/>
  </r>
  <r>
    <x v="15"/>
    <n v="-143.14990240000043"/>
    <n v="-143.14990240000043"/>
    <s v=""/>
    <n v="1"/>
    <s v=""/>
  </r>
  <r>
    <x v="16"/>
    <n v="-80.893066399999952"/>
    <n v="-80.893066399999952"/>
    <s v=""/>
    <n v="1"/>
    <s v=""/>
  </r>
  <r>
    <x v="17"/>
    <n v="-66.725097599999572"/>
    <n v="-66.725097599999572"/>
    <s v=""/>
    <n v="1"/>
    <s v=""/>
  </r>
  <r>
    <x v="18"/>
    <n v="-124.88623039999948"/>
    <n v="-124.88623039999948"/>
    <s v=""/>
    <n v="1"/>
    <s v=""/>
  </r>
  <r>
    <x v="19"/>
    <n v="-284.99853520000033"/>
    <n v="-284.99853520000033"/>
    <s v=""/>
    <n v="1"/>
    <s v=""/>
  </r>
  <r>
    <x v="20"/>
    <n v="-319.2890625"/>
    <n v="-319.2890625"/>
    <s v=""/>
    <n v="1"/>
    <s v=""/>
  </r>
  <r>
    <x v="21"/>
    <n v="-181.83349610000005"/>
    <n v="-181.83349610000005"/>
    <s v=""/>
    <n v="1"/>
    <s v=""/>
  </r>
  <r>
    <x v="22"/>
    <n v="-144.27197270000033"/>
    <n v="-144.27197270000033"/>
    <s v=""/>
    <n v="1"/>
    <s v=""/>
  </r>
  <r>
    <x v="23"/>
    <n v="-146.59960940000019"/>
    <n v="-146.59960940000019"/>
    <s v=""/>
    <n v="1"/>
    <s v=""/>
  </r>
  <r>
    <x v="0"/>
    <n v="-74.475097599999572"/>
    <n v="-74.475097599999572"/>
    <s v=""/>
    <n v="1"/>
    <s v=""/>
  </r>
  <r>
    <x v="1"/>
    <n v="-131.95068360000005"/>
    <n v="-131.95068360000005"/>
    <s v=""/>
    <n v="1"/>
    <s v=""/>
  </r>
  <r>
    <x v="2"/>
    <n v="-182.23095699999976"/>
    <n v="-182.23095699999976"/>
    <s v=""/>
    <n v="1"/>
    <s v=""/>
  </r>
  <r>
    <x v="3"/>
    <n v="-123.62744139999995"/>
    <n v="-123.62744139999995"/>
    <s v=""/>
    <n v="1"/>
    <s v=""/>
  </r>
  <r>
    <x v="4"/>
    <n v="-63.358886699999857"/>
    <n v="-63.358886699999857"/>
    <s v=""/>
    <n v="1"/>
    <s v=""/>
  </r>
  <r>
    <x v="5"/>
    <n v="-69.54882809999981"/>
    <n v="-69.54882809999981"/>
    <s v=""/>
    <n v="1"/>
    <s v=""/>
  </r>
  <r>
    <x v="6"/>
    <n v="-85.599609299999429"/>
    <n v="-85.599609299999429"/>
    <s v=""/>
    <n v="1"/>
    <s v=""/>
  </r>
  <r>
    <x v="7"/>
    <n v="-112.19628910000029"/>
    <n v="-112.19628910000029"/>
    <s v=""/>
    <n v="1"/>
    <s v=""/>
  </r>
  <r>
    <x v="8"/>
    <n v="-287.36474610000005"/>
    <n v="-287.36474610000005"/>
    <s v=""/>
    <n v="1"/>
    <s v=""/>
  </r>
  <r>
    <x v="9"/>
    <n v="-502.32958990000043"/>
    <n v="-502.32958990000043"/>
    <s v=""/>
    <n v="1"/>
    <s v=""/>
  </r>
  <r>
    <x v="10"/>
    <n v="-431.51025389999995"/>
    <n v="-431.51025389999995"/>
    <s v=""/>
    <n v="1"/>
    <s v=""/>
  </r>
  <r>
    <x v="11"/>
    <n v="-186.80712889999995"/>
    <n v="-186.80712889999995"/>
    <s v=""/>
    <n v="1"/>
    <s v=""/>
  </r>
  <r>
    <x v="12"/>
    <n v="-277.98974610000005"/>
    <n v="-277.98974610000005"/>
    <s v=""/>
    <n v="1"/>
    <s v=""/>
  </r>
  <r>
    <x v="13"/>
    <n v="-387.78173830000014"/>
    <n v="-387.78173830000014"/>
    <s v=""/>
    <n v="1"/>
    <s v=""/>
  </r>
  <r>
    <x v="14"/>
    <n v="-362.39306639999995"/>
    <n v="-362.39306639999995"/>
    <s v=""/>
    <n v="1"/>
    <s v=""/>
  </r>
  <r>
    <x v="15"/>
    <n v="-221.06103509999957"/>
    <n v="-221.06103509999957"/>
    <s v=""/>
    <n v="1"/>
    <s v=""/>
  </r>
  <r>
    <x v="16"/>
    <n v="-337.05810539999948"/>
    <n v="-337.05810539999948"/>
    <s v=""/>
    <n v="1"/>
    <s v=""/>
  </r>
  <r>
    <x v="17"/>
    <n v="-285.43505860000005"/>
    <n v="-285.43505860000005"/>
    <s v=""/>
    <n v="1"/>
    <s v=""/>
  </r>
  <r>
    <x v="18"/>
    <n v="-373.3388672000001"/>
    <n v="-373.3388672000001"/>
    <s v=""/>
    <n v="1"/>
    <s v=""/>
  </r>
  <r>
    <x v="19"/>
    <n v="-479.33496100000048"/>
    <n v="-479.33496100000048"/>
    <s v=""/>
    <n v="1"/>
    <s v=""/>
  </r>
  <r>
    <x v="20"/>
    <n v="-358.33398440000019"/>
    <n v="-358.33398440000019"/>
    <s v=""/>
    <n v="1"/>
    <s v=""/>
  </r>
  <r>
    <x v="21"/>
    <n v="-303.25097660000029"/>
    <n v="-303.25097660000029"/>
    <s v=""/>
    <n v="1"/>
    <s v=""/>
  </r>
  <r>
    <x v="22"/>
    <n v="-286.4560547000001"/>
    <n v="-286.4560547000001"/>
    <s v=""/>
    <n v="1"/>
    <s v=""/>
  </r>
  <r>
    <x v="23"/>
    <n v="-317.6796875"/>
    <n v="-317.6796875"/>
    <s v=""/>
    <n v="1"/>
    <s v=""/>
  </r>
  <r>
    <x v="0"/>
    <n v="-262.74560539999948"/>
    <n v="-262.74560539999948"/>
    <s v=""/>
    <n v="1"/>
    <s v=""/>
  </r>
  <r>
    <x v="1"/>
    <n v="-176.13183589999971"/>
    <n v="-176.13183589999971"/>
    <s v=""/>
    <n v="1"/>
    <s v=""/>
  </r>
  <r>
    <x v="2"/>
    <n v="-196.77392580000014"/>
    <n v="-196.77392580000014"/>
    <s v=""/>
    <n v="1"/>
    <s v=""/>
  </r>
  <r>
    <x v="3"/>
    <n v="-124.73291020000033"/>
    <n v="-124.73291020000033"/>
    <s v=""/>
    <n v="1"/>
    <s v=""/>
  </r>
  <r>
    <x v="4"/>
    <n v="-115.59521490000043"/>
    <n v="-115.59521490000043"/>
    <s v=""/>
    <n v="1"/>
    <s v=""/>
  </r>
  <r>
    <x v="5"/>
    <n v="-96.054931699999997"/>
    <n v="-96.054931699999997"/>
    <s v=""/>
    <n v="1"/>
    <s v=""/>
  </r>
  <r>
    <x v="6"/>
    <n v="-80.190673900000093"/>
    <n v="-80.190673900000093"/>
    <s v=""/>
    <n v="1"/>
    <s v=""/>
  </r>
  <r>
    <x v="7"/>
    <n v="-201.3908692"/>
    <n v="-201.3908692"/>
    <s v=""/>
    <n v="1"/>
    <s v=""/>
  </r>
  <r>
    <x v="8"/>
    <n v="-336.00195309999981"/>
    <n v="-336.00195309999981"/>
    <s v=""/>
    <n v="1"/>
    <s v=""/>
  </r>
  <r>
    <x v="9"/>
    <n v="-523.66748050000024"/>
    <n v="-523.66748050000024"/>
    <s v=""/>
    <n v="1"/>
    <s v=""/>
  </r>
  <r>
    <x v="10"/>
    <n v="-574.0263672000001"/>
    <n v="-574.0263672000001"/>
    <s v=""/>
    <n v="1"/>
    <s v=""/>
  </r>
  <r>
    <x v="11"/>
    <n v="-332.96337889999995"/>
    <n v="-332.96337889999995"/>
    <s v=""/>
    <n v="1"/>
    <s v=""/>
  </r>
  <r>
    <x v="12"/>
    <n v="-418.44873039999948"/>
    <n v="-418.44873039999948"/>
    <s v=""/>
    <n v="1"/>
    <s v=""/>
  </r>
  <r>
    <x v="13"/>
    <n v="-505.16943360000005"/>
    <n v="-505.16943360000005"/>
    <s v=""/>
    <n v="1"/>
    <s v=""/>
  </r>
  <r>
    <x v="14"/>
    <n v="-464.87255860000005"/>
    <n v="-464.87255860000005"/>
    <s v=""/>
    <n v="1"/>
    <s v=""/>
  </r>
  <r>
    <x v="15"/>
    <n v="-491.4716797000001"/>
    <n v="-491.4716797000001"/>
    <s v=""/>
    <n v="1"/>
    <s v=""/>
  </r>
  <r>
    <x v="16"/>
    <n v="-444.70849610000005"/>
    <n v="-444.70849610000005"/>
    <s v=""/>
    <n v="1"/>
    <s v=""/>
  </r>
  <r>
    <x v="17"/>
    <n v="-343.76513669999986"/>
    <n v="-343.76513669999986"/>
    <s v=""/>
    <n v="1"/>
    <s v=""/>
  </r>
  <r>
    <x v="18"/>
    <n v="-628.68408210000052"/>
    <n v="-628.68408210000052"/>
    <s v=""/>
    <n v="1"/>
    <s v=""/>
  </r>
  <r>
    <x v="19"/>
    <n v="-677.24365240000043"/>
    <n v="-677.24365240000043"/>
    <s v=""/>
    <n v="1"/>
    <s v=""/>
  </r>
  <r>
    <x v="20"/>
    <n v="-416.00097660000029"/>
    <n v="-416.00097660000029"/>
    <s v=""/>
    <n v="1"/>
    <s v=""/>
  </r>
  <r>
    <x v="21"/>
    <n v="-397.97460940000019"/>
    <n v="-397.97460940000019"/>
    <s v=""/>
    <n v="1"/>
    <s v=""/>
  </r>
  <r>
    <x v="22"/>
    <n v="-334.10107419999986"/>
    <n v="-334.10107419999986"/>
    <s v=""/>
    <n v="1"/>
    <s v=""/>
  </r>
  <r>
    <x v="23"/>
    <n v="-334.91259770000033"/>
    <n v="-334.91259770000033"/>
    <s v=""/>
    <n v="1"/>
    <s v=""/>
  </r>
  <r>
    <x v="0"/>
    <n v="-175.05859380000038"/>
    <n v="-175.05859380000038"/>
    <s v=""/>
    <n v="1"/>
    <s v=""/>
  </r>
  <r>
    <x v="1"/>
    <n v="-148.57519540000067"/>
    <n v="-148.57519540000067"/>
    <s v=""/>
    <n v="1"/>
    <s v=""/>
  </r>
  <r>
    <x v="2"/>
    <n v="-145.14941399999952"/>
    <n v="-145.14941399999952"/>
    <s v=""/>
    <n v="1"/>
    <s v=""/>
  </r>
  <r>
    <x v="3"/>
    <n v="-203.4189452999999"/>
    <n v="-203.4189452999999"/>
    <s v=""/>
    <n v="1"/>
    <s v=""/>
  </r>
  <r>
    <x v="4"/>
    <n v="-164.91601570000012"/>
    <n v="-164.91601570000012"/>
    <s v=""/>
    <n v="1"/>
    <s v=""/>
  </r>
  <r>
    <x v="5"/>
    <n v="-133.56152339999971"/>
    <n v="-133.56152339999971"/>
    <s v=""/>
    <n v="1"/>
    <s v=""/>
  </r>
  <r>
    <x v="6"/>
    <n v="-129.72509759999957"/>
    <n v="-129.72509759999957"/>
    <s v=""/>
    <n v="1"/>
    <s v=""/>
  </r>
  <r>
    <x v="7"/>
    <n v="-157.77978520000033"/>
    <n v="-157.77978520000033"/>
    <s v=""/>
    <n v="1"/>
    <s v=""/>
  </r>
  <r>
    <x v="8"/>
    <n v="-239.41064449999976"/>
    <n v="-239.41064449999976"/>
    <s v=""/>
    <n v="1"/>
    <s v=""/>
  </r>
  <r>
    <x v="9"/>
    <n v="-331.10693360000005"/>
    <n v="-331.10693360000005"/>
    <s v=""/>
    <n v="1"/>
    <s v=""/>
  </r>
  <r>
    <x v="10"/>
    <n v="-389.57666009999957"/>
    <n v="-389.57666009999957"/>
    <s v=""/>
    <n v="1"/>
    <s v=""/>
  </r>
  <r>
    <x v="11"/>
    <n v="-270.92089839999971"/>
    <n v="-270.92089839999971"/>
    <s v=""/>
    <n v="1"/>
    <s v=""/>
  </r>
  <r>
    <x v="12"/>
    <n v="-278.85986330000014"/>
    <n v="-278.85986330000014"/>
    <s v=""/>
    <n v="1"/>
    <s v=""/>
  </r>
  <r>
    <x v="13"/>
    <n v="-216.9296875"/>
    <n v="-216.9296875"/>
    <s v=""/>
    <n v="1"/>
    <s v=""/>
  </r>
  <r>
    <x v="14"/>
    <n v="-142.63037110000005"/>
    <n v="-142.63037110000005"/>
    <s v=""/>
    <n v="1"/>
    <s v=""/>
  </r>
  <r>
    <x v="15"/>
    <n v="-152.4345702999999"/>
    <n v="-152.4345702999999"/>
    <s v=""/>
    <n v="1"/>
    <s v=""/>
  </r>
  <r>
    <x v="16"/>
    <n v="-87.567382900000666"/>
    <n v="-87.567382900000666"/>
    <s v=""/>
    <n v="1"/>
    <s v=""/>
  </r>
  <r>
    <x v="17"/>
    <n v="-31.483886699999857"/>
    <n v="-31.483886699999857"/>
    <s v=""/>
    <n v="1"/>
    <s v=""/>
  </r>
  <r>
    <x v="18"/>
    <n v="-245.5830077999999"/>
    <n v="-245.5830077999999"/>
    <s v=""/>
    <n v="1"/>
    <s v=""/>
  </r>
  <r>
    <x v="19"/>
    <n v="-390.16552729999967"/>
    <n v="-390.16552729999967"/>
    <s v=""/>
    <n v="1"/>
    <s v=""/>
  </r>
  <r>
    <x v="20"/>
    <n v="-263.4033202999999"/>
    <n v="-263.4033202999999"/>
    <s v=""/>
    <n v="1"/>
    <s v=""/>
  </r>
  <r>
    <x v="21"/>
    <n v="-242.10595699999976"/>
    <n v="-242.10595699999976"/>
    <s v=""/>
    <n v="1"/>
    <s v=""/>
  </r>
  <r>
    <x v="22"/>
    <n v="-355.82373050000024"/>
    <n v="-355.82373050000024"/>
    <s v=""/>
    <n v="1"/>
    <s v=""/>
  </r>
  <r>
    <x v="23"/>
    <n v="-168.5029297000001"/>
    <n v="-168.5029297000001"/>
    <s v=""/>
    <n v="1"/>
    <s v=""/>
  </r>
  <r>
    <x v="0"/>
    <n v="10.351074199999857"/>
    <s v=""/>
    <n v="10.351074199999857"/>
    <s v=""/>
    <n v="1"/>
  </r>
  <r>
    <x v="1"/>
    <n v="-114.59716800000024"/>
    <n v="-114.59716800000024"/>
    <s v=""/>
    <n v="1"/>
    <s v=""/>
  </r>
  <r>
    <x v="3"/>
    <n v="-267.73242179999943"/>
    <n v="-267.73242179999943"/>
    <s v=""/>
    <n v="1"/>
    <s v=""/>
  </r>
  <r>
    <x v="4"/>
    <n v="-167.59179690000019"/>
    <n v="-167.59179690000019"/>
    <s v=""/>
    <n v="1"/>
    <s v=""/>
  </r>
  <r>
    <x v="5"/>
    <n v="-135.54101559999981"/>
    <n v="-135.54101559999981"/>
    <s v=""/>
    <n v="1"/>
    <s v=""/>
  </r>
  <r>
    <x v="6"/>
    <n v="-130.20654289999948"/>
    <n v="-130.20654289999948"/>
    <s v=""/>
    <n v="1"/>
    <s v=""/>
  </r>
  <r>
    <x v="7"/>
    <n v="-114.94775389999995"/>
    <n v="-114.94775389999995"/>
    <s v=""/>
    <n v="1"/>
    <s v=""/>
  </r>
  <r>
    <x v="8"/>
    <n v="-120.08837889999995"/>
    <n v="-120.08837889999995"/>
    <s v=""/>
    <n v="1"/>
    <s v=""/>
  </r>
  <r>
    <x v="9"/>
    <n v="-221.36914070000057"/>
    <n v="-221.36914070000057"/>
    <s v=""/>
    <n v="1"/>
    <s v=""/>
  </r>
  <r>
    <x v="10"/>
    <n v="-188.23779300000024"/>
    <n v="-188.23779300000024"/>
    <s v=""/>
    <n v="1"/>
    <s v=""/>
  </r>
  <r>
    <x v="11"/>
    <n v="-63.408691399999952"/>
    <n v="-63.408691399999952"/>
    <s v=""/>
    <n v="1"/>
    <s v=""/>
  </r>
  <r>
    <x v="12"/>
    <n v="-72.52148440000019"/>
    <n v="-72.52148440000019"/>
    <s v=""/>
    <n v="1"/>
    <s v=""/>
  </r>
  <r>
    <x v="13"/>
    <n v="-90.199707100000523"/>
    <n v="-90.199707100000523"/>
    <s v=""/>
    <n v="1"/>
    <s v=""/>
  </r>
  <r>
    <x v="14"/>
    <n v="-14.249511699999857"/>
    <n v="-14.249511699999857"/>
    <s v=""/>
    <n v="1"/>
    <s v=""/>
  </r>
  <r>
    <x v="15"/>
    <n v="-39.200683600000048"/>
    <n v="-39.200683600000048"/>
    <s v=""/>
    <n v="1"/>
    <s v=""/>
  </r>
  <r>
    <x v="16"/>
    <n v="-82.786132799999905"/>
    <n v="-82.786132799999905"/>
    <s v=""/>
    <n v="1"/>
    <s v=""/>
  </r>
  <r>
    <x v="17"/>
    <n v="-174.39990229999967"/>
    <n v="-174.39990229999967"/>
    <s v=""/>
    <n v="1"/>
    <s v=""/>
  </r>
  <r>
    <x v="18"/>
    <n v="-298.95556650000071"/>
    <n v="-298.95556650000071"/>
    <s v=""/>
    <n v="1"/>
    <s v=""/>
  </r>
  <r>
    <x v="19"/>
    <n v="-157.1923827999999"/>
    <n v="-157.1923827999999"/>
    <s v=""/>
    <n v="1"/>
    <s v=""/>
  </r>
  <r>
    <x v="20"/>
    <n v="-32.105956999999762"/>
    <n v="-32.105956999999762"/>
    <s v=""/>
    <n v="1"/>
    <s v=""/>
  </r>
  <r>
    <x v="21"/>
    <n v="180.38525389999995"/>
    <s v=""/>
    <n v="180.38525389999995"/>
    <s v=""/>
    <n v="1"/>
  </r>
  <r>
    <x v="22"/>
    <n v="82.089355399999477"/>
    <s v=""/>
    <n v="82.089355399999477"/>
    <s v=""/>
    <n v="1"/>
  </r>
  <r>
    <x v="23"/>
    <n v="65.002441399999952"/>
    <s v=""/>
    <n v="65.002441399999952"/>
    <s v=""/>
    <n v="1"/>
  </r>
  <r>
    <x v="0"/>
    <n v="69.657226600000286"/>
    <s v=""/>
    <n v="69.657226600000286"/>
    <s v=""/>
    <n v="1"/>
  </r>
  <r>
    <x v="1"/>
    <n v="58.441406300000381"/>
    <s v=""/>
    <n v="58.441406300000381"/>
    <s v=""/>
    <n v="1"/>
  </r>
  <r>
    <x v="2"/>
    <n v="35.5234375"/>
    <s v=""/>
    <n v="35.5234375"/>
    <s v=""/>
    <n v="1"/>
  </r>
  <r>
    <x v="3"/>
    <n v="21.073730399999477"/>
    <s v=""/>
    <n v="21.073730399999477"/>
    <s v=""/>
    <n v="1"/>
  </r>
  <r>
    <x v="4"/>
    <n v="-2.5283202999999048"/>
    <n v="-2.5283202999999048"/>
    <s v=""/>
    <n v="1"/>
    <s v=""/>
  </r>
  <r>
    <x v="5"/>
    <n v="74.15429690000019"/>
    <s v=""/>
    <n v="74.15429690000019"/>
    <s v=""/>
    <n v="1"/>
  </r>
  <r>
    <x v="6"/>
    <n v="117.14453119999962"/>
    <s v=""/>
    <n v="117.14453119999962"/>
    <s v=""/>
    <n v="1"/>
  </r>
  <r>
    <x v="7"/>
    <n v="-44.930175800000143"/>
    <n v="-44.930175800000143"/>
    <s v=""/>
    <n v="1"/>
    <s v=""/>
  </r>
  <r>
    <x v="8"/>
    <n v="-58.718261699999857"/>
    <n v="-58.718261699999857"/>
    <s v=""/>
    <n v="1"/>
    <s v=""/>
  </r>
  <r>
    <x v="9"/>
    <n v="-96.484863199999381"/>
    <n v="-96.484863199999381"/>
    <s v=""/>
    <n v="1"/>
    <s v=""/>
  </r>
  <r>
    <x v="10"/>
    <n v="-167.25097649999952"/>
    <n v="-167.25097649999952"/>
    <s v=""/>
    <n v="1"/>
    <s v=""/>
  </r>
  <r>
    <x v="11"/>
    <n v="-103.80908210000052"/>
    <n v="-103.80908210000052"/>
    <s v=""/>
    <n v="1"/>
    <s v=""/>
  </r>
  <r>
    <x v="12"/>
    <n v="-136.39746089999971"/>
    <n v="-136.39746089999971"/>
    <s v=""/>
    <n v="1"/>
    <s v=""/>
  </r>
  <r>
    <x v="13"/>
    <n v="-117.29003910000029"/>
    <n v="-117.29003910000029"/>
    <s v=""/>
    <n v="1"/>
    <s v=""/>
  </r>
  <r>
    <x v="14"/>
    <n v="-234.56787110000005"/>
    <n v="-234.56787110000005"/>
    <s v=""/>
    <n v="1"/>
    <s v=""/>
  </r>
  <r>
    <x v="15"/>
    <n v="-212.39453119999962"/>
    <n v="-212.39453119999962"/>
    <s v=""/>
    <n v="1"/>
    <s v=""/>
  </r>
  <r>
    <x v="16"/>
    <n v="-253.44775389999995"/>
    <n v="-253.44775389999995"/>
    <s v=""/>
    <n v="1"/>
    <s v=""/>
  </r>
  <r>
    <x v="17"/>
    <n v="-267.77587889999995"/>
    <n v="-267.77587889999995"/>
    <s v=""/>
    <n v="1"/>
    <s v=""/>
  </r>
  <r>
    <x v="18"/>
    <n v="-341.59277350000048"/>
    <n v="-341.59277350000048"/>
    <s v=""/>
    <n v="1"/>
    <s v=""/>
  </r>
  <r>
    <x v="19"/>
    <n v="-341.66308589999971"/>
    <n v="-341.66308589999971"/>
    <s v=""/>
    <n v="1"/>
    <s v=""/>
  </r>
  <r>
    <x v="20"/>
    <n v="-276.51025389999995"/>
    <n v="-276.51025389999995"/>
    <s v=""/>
    <n v="1"/>
    <s v=""/>
  </r>
  <r>
    <x v="21"/>
    <n v="-153.3671875"/>
    <n v="-153.3671875"/>
    <s v=""/>
    <n v="1"/>
    <s v=""/>
  </r>
  <r>
    <x v="22"/>
    <n v="-73.811523500000476"/>
    <n v="-73.811523500000476"/>
    <s v=""/>
    <n v="1"/>
    <s v=""/>
  </r>
  <r>
    <x v="23"/>
    <n v="28.189941399999952"/>
    <s v=""/>
    <n v="28.189941399999952"/>
    <s v=""/>
    <n v="1"/>
  </r>
  <r>
    <x v="0"/>
    <n v="-11.605956999999762"/>
    <n v="-11.605956999999762"/>
    <s v=""/>
    <n v="1"/>
    <s v=""/>
  </r>
  <r>
    <x v="1"/>
    <n v="-120.86816410000029"/>
    <n v="-120.86816410000029"/>
    <s v=""/>
    <n v="1"/>
    <s v=""/>
  </r>
  <r>
    <x v="2"/>
    <n v="-250.24169919999986"/>
    <n v="-250.24169919999986"/>
    <s v=""/>
    <n v="1"/>
    <s v=""/>
  </r>
  <r>
    <x v="3"/>
    <n v="-256.41796869999962"/>
    <n v="-256.41796869999962"/>
    <s v=""/>
    <n v="1"/>
    <s v=""/>
  </r>
  <r>
    <x v="4"/>
    <n v="-223.45996089999971"/>
    <n v="-223.45996089999971"/>
    <s v=""/>
    <n v="1"/>
    <s v=""/>
  </r>
  <r>
    <x v="5"/>
    <n v="-213.57275389999995"/>
    <n v="-213.57275389999995"/>
    <s v=""/>
    <n v="1"/>
    <s v=""/>
  </r>
  <r>
    <x v="6"/>
    <n v="-232.99853509999957"/>
    <n v="-232.99853509999957"/>
    <s v=""/>
    <n v="1"/>
    <s v=""/>
  </r>
  <r>
    <x v="7"/>
    <n v="-200.79589839999971"/>
    <n v="-200.79589839999971"/>
    <s v=""/>
    <n v="1"/>
    <s v=""/>
  </r>
  <r>
    <x v="8"/>
    <n v="-177.6689452999999"/>
    <n v="-177.6689452999999"/>
    <s v=""/>
    <n v="1"/>
    <s v=""/>
  </r>
  <r>
    <x v="9"/>
    <n v="-166.63623050000024"/>
    <n v="-166.63623050000024"/>
    <s v=""/>
    <n v="1"/>
    <s v=""/>
  </r>
  <r>
    <x v="10"/>
    <n v="-167.10986330000014"/>
    <n v="-167.10986330000014"/>
    <s v=""/>
    <n v="1"/>
    <s v=""/>
  </r>
  <r>
    <x v="11"/>
    <n v="-111.11767580000014"/>
    <n v="-111.11767580000014"/>
    <s v=""/>
    <n v="1"/>
    <s v=""/>
  </r>
  <r>
    <x v="12"/>
    <n v="-16.926269499999762"/>
    <n v="-16.926269499999762"/>
    <s v=""/>
    <n v="1"/>
    <s v=""/>
  </r>
  <r>
    <x v="13"/>
    <n v="79.321289100000286"/>
    <s v=""/>
    <n v="79.321289100000286"/>
    <s v=""/>
    <n v="1"/>
  </r>
  <r>
    <x v="14"/>
    <n v="-26.926269499999762"/>
    <n v="-26.926269499999762"/>
    <s v=""/>
    <n v="1"/>
    <s v=""/>
  </r>
  <r>
    <x v="15"/>
    <n v="101.5830077999999"/>
    <s v=""/>
    <n v="101.5830077999999"/>
    <s v=""/>
    <n v="1"/>
  </r>
  <r>
    <x v="16"/>
    <n v="125.21484380000038"/>
    <s v=""/>
    <n v="125.21484380000038"/>
    <s v=""/>
    <n v="1"/>
  </r>
  <r>
    <x v="17"/>
    <n v="-92.094726499999524"/>
    <n v="-92.094726499999524"/>
    <s v=""/>
    <n v="1"/>
    <s v=""/>
  </r>
  <r>
    <x v="18"/>
    <n v="48.957519600000523"/>
    <s v=""/>
    <n v="48.957519600000523"/>
    <s v=""/>
    <n v="1"/>
  </r>
  <r>
    <x v="19"/>
    <n v="-8.5048827999999048"/>
    <n v="-8.5048827999999048"/>
    <s v=""/>
    <n v="1"/>
    <s v=""/>
  </r>
  <r>
    <x v="20"/>
    <n v="-148.86816399999952"/>
    <n v="-148.86816399999952"/>
    <s v=""/>
    <n v="1"/>
    <s v=""/>
  </r>
  <r>
    <x v="21"/>
    <n v="-57.559570299999905"/>
    <n v="-57.559570299999905"/>
    <s v=""/>
    <n v="1"/>
    <s v=""/>
  </r>
  <r>
    <x v="22"/>
    <n v="-109.53466800000024"/>
    <n v="-109.53466800000024"/>
    <s v=""/>
    <n v="1"/>
    <s v=""/>
  </r>
  <r>
    <x v="23"/>
    <n v="-95.966308600000048"/>
    <n v="-95.966308600000048"/>
    <s v=""/>
    <n v="1"/>
    <s v=""/>
  </r>
  <r>
    <x v="0"/>
    <n v="-106.88378899999952"/>
    <n v="-106.88378899999952"/>
    <s v=""/>
    <n v="1"/>
    <s v=""/>
  </r>
  <r>
    <x v="1"/>
    <n v="-19.816894600000523"/>
    <n v="-19.816894600000523"/>
    <s v=""/>
    <n v="1"/>
    <s v=""/>
  </r>
  <r>
    <x v="2"/>
    <n v="-33.076660099999572"/>
    <n v="-33.076660099999572"/>
    <s v=""/>
    <n v="1"/>
    <s v=""/>
  </r>
  <r>
    <x v="3"/>
    <n v="6.5849608999997145"/>
    <s v=""/>
    <n v="6.5849608999997145"/>
    <s v=""/>
    <n v="1"/>
  </r>
  <r>
    <x v="4"/>
    <n v="-41.181152400000428"/>
    <n v="-41.181152400000428"/>
    <s v=""/>
    <n v="1"/>
    <s v=""/>
  </r>
  <r>
    <x v="5"/>
    <n v="-21.60742190000019"/>
    <n v="-21.60742190000019"/>
    <s v=""/>
    <n v="1"/>
    <s v=""/>
  </r>
  <r>
    <x v="6"/>
    <n v="-32.985839799999667"/>
    <n v="-32.985839799999667"/>
    <s v=""/>
    <n v="1"/>
    <s v=""/>
  </r>
  <r>
    <x v="7"/>
    <n v="14.064941399999952"/>
    <s v=""/>
    <n v="14.064941399999952"/>
    <s v=""/>
    <n v="1"/>
  </r>
  <r>
    <x v="8"/>
    <n v="-91.691894499999762"/>
    <n v="-91.691894499999762"/>
    <s v=""/>
    <n v="1"/>
    <s v=""/>
  </r>
  <r>
    <x v="9"/>
    <n v="-142.32958979999967"/>
    <n v="-142.32958979999967"/>
    <s v=""/>
    <n v="1"/>
    <s v=""/>
  </r>
  <r>
    <x v="10"/>
    <n v="-134.00195309999981"/>
    <n v="-134.00195309999981"/>
    <s v=""/>
    <n v="1"/>
    <s v=""/>
  </r>
  <r>
    <x v="11"/>
    <n v="-22.938964900000428"/>
    <n v="-22.938964900000428"/>
    <s v=""/>
    <n v="1"/>
    <s v=""/>
  </r>
  <r>
    <x v="12"/>
    <n v="199.33544919999986"/>
    <s v=""/>
    <n v="199.33544919999986"/>
    <s v=""/>
    <n v="1"/>
  </r>
  <r>
    <x v="13"/>
    <n v="351.12597660000029"/>
    <s v=""/>
    <n v="351.12597660000029"/>
    <s v=""/>
    <n v="1"/>
  </r>
  <r>
    <x v="14"/>
    <n v="592.31835940000019"/>
    <s v=""/>
    <n v="592.31835940000019"/>
    <s v=""/>
    <n v="1"/>
  </r>
  <r>
    <x v="15"/>
    <n v="774.765625"/>
    <s v=""/>
    <n v="774.765625"/>
    <s v=""/>
    <n v="1"/>
  </r>
  <r>
    <x v="16"/>
    <n v="810.65869139999995"/>
    <s v=""/>
    <n v="810.65869139999995"/>
    <s v=""/>
    <n v="1"/>
  </r>
  <r>
    <x v="17"/>
    <n v="722.55712889999995"/>
    <s v=""/>
    <n v="722.55712889999995"/>
    <s v=""/>
    <n v="1"/>
  </r>
  <r>
    <x v="18"/>
    <n v="710.39794919999986"/>
    <s v=""/>
    <n v="710.39794919999986"/>
    <s v=""/>
    <n v="1"/>
  </r>
  <r>
    <x v="19"/>
    <n v="711.26757809999981"/>
    <s v=""/>
    <n v="711.26757809999981"/>
    <s v=""/>
    <n v="1"/>
  </r>
  <r>
    <x v="20"/>
    <n v="581.31347660000029"/>
    <s v=""/>
    <n v="581.31347660000029"/>
    <s v=""/>
    <n v="1"/>
  </r>
  <r>
    <x v="21"/>
    <n v="537.08544919999986"/>
    <s v=""/>
    <n v="537.08544919999986"/>
    <s v=""/>
    <n v="1"/>
  </r>
  <r>
    <x v="22"/>
    <n v="454.55322259999957"/>
    <s v=""/>
    <n v="454.55322259999957"/>
    <s v=""/>
    <n v="1"/>
  </r>
  <r>
    <x v="23"/>
    <n v="399.96923830000014"/>
    <s v=""/>
    <n v="399.96923830000014"/>
    <s v=""/>
    <n v="1"/>
  </r>
  <r>
    <x v="0"/>
    <n v="367.62548830000014"/>
    <s v=""/>
    <n v="367.62548830000014"/>
    <s v=""/>
    <n v="1"/>
  </r>
  <r>
    <x v="1"/>
    <n v="126.61914070000057"/>
    <s v=""/>
    <n v="126.61914070000057"/>
    <s v=""/>
    <n v="1"/>
  </r>
  <r>
    <x v="2"/>
    <n v="96.028808600000048"/>
    <s v=""/>
    <n v="96.028808600000048"/>
    <s v=""/>
    <n v="1"/>
  </r>
  <r>
    <x v="3"/>
    <n v="133.42089839999971"/>
    <s v=""/>
    <n v="133.42089839999971"/>
    <s v=""/>
    <n v="1"/>
  </r>
  <r>
    <x v="4"/>
    <n v="-60.6015625"/>
    <n v="-60.6015625"/>
    <s v=""/>
    <n v="1"/>
    <s v=""/>
  </r>
  <r>
    <x v="5"/>
    <n v="-115.7529297000001"/>
    <n v="-115.7529297000001"/>
    <s v=""/>
    <n v="1"/>
    <s v=""/>
  </r>
  <r>
    <x v="6"/>
    <n v="-136.56811519999974"/>
    <n v="-136.56811519999974"/>
    <s v=""/>
    <n v="1"/>
    <s v=""/>
  </r>
  <r>
    <x v="7"/>
    <n v="-110.49560539999948"/>
    <n v="-110.49560539999948"/>
    <s v=""/>
    <n v="1"/>
    <s v=""/>
  </r>
  <r>
    <x v="8"/>
    <n v="-156.76904300000024"/>
    <n v="-156.76904300000024"/>
    <s v=""/>
    <n v="1"/>
    <s v=""/>
  </r>
  <r>
    <x v="9"/>
    <n v="-272.79443360000005"/>
    <n v="-272.79443360000005"/>
    <s v=""/>
    <n v="1"/>
    <s v=""/>
  </r>
  <r>
    <x v="10"/>
    <n v="-415.35888669999986"/>
    <n v="-415.35888669999986"/>
    <s v=""/>
    <n v="1"/>
    <s v=""/>
  </r>
  <r>
    <x v="11"/>
    <n v="-526.703125"/>
    <n v="-526.703125"/>
    <s v=""/>
    <n v="1"/>
    <s v=""/>
  </r>
  <r>
    <x v="12"/>
    <n v="-270.62744139999995"/>
    <n v="-270.62744139999995"/>
    <s v=""/>
    <n v="1"/>
    <s v=""/>
  </r>
  <r>
    <x v="13"/>
    <n v="-149.17236330000014"/>
    <n v="-149.17236330000014"/>
    <s v=""/>
    <n v="1"/>
    <s v=""/>
  </r>
  <r>
    <x v="14"/>
    <n v="-182.9814452999999"/>
    <n v="-182.9814452999999"/>
    <s v=""/>
    <n v="1"/>
    <s v=""/>
  </r>
  <r>
    <x v="15"/>
    <n v="-234.5263672000001"/>
    <n v="-234.5263672000001"/>
    <s v=""/>
    <n v="1"/>
    <s v=""/>
  </r>
  <r>
    <x v="16"/>
    <n v="-227.88818360000005"/>
    <n v="-227.88818360000005"/>
    <s v=""/>
    <n v="1"/>
    <s v=""/>
  </r>
  <r>
    <x v="17"/>
    <n v="-352.50390630000038"/>
    <n v="-352.50390630000038"/>
    <s v=""/>
    <n v="1"/>
    <s v=""/>
  </r>
  <r>
    <x v="18"/>
    <n v="-435.97802729999967"/>
    <n v="-435.97802729999967"/>
    <s v=""/>
    <n v="1"/>
    <s v=""/>
  </r>
  <r>
    <x v="19"/>
    <n v="-351.18798830000014"/>
    <n v="-351.18798830000014"/>
    <s v=""/>
    <n v="1"/>
    <s v=""/>
  </r>
  <r>
    <x v="20"/>
    <n v="-161.36767580000014"/>
    <n v="-161.36767580000014"/>
    <s v=""/>
    <n v="1"/>
    <s v=""/>
  </r>
  <r>
    <x v="21"/>
    <n v="-108.65478509999957"/>
    <n v="-108.65478509999957"/>
    <s v=""/>
    <n v="1"/>
    <s v=""/>
  </r>
  <r>
    <x v="22"/>
    <n v="-9.7485352000003331"/>
    <n v="-9.7485352000003331"/>
    <s v=""/>
    <n v="1"/>
    <s v=""/>
  </r>
  <r>
    <x v="23"/>
    <n v="11.024413999999524"/>
    <s v=""/>
    <n v="11.024413999999524"/>
    <s v=""/>
    <n v="1"/>
  </r>
  <r>
    <x v="0"/>
    <n v="-108.16503899999952"/>
    <n v="-108.16503899999952"/>
    <s v=""/>
    <n v="1"/>
    <s v=""/>
  </r>
  <r>
    <x v="1"/>
    <n v="-15.796386699999857"/>
    <n v="-15.796386699999857"/>
    <s v=""/>
    <n v="1"/>
    <s v=""/>
  </r>
  <r>
    <x v="2"/>
    <n v="-51.351074199999857"/>
    <n v="-51.351074199999857"/>
    <s v=""/>
    <n v="1"/>
    <s v=""/>
  </r>
  <r>
    <x v="3"/>
    <n v="-220.29345699999976"/>
    <n v="-220.29345699999976"/>
    <s v=""/>
    <n v="1"/>
    <s v=""/>
  </r>
  <r>
    <x v="4"/>
    <n v="-117.04052740000043"/>
    <n v="-117.04052740000043"/>
    <s v=""/>
    <n v="1"/>
    <s v=""/>
  </r>
  <r>
    <x v="5"/>
    <n v="-158.24121089999971"/>
    <n v="-158.24121089999971"/>
    <s v=""/>
    <n v="1"/>
    <s v=""/>
  </r>
  <r>
    <x v="6"/>
    <n v="-141.56494140000041"/>
    <n v="-141.56494140000041"/>
    <s v=""/>
    <n v="1"/>
    <s v=""/>
  </r>
  <r>
    <x v="7"/>
    <n v="-77.858886800000164"/>
    <n v="-77.858886800000164"/>
    <s v=""/>
    <n v="1"/>
    <s v=""/>
  </r>
  <r>
    <x v="8"/>
    <n v="-162.37695309999981"/>
    <n v="-162.37695309999981"/>
    <s v=""/>
    <n v="1"/>
    <s v=""/>
  </r>
  <r>
    <x v="9"/>
    <n v="-439.6669922000001"/>
    <n v="-439.6669922000001"/>
    <s v=""/>
    <n v="1"/>
    <s v=""/>
  </r>
  <r>
    <x v="10"/>
    <n v="-574.6015625"/>
    <n v="-574.6015625"/>
    <s v=""/>
    <n v="1"/>
    <s v=""/>
  </r>
  <r>
    <x v="11"/>
    <n v="-206.58447259999957"/>
    <n v="-206.58447259999957"/>
    <s v=""/>
    <n v="1"/>
    <s v=""/>
  </r>
  <r>
    <x v="12"/>
    <n v="-94.498535099999572"/>
    <n v="-94.498535099999572"/>
    <s v=""/>
    <n v="1"/>
    <s v=""/>
  </r>
  <r>
    <x v="13"/>
    <n v="-4.7719727000003331"/>
    <n v="-4.7719727000003331"/>
    <s v=""/>
    <n v="1"/>
    <s v=""/>
  </r>
  <r>
    <x v="14"/>
    <n v="27.755371100000048"/>
    <s v=""/>
    <n v="27.755371100000048"/>
    <s v=""/>
    <n v="1"/>
  </r>
  <r>
    <x v="15"/>
    <n v="2.6835936999996193"/>
    <s v=""/>
    <n v="2.6835936999996193"/>
    <s v=""/>
    <n v="1"/>
  </r>
  <r>
    <x v="16"/>
    <n v="-16.572753899999952"/>
    <n v="-16.572753899999952"/>
    <s v=""/>
    <n v="1"/>
    <s v=""/>
  </r>
  <r>
    <x v="17"/>
    <n v="-129.39208979999967"/>
    <n v="-129.39208979999967"/>
    <s v=""/>
    <n v="1"/>
    <s v=""/>
  </r>
  <r>
    <x v="18"/>
    <n v="-367.24023440000019"/>
    <n v="-367.24023440000019"/>
    <s v=""/>
    <n v="1"/>
    <s v=""/>
  </r>
  <r>
    <x v="19"/>
    <n v="-332.32763669999986"/>
    <n v="-332.32763669999986"/>
    <s v=""/>
    <n v="1"/>
    <s v=""/>
  </r>
  <r>
    <x v="20"/>
    <n v="-195.36621089999971"/>
    <n v="-195.36621089999971"/>
    <s v=""/>
    <n v="1"/>
    <s v=""/>
  </r>
  <r>
    <x v="21"/>
    <n v="-27.707519600000523"/>
    <n v="-27.707519600000523"/>
    <s v=""/>
    <n v="1"/>
    <s v=""/>
  </r>
  <r>
    <x v="22"/>
    <n v="13.303222599999572"/>
    <s v=""/>
    <n v="13.303222599999572"/>
    <s v=""/>
    <n v="1"/>
  </r>
  <r>
    <x v="23"/>
    <n v="20.270996100000048"/>
    <s v=""/>
    <n v="20.270996100000048"/>
    <s v=""/>
    <n v="1"/>
  </r>
  <r>
    <x v="0"/>
    <n v="48.475585899999714"/>
    <s v=""/>
    <n v="48.475585899999714"/>
    <s v=""/>
    <n v="1"/>
  </r>
  <r>
    <x v="1"/>
    <n v="-119.32470699999976"/>
    <n v="-119.32470699999976"/>
    <s v=""/>
    <n v="1"/>
    <s v=""/>
  </r>
  <r>
    <x v="2"/>
    <n v="-193.73974610000005"/>
    <n v="-193.73974610000005"/>
    <s v=""/>
    <n v="1"/>
    <s v=""/>
  </r>
  <r>
    <x v="3"/>
    <n v="-348.37744139999995"/>
    <n v="-348.37744139999995"/>
    <s v=""/>
    <n v="1"/>
    <s v=""/>
  </r>
  <r>
    <x v="4"/>
    <n v="-230.06054690000019"/>
    <n v="-230.06054690000019"/>
    <s v=""/>
    <n v="1"/>
    <s v=""/>
  </r>
  <r>
    <x v="5"/>
    <n v="-276.68750000000045"/>
    <n v="-276.68750000000045"/>
    <s v=""/>
    <n v="1"/>
    <s v=""/>
  </r>
  <r>
    <x v="6"/>
    <n v="-153.99658199999976"/>
    <n v="-153.99658199999976"/>
    <s v=""/>
    <n v="1"/>
    <s v=""/>
  </r>
  <r>
    <x v="7"/>
    <n v="-209.9482422000001"/>
    <n v="-209.9482422000001"/>
    <s v=""/>
    <n v="1"/>
    <s v=""/>
  </r>
  <r>
    <x v="8"/>
    <n v="-240.80615229999967"/>
    <n v="-240.80615229999967"/>
    <s v=""/>
    <n v="1"/>
    <s v=""/>
  </r>
  <r>
    <x v="9"/>
    <n v="-486.20166009999957"/>
    <n v="-486.20166009999957"/>
    <s v=""/>
    <n v="1"/>
    <s v=""/>
  </r>
  <r>
    <x v="10"/>
    <n v="-584.32275389999995"/>
    <n v="-584.32275389999995"/>
    <s v=""/>
    <n v="1"/>
    <s v=""/>
  </r>
  <r>
    <x v="11"/>
    <n v="-173.18652339999971"/>
    <n v="-173.18652339999971"/>
    <s v=""/>
    <n v="1"/>
    <s v=""/>
  </r>
  <r>
    <x v="12"/>
    <n v="-61.502441399999952"/>
    <n v="-61.502441399999952"/>
    <s v=""/>
    <n v="1"/>
    <s v=""/>
  </r>
  <r>
    <x v="13"/>
    <n v="-177.1748047000001"/>
    <n v="-177.1748047000001"/>
    <s v=""/>
    <n v="1"/>
    <s v=""/>
  </r>
  <r>
    <x v="14"/>
    <n v="-187.44335929999943"/>
    <n v="-187.44335929999943"/>
    <s v=""/>
    <n v="1"/>
    <s v=""/>
  </r>
  <r>
    <x v="15"/>
    <n v="-23.479980500000238"/>
    <n v="-23.479980500000238"/>
    <s v=""/>
    <n v="1"/>
    <s v=""/>
  </r>
  <r>
    <x v="16"/>
    <n v="84.639648399999714"/>
    <s v=""/>
    <n v="84.639648399999714"/>
    <s v=""/>
    <n v="1"/>
  </r>
  <r>
    <x v="17"/>
    <n v="96.063964900000428"/>
    <s v=""/>
    <n v="96.063964900000428"/>
    <s v=""/>
    <n v="1"/>
  </r>
  <r>
    <x v="18"/>
    <n v="75.587402400000428"/>
    <s v=""/>
    <n v="75.587402400000428"/>
    <s v=""/>
    <n v="1"/>
  </r>
  <r>
    <x v="19"/>
    <n v="8.3208008000001428"/>
    <s v=""/>
    <n v="8.3208008000001428"/>
    <s v=""/>
    <n v="1"/>
  </r>
  <r>
    <x v="20"/>
    <n v="-107.97802729999967"/>
    <n v="-107.97802729999967"/>
    <s v=""/>
    <n v="1"/>
    <s v=""/>
  </r>
  <r>
    <x v="21"/>
    <n v="-228.23291020000033"/>
    <n v="-228.23291020000033"/>
    <s v=""/>
    <n v="1"/>
    <s v=""/>
  </r>
  <r>
    <x v="22"/>
    <n v="-150.95947259999957"/>
    <n v="-150.95947259999957"/>
    <s v=""/>
    <n v="1"/>
    <s v=""/>
  </r>
  <r>
    <x v="23"/>
    <n v="-218.74023440000019"/>
    <n v="-218.74023440000019"/>
    <s v=""/>
    <n v="1"/>
    <s v=""/>
  </r>
  <r>
    <x v="0"/>
    <n v="-181.14648440000019"/>
    <n v="-181.14648440000019"/>
    <s v=""/>
    <n v="1"/>
    <s v=""/>
  </r>
  <r>
    <x v="1"/>
    <n v="-96.645019499999762"/>
    <n v="-96.645019499999762"/>
    <s v=""/>
    <n v="1"/>
    <s v=""/>
  </r>
  <r>
    <x v="2"/>
    <n v="-72.703613300000143"/>
    <n v="-72.703613300000143"/>
    <s v=""/>
    <n v="1"/>
    <s v=""/>
  </r>
  <r>
    <x v="3"/>
    <n v="-81.010742099999334"/>
    <n v="-81.010742099999334"/>
    <s v=""/>
    <n v="1"/>
    <s v=""/>
  </r>
  <r>
    <x v="4"/>
    <n v="-117.18359369999962"/>
    <n v="-117.18359369999962"/>
    <s v=""/>
    <n v="1"/>
    <s v=""/>
  </r>
  <r>
    <x v="5"/>
    <n v="-64.996093800000381"/>
    <n v="-64.996093800000381"/>
    <s v=""/>
    <n v="1"/>
    <s v=""/>
  </r>
  <r>
    <x v="6"/>
    <n v="-111.9033202999999"/>
    <n v="-111.9033202999999"/>
    <s v=""/>
    <n v="1"/>
    <s v=""/>
  </r>
  <r>
    <x v="7"/>
    <n v="-113.93164059999981"/>
    <n v="-113.93164059999981"/>
    <s v=""/>
    <n v="1"/>
    <s v=""/>
  </r>
  <r>
    <x v="8"/>
    <n v="-19.65625"/>
    <n v="-19.65625"/>
    <s v=""/>
    <n v="1"/>
    <s v=""/>
  </r>
  <r>
    <x v="9"/>
    <n v="-186.66650389999995"/>
    <n v="-186.66650389999995"/>
    <s v=""/>
    <n v="1"/>
    <s v=""/>
  </r>
  <r>
    <x v="10"/>
    <n v="-502.15527350000048"/>
    <n v="-502.15527350000048"/>
    <s v=""/>
    <n v="1"/>
    <s v=""/>
  </r>
  <r>
    <x v="11"/>
    <n v="-391.8935547000001"/>
    <n v="-391.8935547000001"/>
    <s v=""/>
    <n v="1"/>
    <s v=""/>
  </r>
  <r>
    <x v="12"/>
    <n v="-521.00634759999957"/>
    <n v="-521.00634759999957"/>
    <s v=""/>
    <n v="1"/>
    <s v=""/>
  </r>
  <r>
    <x v="13"/>
    <n v="-243.41210940000019"/>
    <n v="-243.41210940000019"/>
    <s v=""/>
    <n v="1"/>
    <s v=""/>
  </r>
  <r>
    <x v="14"/>
    <n v="-190.1298827999999"/>
    <n v="-190.1298827999999"/>
    <s v=""/>
    <n v="1"/>
    <s v=""/>
  </r>
  <r>
    <x v="15"/>
    <n v="99.480956999999762"/>
    <s v=""/>
    <n v="99.480956999999762"/>
    <s v=""/>
    <n v="1"/>
  </r>
  <r>
    <x v="16"/>
    <n v="219.36279289999948"/>
    <s v=""/>
    <n v="219.36279289999948"/>
    <s v=""/>
    <n v="1"/>
  </r>
  <r>
    <x v="17"/>
    <n v="336.3798827999999"/>
    <s v=""/>
    <n v="336.3798827999999"/>
    <s v=""/>
    <n v="1"/>
  </r>
  <r>
    <x v="18"/>
    <n v="567.76660160000029"/>
    <s v=""/>
    <n v="567.76660160000029"/>
    <s v=""/>
    <n v="1"/>
  </r>
  <r>
    <x v="19"/>
    <n v="605.1669922000001"/>
    <s v=""/>
    <n v="605.1669922000001"/>
    <s v=""/>
    <n v="1"/>
  </r>
  <r>
    <x v="20"/>
    <n v="541.16162110000005"/>
    <s v=""/>
    <n v="541.16162110000005"/>
    <s v=""/>
    <n v="1"/>
  </r>
  <r>
    <x v="21"/>
    <n v="496.1669922000001"/>
    <s v=""/>
    <n v="496.1669922000001"/>
    <s v=""/>
    <n v="1"/>
  </r>
  <r>
    <x v="22"/>
    <n v="416.81982419999986"/>
    <s v=""/>
    <n v="416.81982419999986"/>
    <s v=""/>
    <n v="1"/>
  </r>
  <r>
    <x v="23"/>
    <n v="355.25439460000052"/>
    <s v=""/>
    <n v="355.25439460000052"/>
    <s v=""/>
    <n v="1"/>
  </r>
  <r>
    <x v="0"/>
    <n v="186.43359369999962"/>
    <s v=""/>
    <n v="186.43359369999962"/>
    <s v=""/>
    <n v="1"/>
  </r>
  <r>
    <x v="1"/>
    <n v="202.68847660000029"/>
    <s v=""/>
    <n v="202.68847660000029"/>
    <s v=""/>
    <n v="1"/>
  </r>
  <r>
    <x v="2"/>
    <n v="20.449218800000381"/>
    <s v=""/>
    <n v="20.449218800000381"/>
    <s v=""/>
    <n v="1"/>
  </r>
  <r>
    <x v="3"/>
    <n v="142.27539059999981"/>
    <s v=""/>
    <n v="142.27539059999981"/>
    <s v=""/>
    <n v="1"/>
  </r>
  <r>
    <x v="4"/>
    <n v="165.90136719999964"/>
    <s v=""/>
    <n v="165.90136719999964"/>
    <s v=""/>
    <n v="1"/>
  </r>
  <r>
    <x v="5"/>
    <n v="191.68408200000022"/>
    <s v=""/>
    <n v="191.68408200000022"/>
    <s v=""/>
    <n v="1"/>
  </r>
  <r>
    <x v="6"/>
    <n v="242.27563479999981"/>
    <s v=""/>
    <n v="242.27563479999981"/>
    <s v=""/>
    <n v="1"/>
  </r>
  <r>
    <x v="7"/>
    <n v="242.25512700000036"/>
    <s v=""/>
    <n v="242.25512700000036"/>
    <s v=""/>
    <n v="1"/>
  </r>
  <r>
    <x v="8"/>
    <n v="195.39404289999948"/>
    <s v=""/>
    <n v="195.39404289999948"/>
    <s v=""/>
    <n v="1"/>
  </r>
  <r>
    <x v="9"/>
    <n v="-10.572753899999952"/>
    <n v="-10.572753899999952"/>
    <s v=""/>
    <n v="1"/>
    <s v=""/>
  </r>
  <r>
    <x v="10"/>
    <n v="107.58740240000043"/>
    <s v=""/>
    <n v="107.58740240000043"/>
    <s v=""/>
    <n v="1"/>
  </r>
  <r>
    <x v="11"/>
    <n v="315.94140630000038"/>
    <s v=""/>
    <n v="315.94140630000038"/>
    <s v=""/>
    <n v="1"/>
  </r>
  <r>
    <x v="12"/>
    <n v="298.47998050000024"/>
    <s v=""/>
    <n v="298.47998050000024"/>
    <s v=""/>
    <n v="1"/>
  </r>
  <r>
    <x v="13"/>
    <n v="278.53662110000005"/>
    <s v=""/>
    <n v="278.53662110000005"/>
    <s v=""/>
    <n v="1"/>
  </r>
  <r>
    <x v="14"/>
    <n v="286.56884759999957"/>
    <s v=""/>
    <n v="286.56884759999957"/>
    <s v=""/>
    <n v="1"/>
  </r>
  <r>
    <x v="15"/>
    <n v="332.91064449999976"/>
    <s v=""/>
    <n v="332.91064449999976"/>
    <s v=""/>
    <n v="1"/>
  </r>
  <r>
    <x v="16"/>
    <n v="329.47265619999962"/>
    <s v=""/>
    <n v="329.47265619999962"/>
    <s v=""/>
    <n v="1"/>
  </r>
  <r>
    <x v="17"/>
    <n v="200.00390630000038"/>
    <s v=""/>
    <n v="200.00390630000038"/>
    <s v=""/>
    <n v="1"/>
  </r>
  <r>
    <x v="18"/>
    <n v="136.11328130000038"/>
    <s v=""/>
    <n v="136.11328130000038"/>
    <s v=""/>
    <n v="1"/>
  </r>
  <r>
    <x v="19"/>
    <n v="102.13134770000033"/>
    <s v=""/>
    <n v="102.13134770000033"/>
    <s v=""/>
    <n v="1"/>
  </r>
  <r>
    <x v="20"/>
    <n v="9.7534178999994765"/>
    <s v=""/>
    <n v="9.7534178999994765"/>
    <s v=""/>
    <n v="1"/>
  </r>
  <r>
    <x v="21"/>
    <n v="74.578125"/>
    <s v=""/>
    <n v="74.578125"/>
    <s v=""/>
    <n v="1"/>
  </r>
  <r>
    <x v="22"/>
    <n v="122.03369139999995"/>
    <s v=""/>
    <n v="122.03369139999995"/>
    <s v=""/>
    <n v="1"/>
  </r>
  <r>
    <x v="23"/>
    <n v="136.08837900000071"/>
    <s v=""/>
    <n v="136.08837900000071"/>
    <s v=""/>
    <n v="1"/>
  </r>
  <r>
    <x v="0"/>
    <n v="80.332519499999762"/>
    <s v=""/>
    <n v="80.332519499999762"/>
    <s v=""/>
    <n v="1"/>
  </r>
  <r>
    <x v="1"/>
    <n v="-98.682128899999952"/>
    <n v="-98.682128899999952"/>
    <s v=""/>
    <n v="1"/>
    <s v=""/>
  </r>
  <r>
    <x v="2"/>
    <n v="-77.644531300000381"/>
    <n v="-77.644531300000381"/>
    <s v=""/>
    <n v="1"/>
    <s v=""/>
  </r>
  <r>
    <x v="3"/>
    <n v="-130.09472649999952"/>
    <n v="-130.09472649999952"/>
    <s v=""/>
    <n v="1"/>
    <s v=""/>
  </r>
  <r>
    <x v="4"/>
    <n v="-106.05590819999998"/>
    <n v="-106.05590819999998"/>
    <s v=""/>
    <n v="1"/>
    <s v=""/>
  </r>
  <r>
    <x v="5"/>
    <n v="-166.09326169999986"/>
    <n v="-166.09326169999986"/>
    <s v=""/>
    <n v="1"/>
    <s v=""/>
  </r>
  <r>
    <x v="6"/>
    <n v="-147.33911140000009"/>
    <n v="-147.33911140000009"/>
    <s v=""/>
    <n v="1"/>
    <s v=""/>
  </r>
  <r>
    <x v="7"/>
    <n v="-124.95556639999995"/>
    <n v="-124.95556639999995"/>
    <s v=""/>
    <n v="1"/>
    <s v=""/>
  </r>
  <r>
    <x v="8"/>
    <n v="-113.53027339999971"/>
    <n v="-113.53027339999971"/>
    <s v=""/>
    <n v="1"/>
    <s v=""/>
  </r>
  <r>
    <x v="9"/>
    <n v="-456.82080080000014"/>
    <n v="-456.82080080000014"/>
    <s v=""/>
    <n v="1"/>
    <s v=""/>
  </r>
  <r>
    <x v="10"/>
    <n v="-539.37158199999976"/>
    <n v="-539.37158199999976"/>
    <s v=""/>
    <n v="1"/>
    <s v=""/>
  </r>
  <r>
    <x v="11"/>
    <n v="-178.74951169999986"/>
    <n v="-178.74951169999986"/>
    <s v=""/>
    <n v="1"/>
    <s v=""/>
  </r>
  <r>
    <x v="12"/>
    <n v="-250.453125"/>
    <n v="-250.453125"/>
    <s v=""/>
    <n v="1"/>
    <s v=""/>
  </r>
  <r>
    <x v="13"/>
    <n v="-117.77734369999962"/>
    <n v="-117.77734369999962"/>
    <s v=""/>
    <n v="1"/>
    <s v=""/>
  </r>
  <r>
    <x v="14"/>
    <n v="-257.74560550000024"/>
    <n v="-257.74560550000024"/>
    <s v=""/>
    <n v="1"/>
    <s v=""/>
  </r>
  <r>
    <x v="15"/>
    <n v="-384.14111330000014"/>
    <n v="-384.14111330000014"/>
    <s v=""/>
    <n v="1"/>
    <s v=""/>
  </r>
  <r>
    <x v="16"/>
    <n v="-355.96972649999952"/>
    <n v="-355.96972649999952"/>
    <s v=""/>
    <n v="1"/>
    <s v=""/>
  </r>
  <r>
    <x v="17"/>
    <n v="-368.86914070000057"/>
    <n v="-368.86914070000057"/>
    <s v=""/>
    <n v="1"/>
    <s v=""/>
  </r>
  <r>
    <x v="18"/>
    <n v="-370.38330080000014"/>
    <n v="-370.38330080000014"/>
    <s v=""/>
    <n v="1"/>
    <s v=""/>
  </r>
  <r>
    <x v="19"/>
    <n v="-273.83740240000043"/>
    <n v="-273.83740240000043"/>
    <s v=""/>
    <n v="1"/>
    <s v=""/>
  </r>
  <r>
    <x v="20"/>
    <n v="-241.64892580000014"/>
    <n v="-241.64892580000014"/>
    <s v=""/>
    <n v="1"/>
    <s v=""/>
  </r>
  <r>
    <x v="21"/>
    <n v="-137.44287110000005"/>
    <n v="-137.44287110000005"/>
    <s v=""/>
    <n v="1"/>
    <s v=""/>
  </r>
  <r>
    <x v="22"/>
    <n v="-111.93408199999976"/>
    <n v="-111.93408199999976"/>
    <s v=""/>
    <n v="1"/>
    <s v=""/>
  </r>
  <r>
    <x v="23"/>
    <n v="-141.27929690000019"/>
    <n v="-141.27929690000019"/>
    <s v=""/>
    <n v="1"/>
    <s v=""/>
  </r>
  <r>
    <x v="0"/>
    <n v="-143.3232422000001"/>
    <n v="-143.3232422000001"/>
    <s v=""/>
    <n v="1"/>
    <s v=""/>
  </r>
  <r>
    <x v="1"/>
    <n v="-248.7529297000001"/>
    <n v="-248.7529297000001"/>
    <s v=""/>
    <n v="1"/>
    <s v=""/>
  </r>
  <r>
    <x v="2"/>
    <n v="-147.63671869999962"/>
    <n v="-147.63671869999962"/>
    <s v=""/>
    <n v="1"/>
    <s v=""/>
  </r>
  <r>
    <x v="3"/>
    <n v="-299.79443359999959"/>
    <n v="-299.79443359999959"/>
    <s v=""/>
    <n v="1"/>
    <s v=""/>
  </r>
  <r>
    <x v="4"/>
    <n v="-320.75268549999964"/>
    <n v="-320.75268549999964"/>
    <s v=""/>
    <n v="1"/>
    <s v=""/>
  </r>
  <r>
    <x v="5"/>
    <n v="-91.520996100000048"/>
    <n v="-91.520996100000048"/>
    <s v=""/>
    <n v="1"/>
    <s v=""/>
  </r>
  <r>
    <x v="6"/>
    <n v="-156.57641599999988"/>
    <n v="-156.57641599999988"/>
    <s v=""/>
    <n v="1"/>
    <s v=""/>
  </r>
  <r>
    <x v="7"/>
    <n v="-296.09521479999967"/>
    <n v="-296.09521479999967"/>
    <s v=""/>
    <n v="1"/>
    <s v=""/>
  </r>
  <r>
    <x v="8"/>
    <n v="-291.92822260000003"/>
    <n v="-291.92822260000003"/>
    <s v=""/>
    <n v="1"/>
    <s v=""/>
  </r>
  <r>
    <x v="9"/>
    <n v="-563.86035149999952"/>
    <n v="-563.86035149999952"/>
    <s v=""/>
    <n v="1"/>
    <s v=""/>
  </r>
  <r>
    <x v="10"/>
    <n v="-661.56054690000019"/>
    <n v="-661.56054690000019"/>
    <s v=""/>
    <n v="1"/>
    <s v=""/>
  </r>
  <r>
    <x v="11"/>
    <n v="-396.38525389999995"/>
    <n v="-396.38525389999995"/>
    <s v=""/>
    <n v="1"/>
    <s v=""/>
  </r>
  <r>
    <x v="12"/>
    <n v="-173.44970710000052"/>
    <n v="-173.44970710000052"/>
    <s v=""/>
    <n v="1"/>
    <s v=""/>
  </r>
  <r>
    <x v="13"/>
    <n v="-202.52929690000019"/>
    <n v="-202.52929690000019"/>
    <s v=""/>
    <n v="1"/>
    <s v=""/>
  </r>
  <r>
    <x v="14"/>
    <n v="-226.23193360000005"/>
    <n v="-226.23193360000005"/>
    <s v=""/>
    <n v="1"/>
    <s v=""/>
  </r>
  <r>
    <x v="15"/>
    <n v="-199.2607422000001"/>
    <n v="-199.2607422000001"/>
    <s v=""/>
    <n v="1"/>
    <s v=""/>
  </r>
  <r>
    <x v="16"/>
    <n v="-290.20263669999986"/>
    <n v="-290.20263669999986"/>
    <s v=""/>
    <n v="1"/>
    <s v=""/>
  </r>
  <r>
    <x v="17"/>
    <n v="-147.45849610000005"/>
    <n v="-147.45849610000005"/>
    <s v=""/>
    <n v="1"/>
    <s v=""/>
  </r>
  <r>
    <x v="18"/>
    <n v="-20.529785200000333"/>
    <n v="-20.529785200000333"/>
    <s v=""/>
    <n v="1"/>
    <s v=""/>
  </r>
  <r>
    <x v="19"/>
    <n v="112.48876949999976"/>
    <s v=""/>
    <n v="112.48876949999976"/>
    <s v=""/>
    <n v="1"/>
  </r>
  <r>
    <x v="20"/>
    <n v="195.07177729999967"/>
    <s v=""/>
    <n v="195.07177729999967"/>
    <s v=""/>
    <n v="1"/>
  </r>
  <r>
    <x v="21"/>
    <n v="186.21826169999986"/>
    <s v=""/>
    <n v="186.21826169999986"/>
    <s v=""/>
    <n v="1"/>
  </r>
  <r>
    <x v="22"/>
    <n v="147.0625"/>
    <s v=""/>
    <n v="147.0625"/>
    <s v=""/>
    <n v="1"/>
  </r>
  <r>
    <x v="23"/>
    <n v="200.21630860000005"/>
    <s v=""/>
    <n v="200.21630860000005"/>
    <s v=""/>
    <n v="1"/>
  </r>
  <r>
    <x v="0"/>
    <n v="170.56298830000014"/>
    <s v=""/>
    <n v="170.56298830000014"/>
    <s v=""/>
    <n v="1"/>
  </r>
  <r>
    <x v="1"/>
    <n v="173.4736327999999"/>
    <s v=""/>
    <n v="173.4736327999999"/>
    <s v=""/>
    <n v="1"/>
  </r>
  <r>
    <x v="2"/>
    <n v="146.35498050000024"/>
    <s v=""/>
    <n v="146.35498050000024"/>
    <s v=""/>
    <n v="1"/>
  </r>
  <r>
    <x v="3"/>
    <n v="123.34960940000019"/>
    <s v=""/>
    <n v="123.34960940000019"/>
    <s v=""/>
    <n v="1"/>
  </r>
  <r>
    <x v="4"/>
    <n v="32.582031299999926"/>
    <s v=""/>
    <n v="32.582031299999926"/>
    <s v=""/>
    <n v="1"/>
  </r>
  <r>
    <x v="5"/>
    <n v="-127.91650389999995"/>
    <n v="-127.91650389999995"/>
    <s v=""/>
    <n v="1"/>
    <s v=""/>
  </r>
  <r>
    <x v="6"/>
    <n v="-163.15698239999983"/>
    <n v="-163.15698239999983"/>
    <s v=""/>
    <n v="1"/>
    <s v=""/>
  </r>
  <r>
    <x v="7"/>
    <n v="-168.12158209999961"/>
    <n v="-168.12158209999961"/>
    <s v=""/>
    <n v="1"/>
    <s v=""/>
  </r>
  <r>
    <x v="8"/>
    <n v="-169.57739250000031"/>
    <n v="-169.57739250000031"/>
    <s v=""/>
    <n v="1"/>
    <s v=""/>
  </r>
  <r>
    <x v="9"/>
    <n v="-515.43505860000005"/>
    <n v="-515.43505860000005"/>
    <s v=""/>
    <n v="1"/>
    <s v=""/>
  </r>
  <r>
    <x v="10"/>
    <n v="-718.97265619999962"/>
    <n v="-718.97265619999962"/>
    <s v=""/>
    <n v="1"/>
    <s v=""/>
  </r>
  <r>
    <x v="11"/>
    <n v="-631.63183600000048"/>
    <n v="-631.63183600000048"/>
    <s v=""/>
    <n v="1"/>
    <s v=""/>
  </r>
  <r>
    <x v="12"/>
    <n v="-442.23681639999995"/>
    <n v="-442.23681639999995"/>
    <s v=""/>
    <n v="1"/>
    <s v=""/>
  </r>
  <r>
    <x v="13"/>
    <n v="-372.30712889999995"/>
    <n v="-372.30712889999995"/>
    <s v=""/>
    <n v="1"/>
    <s v=""/>
  </r>
  <r>
    <x v="14"/>
    <n v="-71.253418000000238"/>
    <n v="-71.253418000000238"/>
    <s v=""/>
    <n v="1"/>
    <s v=""/>
  </r>
  <r>
    <x v="15"/>
    <n v="106.05371100000048"/>
    <s v=""/>
    <n v="106.05371100000048"/>
    <s v=""/>
    <n v="1"/>
  </r>
  <r>
    <x v="16"/>
    <n v="123.39111330000014"/>
    <s v=""/>
    <n v="123.39111330000014"/>
    <s v=""/>
    <n v="1"/>
  </r>
  <r>
    <x v="17"/>
    <n v="45.597656300000381"/>
    <s v=""/>
    <n v="45.597656300000381"/>
    <s v=""/>
    <n v="1"/>
  </r>
  <r>
    <x v="18"/>
    <n v="226.88623050000024"/>
    <s v=""/>
    <n v="226.88623050000024"/>
    <s v=""/>
    <n v="1"/>
  </r>
  <r>
    <x v="19"/>
    <n v="302.7626952999999"/>
    <s v=""/>
    <n v="302.7626952999999"/>
    <s v=""/>
    <n v="1"/>
  </r>
  <r>
    <x v="20"/>
    <n v="229.24267580000014"/>
    <s v=""/>
    <n v="229.24267580000014"/>
    <s v=""/>
    <n v="1"/>
  </r>
  <r>
    <x v="21"/>
    <n v="148.36474610000005"/>
    <s v=""/>
    <n v="148.36474610000005"/>
    <s v=""/>
    <n v="1"/>
  </r>
  <r>
    <x v="22"/>
    <n v="147.00634770000033"/>
    <s v=""/>
    <n v="147.00634770000033"/>
    <s v=""/>
    <n v="1"/>
  </r>
  <r>
    <x v="23"/>
    <n v="71.960449199999857"/>
    <s v=""/>
    <n v="71.960449199999857"/>
    <s v=""/>
    <n v="1"/>
  </r>
  <r>
    <x v="0"/>
    <n v="52.363769499999762"/>
    <s v=""/>
    <n v="52.363769499999762"/>
    <s v=""/>
    <n v="1"/>
  </r>
  <r>
    <x v="1"/>
    <n v="-76.068847700000333"/>
    <n v="-76.068847700000333"/>
    <s v=""/>
    <n v="1"/>
    <s v=""/>
  </r>
  <r>
    <x v="2"/>
    <n v="-63.167480399999477"/>
    <n v="-63.167480399999477"/>
    <s v=""/>
    <n v="1"/>
    <s v=""/>
  </r>
  <r>
    <x v="3"/>
    <n v="-99.33300780000036"/>
    <n v="-99.33300780000036"/>
    <s v=""/>
    <n v="1"/>
    <s v=""/>
  </r>
  <r>
    <x v="4"/>
    <n v="-150.41577140000027"/>
    <n v="-150.41577140000027"/>
    <s v=""/>
    <n v="1"/>
    <s v=""/>
  </r>
  <r>
    <x v="5"/>
    <n v="-200.30493160000015"/>
    <n v="-200.30493160000015"/>
    <s v=""/>
    <n v="1"/>
    <s v=""/>
  </r>
  <r>
    <x v="6"/>
    <n v="-221.1457519999999"/>
    <n v="-221.1457519999999"/>
    <s v=""/>
    <n v="1"/>
    <s v=""/>
  </r>
  <r>
    <x v="7"/>
    <n v="-235.3674317"/>
    <n v="-235.3674317"/>
    <s v=""/>
    <n v="1"/>
    <s v=""/>
  </r>
  <r>
    <x v="8"/>
    <n v="-258.77807619999976"/>
    <n v="-258.77807619999976"/>
    <s v=""/>
    <n v="1"/>
    <s v=""/>
  </r>
  <r>
    <x v="9"/>
    <n v="-346.68872069999998"/>
    <n v="-346.68872069999998"/>
    <s v=""/>
    <n v="1"/>
    <s v=""/>
  </r>
  <r>
    <x v="10"/>
    <n v="-657.8125"/>
    <n v="-657.8125"/>
    <s v=""/>
    <n v="1"/>
    <s v=""/>
  </r>
  <r>
    <x v="11"/>
    <n v="-481.15039059999981"/>
    <n v="-481.15039059999981"/>
    <s v=""/>
    <n v="1"/>
    <s v=""/>
  </r>
  <r>
    <x v="12"/>
    <n v="-296.09423830000014"/>
    <n v="-296.09423830000014"/>
    <s v=""/>
    <n v="1"/>
    <s v=""/>
  </r>
  <r>
    <x v="13"/>
    <n v="-303.12646490000043"/>
    <n v="-303.12646490000043"/>
    <s v=""/>
    <n v="1"/>
    <s v=""/>
  </r>
  <r>
    <x v="14"/>
    <n v="-304.11523429999943"/>
    <n v="-304.11523429999943"/>
    <s v=""/>
    <n v="1"/>
    <s v=""/>
  </r>
  <r>
    <x v="15"/>
    <n v="-342.20361330000014"/>
    <n v="-342.20361330000014"/>
    <s v=""/>
    <n v="1"/>
    <s v=""/>
  </r>
  <r>
    <x v="16"/>
    <n v="-399.92431650000071"/>
    <n v="-399.92431650000071"/>
    <s v=""/>
    <n v="1"/>
    <s v=""/>
  </r>
  <r>
    <x v="17"/>
    <n v="-471.02441399999952"/>
    <n v="-471.02441399999952"/>
    <s v=""/>
    <n v="1"/>
    <s v=""/>
  </r>
  <r>
    <x v="18"/>
    <n v="-412.02490240000043"/>
    <n v="-412.02490240000043"/>
    <s v=""/>
    <n v="1"/>
    <s v=""/>
  </r>
  <r>
    <x v="19"/>
    <n v="-338.33007809999981"/>
    <n v="-338.33007809999981"/>
    <s v=""/>
    <n v="1"/>
    <s v=""/>
  </r>
  <r>
    <x v="20"/>
    <n v="-347.95117179999943"/>
    <n v="-347.95117179999943"/>
    <s v=""/>
    <n v="1"/>
    <s v=""/>
  </r>
  <r>
    <x v="21"/>
    <n v="-319.00537110000005"/>
    <n v="-319.00537110000005"/>
    <s v=""/>
    <n v="1"/>
    <s v=""/>
  </r>
  <r>
    <x v="22"/>
    <n v="-228.08154300000024"/>
    <n v="-228.08154300000024"/>
    <s v=""/>
    <n v="1"/>
    <s v=""/>
  </r>
  <r>
    <x v="23"/>
    <n v="-202.30908199999976"/>
    <n v="-202.30908199999976"/>
    <s v=""/>
    <n v="1"/>
    <s v=""/>
  </r>
  <r>
    <x v="0"/>
    <n v="-178.60791009999957"/>
    <n v="-178.60791009999957"/>
    <s v=""/>
    <n v="1"/>
    <s v=""/>
  </r>
  <r>
    <x v="1"/>
    <n v="-169.64013669999986"/>
    <n v="-169.64013669999986"/>
    <s v=""/>
    <n v="1"/>
    <s v=""/>
  </r>
  <r>
    <x v="2"/>
    <n v="-113.91162110000005"/>
    <n v="-113.91162110000005"/>
    <s v=""/>
    <n v="1"/>
    <s v=""/>
  </r>
  <r>
    <x v="3"/>
    <n v="-96.947021500000119"/>
    <n v="-96.947021500000119"/>
    <s v=""/>
    <n v="1"/>
    <s v=""/>
  </r>
  <r>
    <x v="4"/>
    <n v="-21.87719720000041"/>
    <n v="-21.87719720000041"/>
    <s v=""/>
    <n v="1"/>
    <s v=""/>
  </r>
  <r>
    <x v="5"/>
    <n v="-40.855224599999929"/>
    <n v="-40.855224599999929"/>
    <s v=""/>
    <n v="1"/>
    <s v=""/>
  </r>
  <r>
    <x v="6"/>
    <n v="-173.8723144999999"/>
    <n v="-173.8723144999999"/>
    <s v=""/>
    <n v="1"/>
    <s v=""/>
  </r>
  <r>
    <x v="7"/>
    <n v="-104.90283210000007"/>
    <n v="-104.90283210000007"/>
    <s v=""/>
    <n v="1"/>
    <s v=""/>
  </r>
  <r>
    <x v="8"/>
    <n v="-126.52539059999981"/>
    <n v="-126.52539059999981"/>
    <s v=""/>
    <n v="1"/>
    <s v=""/>
  </r>
  <r>
    <x v="9"/>
    <n v="-434.54980459999933"/>
    <n v="-434.54980459999933"/>
    <s v=""/>
    <n v="1"/>
    <s v=""/>
  </r>
  <r>
    <x v="10"/>
    <n v="-639.6298827999999"/>
    <n v="-639.6298827999999"/>
    <s v=""/>
    <n v="1"/>
    <s v=""/>
  </r>
  <r>
    <x v="11"/>
    <n v="-517.50341800000024"/>
    <n v="-517.50341800000024"/>
    <s v=""/>
    <n v="1"/>
    <s v=""/>
  </r>
  <r>
    <x v="12"/>
    <n v="-258.39697270000033"/>
    <n v="-258.39697270000033"/>
    <s v=""/>
    <n v="1"/>
    <s v=""/>
  </r>
  <r>
    <x v="13"/>
    <n v="-189.13623050000024"/>
    <n v="-189.13623050000024"/>
    <s v=""/>
    <n v="1"/>
    <s v=""/>
  </r>
  <r>
    <x v="14"/>
    <n v="-317.0966797000001"/>
    <n v="-317.0966797000001"/>
    <s v=""/>
    <n v="1"/>
    <s v=""/>
  </r>
  <r>
    <x v="15"/>
    <n v="-358.19677740000043"/>
    <n v="-358.19677740000043"/>
    <s v=""/>
    <n v="1"/>
    <s v=""/>
  </r>
  <r>
    <x v="16"/>
    <n v="-355.9482422000001"/>
    <n v="-355.9482422000001"/>
    <s v=""/>
    <n v="1"/>
    <s v=""/>
  </r>
  <r>
    <x v="17"/>
    <n v="11.778320299999905"/>
    <s v=""/>
    <n v="11.778320299999905"/>
    <s v=""/>
    <n v="1"/>
  </r>
  <r>
    <x v="18"/>
    <n v="165.26220699999976"/>
    <s v=""/>
    <n v="165.26220699999976"/>
    <s v=""/>
    <n v="1"/>
  </r>
  <r>
    <x v="19"/>
    <n v="183.7763672000001"/>
    <s v=""/>
    <n v="183.7763672000001"/>
    <s v=""/>
    <n v="1"/>
  </r>
  <r>
    <x v="20"/>
    <n v="131.62792959999933"/>
    <s v=""/>
    <n v="131.62792959999933"/>
    <s v=""/>
    <n v="1"/>
  </r>
  <r>
    <x v="21"/>
    <n v="11.454101600000286"/>
    <s v=""/>
    <n v="11.454101600000286"/>
    <s v=""/>
    <n v="1"/>
  </r>
  <r>
    <x v="22"/>
    <n v="25.877441399999952"/>
    <s v=""/>
    <n v="25.877441399999952"/>
    <s v=""/>
    <n v="1"/>
  </r>
  <r>
    <x v="23"/>
    <n v="-74.246093699999619"/>
    <n v="-74.246093699999619"/>
    <s v=""/>
    <n v="1"/>
    <s v=""/>
  </r>
  <r>
    <x v="0"/>
    <n v="6.371581999999762"/>
    <s v=""/>
    <n v="6.371581999999762"/>
    <s v=""/>
    <n v="1"/>
  </r>
  <r>
    <x v="1"/>
    <n v="35.194336000000476"/>
    <s v=""/>
    <n v="35.194336000000476"/>
    <s v=""/>
    <n v="1"/>
  </r>
  <r>
    <x v="2"/>
    <n v="-12.921386699999857"/>
    <n v="-12.921386699999857"/>
    <s v=""/>
    <n v="1"/>
    <s v=""/>
  </r>
  <r>
    <x v="3"/>
    <n v="53.942382799999905"/>
    <s v=""/>
    <n v="53.942382799999905"/>
    <s v=""/>
    <n v="1"/>
  </r>
  <r>
    <x v="4"/>
    <n v="75.054443400000309"/>
    <s v=""/>
    <n v="75.054443400000309"/>
    <s v=""/>
    <n v="1"/>
  </r>
  <r>
    <x v="5"/>
    <n v="55.300292999999783"/>
    <s v=""/>
    <n v="55.300292999999783"/>
    <s v=""/>
    <n v="1"/>
  </r>
  <r>
    <x v="6"/>
    <n v="25.819580100000167"/>
    <s v=""/>
    <n v="25.819580100000167"/>
    <s v=""/>
    <n v="1"/>
  </r>
  <r>
    <x v="7"/>
    <n v="-52.618164100000286"/>
    <n v="-52.618164100000286"/>
    <s v=""/>
    <n v="1"/>
    <s v=""/>
  </r>
  <r>
    <x v="8"/>
    <n v="-54.38085940000019"/>
    <n v="-54.38085940000019"/>
    <s v=""/>
    <n v="1"/>
    <s v=""/>
  </r>
  <r>
    <x v="9"/>
    <n v="-184.04638669999986"/>
    <n v="-184.04638669999986"/>
    <s v=""/>
    <n v="1"/>
    <s v=""/>
  </r>
  <r>
    <x v="10"/>
    <n v="-676.88330080000014"/>
    <n v="-676.88330080000014"/>
    <s v=""/>
    <n v="1"/>
    <s v=""/>
  </r>
  <r>
    <x v="11"/>
    <n v="-539.47119139999995"/>
    <n v="-539.47119139999995"/>
    <s v=""/>
    <n v="1"/>
    <s v=""/>
  </r>
  <r>
    <x v="12"/>
    <n v="-365.35839839999971"/>
    <n v="-365.35839839999971"/>
    <s v=""/>
    <n v="1"/>
    <s v=""/>
  </r>
  <r>
    <x v="13"/>
    <n v="-279.2529297000001"/>
    <n v="-279.2529297000001"/>
    <s v=""/>
    <n v="1"/>
    <s v=""/>
  </r>
  <r>
    <x v="14"/>
    <n v="-220.15283199999976"/>
    <n v="-220.15283199999976"/>
    <s v=""/>
    <n v="1"/>
    <s v=""/>
  </r>
  <r>
    <x v="15"/>
    <n v="-206.80371089999971"/>
    <n v="-206.80371089999971"/>
    <s v=""/>
    <n v="1"/>
    <s v=""/>
  </r>
  <r>
    <x v="16"/>
    <n v="-236.70703119999962"/>
    <n v="-236.70703119999962"/>
    <s v=""/>
    <n v="1"/>
    <s v=""/>
  </r>
  <r>
    <x v="17"/>
    <n v="-370.11474610000005"/>
    <n v="-370.11474610000005"/>
    <s v=""/>
    <n v="1"/>
    <s v=""/>
  </r>
  <r>
    <x v="18"/>
    <n v="-624.53271490000043"/>
    <n v="-624.53271490000043"/>
    <s v=""/>
    <n v="1"/>
    <s v=""/>
  </r>
  <r>
    <x v="19"/>
    <n v="-601.95263669999986"/>
    <n v="-601.95263669999986"/>
    <s v=""/>
    <n v="1"/>
    <s v=""/>
  </r>
  <r>
    <x v="20"/>
    <n v="-491.13427740000043"/>
    <n v="-491.13427740000043"/>
    <s v=""/>
    <n v="1"/>
    <s v=""/>
  </r>
  <r>
    <x v="21"/>
    <n v="-431.05322270000033"/>
    <n v="-431.05322270000033"/>
    <s v=""/>
    <n v="1"/>
    <s v=""/>
  </r>
  <r>
    <x v="22"/>
    <n v="-321.89160149999952"/>
    <n v="-321.89160149999952"/>
    <s v=""/>
    <n v="1"/>
    <s v=""/>
  </r>
  <r>
    <x v="23"/>
    <n v="-348.61962889999995"/>
    <n v="-348.61962889999995"/>
    <s v=""/>
    <n v="1"/>
    <s v=""/>
  </r>
  <r>
    <x v="0"/>
    <n v="-278.13964850000048"/>
    <n v="-278.13964850000048"/>
    <s v=""/>
    <n v="1"/>
    <s v=""/>
  </r>
  <r>
    <x v="1"/>
    <n v="-282.69287110000005"/>
    <n v="-282.69287110000005"/>
    <s v=""/>
    <n v="1"/>
    <s v=""/>
  </r>
  <r>
    <x v="2"/>
    <n v="-303.8486327999999"/>
    <n v="-303.8486327999999"/>
    <s v=""/>
    <n v="1"/>
    <s v=""/>
  </r>
  <r>
    <x v="3"/>
    <n v="-278.97973629999979"/>
    <n v="-278.97973629999979"/>
    <s v=""/>
    <n v="1"/>
    <s v=""/>
  </r>
  <r>
    <x v="4"/>
    <n v="-347.3125"/>
    <n v="-347.3125"/>
    <s v=""/>
    <n v="1"/>
    <s v=""/>
  </r>
  <r>
    <x v="5"/>
    <n v="-294.68627930000002"/>
    <n v="-294.68627930000002"/>
    <s v=""/>
    <n v="1"/>
    <s v=""/>
  </r>
  <r>
    <x v="6"/>
    <n v="-307.25097659999983"/>
    <n v="-307.25097659999983"/>
    <s v=""/>
    <n v="1"/>
    <s v=""/>
  </r>
  <r>
    <x v="7"/>
    <n v="-402.19335940000019"/>
    <n v="-402.19335940000019"/>
    <s v=""/>
    <n v="1"/>
    <s v=""/>
  </r>
  <r>
    <x v="8"/>
    <n v="-470.88989260000017"/>
    <n v="-470.88989260000017"/>
    <s v=""/>
    <n v="1"/>
    <s v=""/>
  </r>
  <r>
    <x v="9"/>
    <n v="-496.1982422000001"/>
    <n v="-496.1982422000001"/>
    <s v=""/>
    <n v="1"/>
    <s v=""/>
  </r>
  <r>
    <x v="10"/>
    <n v="-907.2236327999999"/>
    <n v="-907.2236327999999"/>
    <s v=""/>
    <n v="1"/>
    <s v=""/>
  </r>
  <r>
    <x v="11"/>
    <n v="-997.53955080000014"/>
    <n v="-997.53955080000014"/>
    <s v=""/>
    <n v="1"/>
    <s v=""/>
  </r>
  <r>
    <x v="12"/>
    <n v="-788.93017580000014"/>
    <n v="-788.93017580000014"/>
    <s v=""/>
    <n v="1"/>
    <s v=""/>
  </r>
  <r>
    <x v="13"/>
    <n v="-446.55419919999986"/>
    <n v="-446.55419919999986"/>
    <s v=""/>
    <n v="1"/>
    <s v=""/>
  </r>
  <r>
    <x v="14"/>
    <n v="-252.52490229999967"/>
    <n v="-252.52490229999967"/>
    <s v=""/>
    <n v="1"/>
    <s v=""/>
  </r>
  <r>
    <x v="15"/>
    <n v="-281.26904300000024"/>
    <n v="-281.26904300000024"/>
    <s v=""/>
    <n v="1"/>
    <s v=""/>
  </r>
  <r>
    <x v="16"/>
    <n v="-224.27197270000033"/>
    <n v="-224.27197270000033"/>
    <s v=""/>
    <n v="1"/>
    <s v=""/>
  </r>
  <r>
    <x v="17"/>
    <n v="-206.65625"/>
    <n v="-206.65625"/>
    <s v=""/>
    <n v="1"/>
    <s v=""/>
  </r>
  <r>
    <x v="18"/>
    <n v="-190.59179690000019"/>
    <n v="-190.59179690000019"/>
    <s v=""/>
    <n v="1"/>
    <s v=""/>
  </r>
  <r>
    <x v="19"/>
    <n v="-224.68164070000057"/>
    <n v="-224.68164070000057"/>
    <s v=""/>
    <n v="1"/>
    <s v=""/>
  </r>
  <r>
    <x v="20"/>
    <n v="-189.48583979999967"/>
    <n v="-189.48583979999967"/>
    <s v=""/>
    <n v="1"/>
    <s v=""/>
  </r>
  <r>
    <x v="21"/>
    <n v="-150.32226559999981"/>
    <n v="-150.32226559999981"/>
    <s v=""/>
    <n v="1"/>
    <s v=""/>
  </r>
  <r>
    <x v="22"/>
    <n v="-197.49316399999952"/>
    <n v="-197.49316399999952"/>
    <s v=""/>
    <n v="1"/>
    <s v=""/>
  </r>
  <r>
    <x v="23"/>
    <n v="-214.75244139999995"/>
    <n v="-214.75244139999995"/>
    <s v=""/>
    <n v="1"/>
    <s v=""/>
  </r>
  <r>
    <x v="0"/>
    <n v="-154.49804690000019"/>
    <n v="-154.49804690000019"/>
    <s v=""/>
    <n v="1"/>
    <s v=""/>
  </r>
  <r>
    <x v="1"/>
    <n v="181.07958990000043"/>
    <s v=""/>
    <n v="181.07958990000043"/>
    <s v=""/>
    <n v="1"/>
  </r>
  <r>
    <x v="2"/>
    <n v="65.50976559999981"/>
    <s v=""/>
    <n v="65.50976559999981"/>
    <s v=""/>
    <n v="1"/>
  </r>
  <r>
    <x v="3"/>
    <n v="10.151855500000238"/>
    <s v=""/>
    <n v="10.151855500000238"/>
    <s v=""/>
    <n v="1"/>
  </r>
  <r>
    <x v="4"/>
    <n v="44.79882809999981"/>
    <s v=""/>
    <n v="44.79882809999981"/>
    <s v=""/>
    <n v="1"/>
  </r>
  <r>
    <x v="5"/>
    <n v="13.864745999999286"/>
    <s v=""/>
    <n v="13.864745999999286"/>
    <s v=""/>
    <n v="1"/>
  </r>
  <r>
    <x v="6"/>
    <n v="2.2988280999998096"/>
    <s v=""/>
    <n v="2.2988280999998096"/>
    <s v=""/>
    <n v="1"/>
  </r>
  <r>
    <x v="7"/>
    <n v="49.603027400000428"/>
    <s v=""/>
    <n v="49.603027400000428"/>
    <s v=""/>
    <n v="1"/>
  </r>
  <r>
    <x v="8"/>
    <n v="128.59423830000014"/>
    <s v=""/>
    <n v="128.59423830000014"/>
    <s v=""/>
    <n v="1"/>
  </r>
  <r>
    <x v="9"/>
    <n v="303.86523440000019"/>
    <s v=""/>
    <n v="303.86523440000019"/>
    <s v=""/>
    <n v="1"/>
  </r>
  <r>
    <x v="10"/>
    <n v="494.85595699999976"/>
    <s v=""/>
    <n v="494.85595699999976"/>
    <s v=""/>
    <n v="1"/>
  </r>
  <r>
    <x v="11"/>
    <n v="226.74072259999957"/>
    <s v=""/>
    <n v="226.74072259999957"/>
    <s v=""/>
    <n v="1"/>
  </r>
  <r>
    <x v="12"/>
    <n v="272.39990240000043"/>
    <s v=""/>
    <n v="272.39990240000043"/>
    <s v=""/>
    <n v="1"/>
  </r>
  <r>
    <x v="13"/>
    <n v="337.6875"/>
    <s v=""/>
    <n v="337.6875"/>
    <s v=""/>
    <n v="1"/>
  </r>
  <r>
    <x v="14"/>
    <n v="190.96972660000029"/>
    <s v=""/>
    <n v="190.96972660000029"/>
    <s v=""/>
    <n v="1"/>
  </r>
  <r>
    <x v="15"/>
    <n v="114.42285160000029"/>
    <s v=""/>
    <n v="114.42285160000029"/>
    <s v=""/>
    <n v="1"/>
  </r>
  <r>
    <x v="16"/>
    <n v="125.31591800000024"/>
    <s v=""/>
    <n v="125.31591800000024"/>
    <s v=""/>
    <n v="1"/>
  </r>
  <r>
    <x v="17"/>
    <n v="93.043945400000666"/>
    <s v=""/>
    <n v="93.043945400000666"/>
    <s v=""/>
    <n v="1"/>
  </r>
  <r>
    <x v="18"/>
    <n v="41.396972700000333"/>
    <s v=""/>
    <n v="41.396972700000333"/>
    <s v=""/>
    <n v="1"/>
  </r>
  <r>
    <x v="19"/>
    <n v="-26.221191399999952"/>
    <n v="-26.221191399999952"/>
    <s v=""/>
    <n v="1"/>
    <s v=""/>
  </r>
  <r>
    <x v="20"/>
    <n v="-71.102538999999524"/>
    <n v="-71.102538999999524"/>
    <s v=""/>
    <n v="1"/>
    <s v=""/>
  </r>
  <r>
    <x v="21"/>
    <n v="-156.02197270000033"/>
    <n v="-156.02197270000033"/>
    <s v=""/>
    <n v="1"/>
    <s v=""/>
  </r>
  <r>
    <x v="22"/>
    <n v="-317.14648440000019"/>
    <n v="-317.14648440000019"/>
    <s v=""/>
    <n v="1"/>
    <s v=""/>
  </r>
  <r>
    <x v="23"/>
    <n v="-70.172851499999524"/>
    <n v="-70.172851499999524"/>
    <s v=""/>
    <n v="1"/>
    <s v=""/>
  </r>
  <r>
    <x v="0"/>
    <n v="5.2749022999996669"/>
    <s v=""/>
    <n v="5.2749022999996669"/>
    <s v=""/>
    <n v="1"/>
  </r>
  <r>
    <x v="1"/>
    <n v="167.08056639999995"/>
    <s v=""/>
    <n v="167.08056639999995"/>
    <s v=""/>
    <n v="1"/>
  </r>
  <r>
    <x v="2"/>
    <n v="136.08886709999933"/>
    <s v=""/>
    <n v="136.08886709999933"/>
    <s v=""/>
    <n v="1"/>
  </r>
  <r>
    <x v="3"/>
    <n v="88.486816399999952"/>
    <s v=""/>
    <n v="88.486816399999952"/>
    <s v=""/>
    <n v="1"/>
  </r>
  <r>
    <x v="4"/>
    <n v="47.734375"/>
    <s v=""/>
    <n v="47.734375"/>
    <s v=""/>
    <n v="1"/>
  </r>
  <r>
    <x v="5"/>
    <n v="53.68945309999981"/>
    <s v=""/>
    <n v="53.68945309999981"/>
    <s v=""/>
    <n v="1"/>
  </r>
  <r>
    <x v="6"/>
    <n v="-5.3569336000000476"/>
    <n v="-5.3569336000000476"/>
    <s v=""/>
    <n v="1"/>
    <s v=""/>
  </r>
  <r>
    <x v="7"/>
    <n v="135.23193360000005"/>
    <s v=""/>
    <n v="135.23193360000005"/>
    <s v=""/>
    <n v="1"/>
  </r>
  <r>
    <x v="8"/>
    <n v="91.943847599999572"/>
    <s v=""/>
    <n v="91.943847599999572"/>
    <s v=""/>
    <n v="1"/>
  </r>
  <r>
    <x v="9"/>
    <n v="112.01660149999952"/>
    <s v=""/>
    <n v="112.01660149999952"/>
    <s v=""/>
    <n v="1"/>
  </r>
  <r>
    <x v="10"/>
    <n v="131.46484380000038"/>
    <s v=""/>
    <n v="131.46484380000038"/>
    <s v=""/>
    <n v="1"/>
  </r>
  <r>
    <x v="11"/>
    <n v="203.38085940000019"/>
    <s v=""/>
    <n v="203.38085940000019"/>
    <s v=""/>
    <n v="1"/>
  </r>
  <r>
    <x v="12"/>
    <n v="258.40527350000048"/>
    <s v=""/>
    <n v="258.40527350000048"/>
    <s v=""/>
    <n v="1"/>
  </r>
  <r>
    <x v="13"/>
    <n v="179.46728520000033"/>
    <s v=""/>
    <n v="179.46728520000033"/>
    <s v=""/>
    <n v="1"/>
  </r>
  <r>
    <x v="14"/>
    <n v="36.93164059999981"/>
    <s v=""/>
    <n v="36.93164059999981"/>
    <s v=""/>
    <n v="1"/>
  </r>
  <r>
    <x v="15"/>
    <n v="17.41601559999981"/>
    <s v=""/>
    <n v="17.41601559999981"/>
    <s v=""/>
    <n v="1"/>
  </r>
  <r>
    <x v="16"/>
    <n v="-226.61181639999995"/>
    <n v="-226.61181639999995"/>
    <s v=""/>
    <n v="1"/>
    <s v=""/>
  </r>
  <r>
    <x v="17"/>
    <n v="-388.4326172000001"/>
    <n v="-388.4326172000001"/>
    <s v=""/>
    <n v="1"/>
    <s v=""/>
  </r>
  <r>
    <x v="18"/>
    <n v="-440.77197270000033"/>
    <n v="-440.77197270000033"/>
    <s v=""/>
    <n v="1"/>
    <s v=""/>
  </r>
  <r>
    <x v="19"/>
    <n v="-403.203125"/>
    <n v="-403.203125"/>
    <s v=""/>
    <n v="1"/>
    <s v=""/>
  </r>
  <r>
    <x v="20"/>
    <n v="-562.63378899999952"/>
    <n v="-562.63378899999952"/>
    <s v=""/>
    <n v="1"/>
    <s v=""/>
  </r>
  <r>
    <x v="21"/>
    <n v="-499.47070309999981"/>
    <n v="-499.47070309999981"/>
    <s v=""/>
    <n v="1"/>
    <s v=""/>
  </r>
  <r>
    <x v="22"/>
    <n v="-394.17382809999981"/>
    <n v="-394.17382809999981"/>
    <s v=""/>
    <n v="1"/>
    <s v=""/>
  </r>
  <r>
    <x v="23"/>
    <n v="-248.62158210000052"/>
    <n v="-248.62158210000052"/>
    <s v=""/>
    <n v="1"/>
    <s v=""/>
  </r>
  <r>
    <x v="0"/>
    <n v="-121.91943360000005"/>
    <n v="-121.91943360000005"/>
    <s v=""/>
    <n v="1"/>
    <s v=""/>
  </r>
  <r>
    <x v="1"/>
    <n v="-18.670898399999714"/>
    <n v="-18.670898399999714"/>
    <s v=""/>
    <n v="1"/>
    <s v=""/>
  </r>
  <r>
    <x v="2"/>
    <n v="-125.30712889999995"/>
    <n v="-125.30712889999995"/>
    <s v=""/>
    <n v="1"/>
    <s v=""/>
  </r>
  <r>
    <x v="3"/>
    <n v="83.300781199999619"/>
    <s v=""/>
    <n v="83.300781199999619"/>
    <s v=""/>
    <n v="1"/>
  </r>
  <r>
    <x v="4"/>
    <n v="158.56103520000033"/>
    <s v=""/>
    <n v="158.56103520000033"/>
    <s v=""/>
    <n v="1"/>
  </r>
  <r>
    <x v="5"/>
    <n v="68.433593800000381"/>
    <s v=""/>
    <n v="68.433593800000381"/>
    <s v=""/>
    <n v="1"/>
  </r>
  <r>
    <x v="6"/>
    <n v="-84.580566399999952"/>
    <n v="-84.580566399999952"/>
    <s v=""/>
    <n v="1"/>
    <s v=""/>
  </r>
  <r>
    <x v="7"/>
    <n v="-106.48535149999952"/>
    <n v="-106.48535149999952"/>
    <s v=""/>
    <n v="1"/>
    <s v=""/>
  </r>
  <r>
    <x v="8"/>
    <n v="59.428222599999572"/>
    <s v=""/>
    <n v="59.428222599999572"/>
    <s v=""/>
    <n v="1"/>
  </r>
  <r>
    <x v="9"/>
    <n v="108.62060539999948"/>
    <s v=""/>
    <n v="108.62060539999948"/>
    <s v=""/>
    <n v="1"/>
  </r>
  <r>
    <x v="10"/>
    <n v="231.19335940000019"/>
    <s v=""/>
    <n v="231.19335940000019"/>
    <s v=""/>
    <n v="1"/>
  </r>
  <r>
    <x v="11"/>
    <n v="151.75976559999981"/>
    <s v=""/>
    <n v="151.75976559999981"/>
    <s v=""/>
    <n v="1"/>
  </r>
  <r>
    <x v="12"/>
    <n v="-93.2578125"/>
    <n v="-93.2578125"/>
    <s v=""/>
    <n v="1"/>
    <s v=""/>
  </r>
  <r>
    <x v="13"/>
    <n v="-95.921875"/>
    <n v="-95.921875"/>
    <s v=""/>
    <n v="1"/>
    <s v=""/>
  </r>
  <r>
    <x v="14"/>
    <n v="22.624511699999857"/>
    <s v=""/>
    <n v="22.624511699999857"/>
    <s v=""/>
    <n v="1"/>
  </r>
  <r>
    <x v="15"/>
    <n v="-24.341308600000048"/>
    <n v="-24.341308600000048"/>
    <s v=""/>
    <n v="1"/>
    <s v=""/>
  </r>
  <r>
    <x v="16"/>
    <n v="-19.101074199999857"/>
    <n v="-19.101074199999857"/>
    <s v=""/>
    <n v="1"/>
    <s v=""/>
  </r>
  <r>
    <x v="17"/>
    <n v="-30.829589799999667"/>
    <n v="-30.829589799999667"/>
    <s v=""/>
    <n v="1"/>
    <s v=""/>
  </r>
  <r>
    <x v="18"/>
    <n v="-102.74072270000033"/>
    <n v="-102.74072270000033"/>
    <s v=""/>
    <n v="1"/>
    <s v=""/>
  </r>
  <r>
    <x v="19"/>
    <n v="-75.074218699999619"/>
    <n v="-75.074218699999619"/>
    <s v=""/>
    <n v="1"/>
    <s v=""/>
  </r>
  <r>
    <x v="20"/>
    <n v="-186.01220699999976"/>
    <n v="-186.01220699999976"/>
    <s v=""/>
    <n v="1"/>
    <s v=""/>
  </r>
  <r>
    <x v="21"/>
    <n v="-242.51220699999976"/>
    <n v="-242.51220699999976"/>
    <s v=""/>
    <n v="1"/>
    <s v=""/>
  </r>
  <r>
    <x v="22"/>
    <n v="-232.13818360000005"/>
    <n v="-232.13818360000005"/>
    <s v=""/>
    <n v="1"/>
    <s v=""/>
  </r>
  <r>
    <x v="23"/>
    <n v="-143.85986330000014"/>
    <n v="-143.85986330000014"/>
    <s v=""/>
    <n v="1"/>
    <s v=""/>
  </r>
  <r>
    <x v="0"/>
    <n v="-174.36279300000024"/>
    <n v="-174.36279300000024"/>
    <s v=""/>
    <n v="1"/>
    <s v=""/>
  </r>
  <r>
    <x v="1"/>
    <n v="-105.82226559999981"/>
    <n v="-105.82226559999981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94.49511700000039"/>
    <n v="-494.49511700000039"/>
    <s v=""/>
    <n v="1"/>
    <s v=""/>
  </r>
  <r>
    <x v="1"/>
    <n v="-287.64453159999903"/>
    <n v="-287.64453159999903"/>
    <s v=""/>
    <n v="1"/>
    <s v=""/>
  </r>
  <r>
    <x v="2"/>
    <n v="-171.5908202999999"/>
    <n v="-171.5908202999999"/>
    <s v=""/>
    <n v="1"/>
    <s v=""/>
  </r>
  <r>
    <x v="3"/>
    <n v="-195.49316410000029"/>
    <n v="-195.49316410000029"/>
    <s v=""/>
    <n v="1"/>
    <s v=""/>
  </r>
  <r>
    <x v="4"/>
    <n v="-208.90234369999962"/>
    <n v="-208.90234369999962"/>
    <s v=""/>
    <n v="1"/>
    <s v=""/>
  </r>
  <r>
    <x v="5"/>
    <n v="-144.54296869999962"/>
    <n v="-144.54296869999962"/>
    <s v=""/>
    <n v="1"/>
    <s v=""/>
  </r>
  <r>
    <x v="6"/>
    <n v="-100.421875"/>
    <n v="-100.421875"/>
    <s v=""/>
    <n v="1"/>
    <s v=""/>
  </r>
  <r>
    <x v="7"/>
    <n v="-65.91210940000019"/>
    <n v="-65.91210940000019"/>
    <s v=""/>
    <n v="1"/>
    <s v=""/>
  </r>
  <r>
    <x v="8"/>
    <n v="46.682617200000095"/>
    <s v=""/>
    <n v="46.682617200000095"/>
    <s v=""/>
    <n v="1"/>
  </r>
  <r>
    <x v="9"/>
    <n v="116.12597699999969"/>
    <s v=""/>
    <n v="116.12597699999969"/>
    <s v=""/>
    <n v="1"/>
  </r>
  <r>
    <x v="10"/>
    <n v="-63.368163999999524"/>
    <n v="-63.368163999999524"/>
    <s v=""/>
    <n v="1"/>
    <s v=""/>
  </r>
  <r>
    <x v="11"/>
    <n v="-12.733399000000645"/>
    <n v="-12.733399000000645"/>
    <s v=""/>
    <n v="1"/>
    <s v=""/>
  </r>
  <r>
    <x v="12"/>
    <n v="-100.72753899999952"/>
    <n v="-100.72753899999952"/>
    <s v=""/>
    <n v="1"/>
    <s v=""/>
  </r>
  <r>
    <x v="13"/>
    <n v="-285.87890599999992"/>
    <n v="-285.87890599999992"/>
    <s v=""/>
    <n v="1"/>
    <s v=""/>
  </r>
  <r>
    <x v="14"/>
    <n v="-466.74609400000008"/>
    <n v="-466.74609400000008"/>
    <s v=""/>
    <n v="1"/>
    <s v=""/>
  </r>
  <r>
    <x v="15"/>
    <n v="-504.8535150000007"/>
    <n v="-504.8535150000007"/>
    <s v=""/>
    <n v="1"/>
    <s v=""/>
  </r>
  <r>
    <x v="16"/>
    <n v="-812.44140700000025"/>
    <n v="-812.44140700000025"/>
    <s v=""/>
    <n v="1"/>
    <s v=""/>
  </r>
  <r>
    <x v="17"/>
    <n v="-949.48828099999992"/>
    <n v="-949.48828099999992"/>
    <s v=""/>
    <n v="1"/>
    <s v=""/>
  </r>
  <r>
    <x v="18"/>
    <n v="-803.8183599999993"/>
    <n v="-803.8183599999993"/>
    <s v=""/>
    <n v="1"/>
    <s v=""/>
  </r>
  <r>
    <x v="19"/>
    <n v="-390.88867200000095"/>
    <n v="-390.88867200000095"/>
    <s v=""/>
    <n v="1"/>
    <s v=""/>
  </r>
  <r>
    <x v="20"/>
    <n v="-206.58203199999843"/>
    <n v="-206.58203199999843"/>
    <s v=""/>
    <n v="1"/>
    <s v=""/>
  </r>
  <r>
    <x v="21"/>
    <n v="-178.46093800000017"/>
    <n v="-178.46093800000017"/>
    <s v=""/>
    <n v="1"/>
    <s v=""/>
  </r>
  <r>
    <x v="22"/>
    <n v="-46.452148999998826"/>
    <n v="-46.452148999998826"/>
    <s v=""/>
    <n v="1"/>
    <s v=""/>
  </r>
  <r>
    <x v="23"/>
    <n v="-23.41406299999835"/>
    <n v="-23.41406299999835"/>
    <s v=""/>
    <n v="1"/>
    <s v=""/>
  </r>
  <r>
    <x v="0"/>
    <n v="-349.5097650000007"/>
    <n v="-349.5097650000007"/>
    <s v=""/>
    <n v="1"/>
    <s v=""/>
  </r>
  <r>
    <x v="1"/>
    <n v="-306.29101570000057"/>
    <n v="-306.29101570000057"/>
    <s v=""/>
    <n v="1"/>
    <s v=""/>
  </r>
  <r>
    <x v="2"/>
    <n v="-288.81152350000048"/>
    <n v="-288.81152350000048"/>
    <s v=""/>
    <n v="1"/>
    <s v=""/>
  </r>
  <r>
    <x v="3"/>
    <n v="-255.18359380000038"/>
    <n v="-255.18359380000038"/>
    <s v=""/>
    <n v="1"/>
    <s v=""/>
  </r>
  <r>
    <x v="4"/>
    <n v="-436.06054679999943"/>
    <n v="-436.06054679999943"/>
    <s v=""/>
    <n v="1"/>
    <s v=""/>
  </r>
  <r>
    <x v="5"/>
    <n v="-277.32617190000019"/>
    <n v="-277.32617190000019"/>
    <s v=""/>
    <n v="1"/>
    <s v=""/>
  </r>
  <r>
    <x v="6"/>
    <n v="-197.61621100000048"/>
    <n v="-197.61621100000048"/>
    <s v=""/>
    <n v="1"/>
    <s v=""/>
  </r>
  <r>
    <x v="7"/>
    <n v="-235.828125"/>
    <n v="-235.828125"/>
    <s v=""/>
    <n v="1"/>
    <s v=""/>
  </r>
  <r>
    <x v="8"/>
    <n v="-178.56445309999981"/>
    <n v="-178.56445309999981"/>
    <s v=""/>
    <n v="1"/>
    <s v=""/>
  </r>
  <r>
    <x v="9"/>
    <n v="-263.53418000000056"/>
    <n v="-263.53418000000056"/>
    <s v=""/>
    <n v="1"/>
    <s v=""/>
  </r>
  <r>
    <x v="10"/>
    <n v="-167.03808599999866"/>
    <n v="-167.03808599999866"/>
    <s v=""/>
    <n v="1"/>
    <s v=""/>
  </r>
  <r>
    <x v="11"/>
    <n v="-83.943358999998964"/>
    <n v="-83.943358999998964"/>
    <s v=""/>
    <n v="1"/>
    <s v=""/>
  </r>
  <r>
    <x v="12"/>
    <n v="166.20019599999978"/>
    <s v=""/>
    <n v="166.20019599999978"/>
    <s v=""/>
    <n v="1"/>
  </r>
  <r>
    <x v="13"/>
    <n v="120.375"/>
    <s v=""/>
    <n v="120.375"/>
    <s v=""/>
    <n v="1"/>
  </r>
  <r>
    <x v="14"/>
    <n v="64.596680000000561"/>
    <s v=""/>
    <n v="64.596680000000561"/>
    <s v=""/>
    <n v="1"/>
  </r>
  <r>
    <x v="15"/>
    <n v="58.251952999999048"/>
    <s v=""/>
    <n v="58.251952999999048"/>
    <s v=""/>
    <n v="1"/>
  </r>
  <r>
    <x v="16"/>
    <n v="-71.736328000000867"/>
    <n v="-71.736328000000867"/>
    <s v=""/>
    <n v="1"/>
    <s v=""/>
  </r>
  <r>
    <x v="17"/>
    <n v="276.97558599999866"/>
    <s v=""/>
    <n v="276.97558599999866"/>
    <s v=""/>
    <n v="1"/>
  </r>
  <r>
    <x v="18"/>
    <n v="993.421875"/>
    <s v=""/>
    <n v="993.421875"/>
    <s v=""/>
    <n v="1"/>
  </r>
  <r>
    <x v="19"/>
    <n v="1352.0390630000002"/>
    <s v=""/>
    <n v="1352.0390630000002"/>
    <s v=""/>
    <n v="1"/>
  </r>
  <r>
    <x v="20"/>
    <n v="1315.5146490000006"/>
    <s v=""/>
    <n v="1315.5146490000006"/>
    <s v=""/>
    <n v="1"/>
  </r>
  <r>
    <x v="21"/>
    <n v="1121.8476559999999"/>
    <s v=""/>
    <n v="1121.8476559999999"/>
    <s v=""/>
    <n v="1"/>
  </r>
  <r>
    <x v="22"/>
    <n v="1083.3818360000005"/>
    <s v=""/>
    <n v="1083.3818360000005"/>
    <s v=""/>
    <n v="1"/>
  </r>
  <r>
    <x v="23"/>
    <n v="896.88769569999931"/>
    <s v=""/>
    <n v="896.88769569999931"/>
    <s v=""/>
    <n v="1"/>
  </r>
  <r>
    <x v="0"/>
    <n v="1105.9160152999993"/>
    <s v=""/>
    <n v="1105.9160152999993"/>
    <s v=""/>
    <n v="1"/>
  </r>
  <r>
    <x v="1"/>
    <n v="1093.0400389999995"/>
    <s v=""/>
    <n v="1093.0400389999995"/>
    <s v=""/>
    <n v="1"/>
  </r>
  <r>
    <x v="2"/>
    <n v="1094.9160155999998"/>
    <s v=""/>
    <n v="1094.9160155999998"/>
    <s v=""/>
    <n v="1"/>
  </r>
  <r>
    <x v="3"/>
    <n v="1029.1782227000003"/>
    <s v=""/>
    <n v="1029.1782227000003"/>
    <s v=""/>
    <n v="1"/>
  </r>
  <r>
    <x v="4"/>
    <n v="929.18212889999995"/>
    <s v=""/>
    <n v="929.18212889999995"/>
    <s v=""/>
    <n v="1"/>
  </r>
  <r>
    <x v="5"/>
    <n v="932.3388672000001"/>
    <s v=""/>
    <n v="932.3388672000001"/>
    <s v=""/>
    <n v="1"/>
  </r>
  <r>
    <x v="6"/>
    <n v="862.79785149999952"/>
    <s v=""/>
    <n v="862.79785149999952"/>
    <s v=""/>
    <n v="1"/>
  </r>
  <r>
    <x v="7"/>
    <n v="697.12548830000014"/>
    <s v=""/>
    <n v="697.12548830000014"/>
    <s v=""/>
    <n v="1"/>
  </r>
  <r>
    <x v="8"/>
    <n v="546.16113290000067"/>
    <s v=""/>
    <n v="546.16113290000067"/>
    <s v=""/>
    <n v="1"/>
  </r>
  <r>
    <x v="9"/>
    <n v="373.49609380000038"/>
    <s v=""/>
    <n v="373.49609380000038"/>
    <s v=""/>
    <n v="1"/>
  </r>
  <r>
    <x v="10"/>
    <n v="536.72265700000025"/>
    <s v=""/>
    <n v="536.72265700000025"/>
    <s v=""/>
    <n v="1"/>
  </r>
  <r>
    <x v="11"/>
    <n v="669.50195299999905"/>
    <s v=""/>
    <n v="669.50195299999905"/>
    <s v=""/>
    <n v="1"/>
  </r>
  <r>
    <x v="12"/>
    <n v="710.48242199999913"/>
    <s v=""/>
    <n v="710.48242199999913"/>
    <s v=""/>
    <n v="1"/>
  </r>
  <r>
    <x v="13"/>
    <n v="697.22265599999992"/>
    <s v=""/>
    <n v="697.22265599999992"/>
    <s v=""/>
    <n v="1"/>
  </r>
  <r>
    <x v="14"/>
    <n v="491.625"/>
    <s v=""/>
    <n v="491.625"/>
    <s v=""/>
    <n v="1"/>
  </r>
  <r>
    <x v="15"/>
    <n v="223.68261700000039"/>
    <s v=""/>
    <n v="223.68261700000039"/>
    <s v=""/>
    <n v="1"/>
  </r>
  <r>
    <x v="16"/>
    <n v="-2.8388680000007298"/>
    <n v="-2.8388680000007298"/>
    <s v=""/>
    <n v="1"/>
    <s v=""/>
  </r>
  <r>
    <x v="17"/>
    <n v="-81.396483999998964"/>
    <n v="-81.396483999998964"/>
    <s v=""/>
    <n v="1"/>
    <s v=""/>
  </r>
  <r>
    <x v="18"/>
    <n v="-274.91015599999992"/>
    <n v="-274.91015599999992"/>
    <s v=""/>
    <n v="1"/>
    <s v=""/>
  </r>
  <r>
    <x v="19"/>
    <n v="-269.90331999999944"/>
    <n v="-269.90331999999944"/>
    <s v=""/>
    <n v="1"/>
    <s v=""/>
  </r>
  <r>
    <x v="20"/>
    <n v="-68.798828000000867"/>
    <n v="-68.798828000000867"/>
    <s v=""/>
    <n v="1"/>
    <s v=""/>
  </r>
  <r>
    <x v="21"/>
    <n v="3.4638670000003913"/>
    <s v=""/>
    <n v="3.4638670000003913"/>
    <s v=""/>
    <n v="1"/>
  </r>
  <r>
    <x v="22"/>
    <n v="-54.125"/>
    <n v="-54.125"/>
    <s v=""/>
    <n v="1"/>
    <s v=""/>
  </r>
  <r>
    <x v="23"/>
    <n v="-162.17480400000022"/>
    <n v="-162.17480400000022"/>
    <s v=""/>
    <n v="1"/>
    <s v=""/>
  </r>
  <r>
    <x v="0"/>
    <n v="-804.23242159999973"/>
    <n v="-804.23242159999973"/>
    <s v=""/>
    <n v="1"/>
    <s v=""/>
  </r>
  <r>
    <x v="1"/>
    <n v="-735.33984380000038"/>
    <n v="-735.33984380000038"/>
    <s v=""/>
    <n v="1"/>
    <s v=""/>
  </r>
  <r>
    <x v="2"/>
    <n v="-710.51171869999962"/>
    <n v="-710.51171869999962"/>
    <s v=""/>
    <n v="1"/>
    <s v=""/>
  </r>
  <r>
    <x v="3"/>
    <n v="-638.61816410000029"/>
    <n v="-638.61816410000029"/>
    <s v=""/>
    <n v="1"/>
    <s v=""/>
  </r>
  <r>
    <x v="4"/>
    <n v="-579.95898440000019"/>
    <n v="-579.95898440000019"/>
    <s v=""/>
    <n v="1"/>
    <s v=""/>
  </r>
  <r>
    <x v="5"/>
    <n v="-520.4560547000001"/>
    <n v="-520.4560547000001"/>
    <s v=""/>
    <n v="1"/>
    <s v=""/>
  </r>
  <r>
    <x v="6"/>
    <n v="-435.19628899999952"/>
    <n v="-435.19628899999952"/>
    <s v=""/>
    <n v="1"/>
    <s v=""/>
  </r>
  <r>
    <x v="7"/>
    <n v="-418.62597660000029"/>
    <n v="-418.62597660000029"/>
    <s v=""/>
    <n v="1"/>
    <s v=""/>
  </r>
  <r>
    <x v="8"/>
    <n v="-566.9873047000001"/>
    <n v="-566.9873047000001"/>
    <s v=""/>
    <n v="1"/>
    <s v=""/>
  </r>
  <r>
    <x v="9"/>
    <n v="-307.73632829999951"/>
    <n v="-307.73632829999951"/>
    <s v=""/>
    <n v="1"/>
    <s v=""/>
  </r>
  <r>
    <x v="10"/>
    <n v="-40.561523000000307"/>
    <n v="-40.561523000000307"/>
    <s v=""/>
    <n v="1"/>
    <s v=""/>
  </r>
  <r>
    <x v="11"/>
    <n v="693.15918000000056"/>
    <s v=""/>
    <n v="693.15918000000056"/>
    <s v=""/>
    <n v="1"/>
  </r>
  <r>
    <x v="12"/>
    <n v="1266.8320320000003"/>
    <s v=""/>
    <n v="1266.8320320000003"/>
    <s v=""/>
    <n v="1"/>
  </r>
  <r>
    <x v="13"/>
    <n v="1850.4160159999992"/>
    <s v=""/>
    <n v="1850.4160159999992"/>
    <s v=""/>
    <n v="1"/>
  </r>
  <r>
    <x v="14"/>
    <n v="1850.5625"/>
    <s v=""/>
    <n v="1850.5625"/>
    <s v=""/>
    <n v="1"/>
  </r>
  <r>
    <x v="15"/>
    <n v="1741.0986329999996"/>
    <s v=""/>
    <n v="1741.0986329999996"/>
    <s v=""/>
    <n v="1"/>
  </r>
  <r>
    <x v="16"/>
    <n v="1417.0507820000003"/>
    <s v=""/>
    <n v="1417.0507820000003"/>
    <s v=""/>
    <n v="1"/>
  </r>
  <r>
    <x v="17"/>
    <n v="1090.3505859999987"/>
    <s v=""/>
    <n v="1090.3505859999987"/>
    <s v=""/>
    <n v="1"/>
  </r>
  <r>
    <x v="18"/>
    <n v="967.98925799999961"/>
    <s v=""/>
    <n v="967.98925799999961"/>
    <s v=""/>
    <n v="1"/>
  </r>
  <r>
    <x v="19"/>
    <n v="912.23632799999905"/>
    <s v=""/>
    <n v="912.23632799999905"/>
    <s v=""/>
    <n v="1"/>
  </r>
  <r>
    <x v="20"/>
    <n v="797.08788999999888"/>
    <s v=""/>
    <n v="797.08788999999888"/>
    <s v=""/>
    <n v="1"/>
  </r>
  <r>
    <x v="21"/>
    <n v="761.95898400000078"/>
    <s v=""/>
    <n v="761.95898400000078"/>
    <s v=""/>
    <n v="1"/>
  </r>
  <r>
    <x v="22"/>
    <n v="706.27929700000095"/>
    <s v=""/>
    <n v="706.27929700000095"/>
    <s v=""/>
    <n v="1"/>
  </r>
  <r>
    <x v="23"/>
    <n v="662.97656289999941"/>
    <s v=""/>
    <n v="662.97656289999941"/>
    <s v=""/>
    <n v="1"/>
  </r>
  <r>
    <x v="0"/>
    <n v="560.05566410000029"/>
    <s v=""/>
    <n v="560.05566410000029"/>
    <s v=""/>
    <n v="1"/>
  </r>
  <r>
    <x v="1"/>
    <n v="532.85546869999962"/>
    <s v=""/>
    <n v="532.85546869999962"/>
    <s v=""/>
    <n v="1"/>
  </r>
  <r>
    <x v="2"/>
    <n v="459.65429679999943"/>
    <s v=""/>
    <n v="459.65429679999943"/>
    <s v=""/>
    <n v="1"/>
  </r>
  <r>
    <x v="3"/>
    <n v="393.07226559999981"/>
    <s v=""/>
    <n v="393.07226559999981"/>
    <s v=""/>
    <n v="1"/>
  </r>
  <r>
    <x v="4"/>
    <n v="373.91064449999976"/>
    <s v=""/>
    <n v="373.91064449999976"/>
    <s v=""/>
    <n v="1"/>
  </r>
  <r>
    <x v="5"/>
    <n v="348.9423827999999"/>
    <s v=""/>
    <n v="348.9423827999999"/>
    <s v=""/>
    <n v="1"/>
  </r>
  <r>
    <x v="6"/>
    <n v="411.30273440000019"/>
    <s v=""/>
    <n v="411.30273440000019"/>
    <s v=""/>
    <n v="1"/>
  </r>
  <r>
    <x v="7"/>
    <n v="351.03320320000057"/>
    <s v=""/>
    <n v="351.03320320000057"/>
    <s v=""/>
    <n v="1"/>
  </r>
  <r>
    <x v="8"/>
    <n v="112.84960940000019"/>
    <s v=""/>
    <n v="112.84960940000019"/>
    <s v=""/>
    <n v="1"/>
  </r>
  <r>
    <x v="9"/>
    <n v="-139.18359369999962"/>
    <n v="-139.18359369999962"/>
    <s v=""/>
    <n v="1"/>
    <s v=""/>
  </r>
  <r>
    <x v="10"/>
    <n v="-66.280273000000307"/>
    <n v="-66.280273000000307"/>
    <s v=""/>
    <n v="1"/>
    <s v=""/>
  </r>
  <r>
    <x v="11"/>
    <n v="96.497070000001258"/>
    <s v=""/>
    <n v="96.497070000001258"/>
    <s v=""/>
    <n v="1"/>
  </r>
  <r>
    <x v="12"/>
    <n v="140.97753900000134"/>
    <s v=""/>
    <n v="140.97753900000134"/>
    <s v=""/>
    <n v="1"/>
  </r>
  <r>
    <x v="13"/>
    <n v="96.212890999999217"/>
    <s v=""/>
    <n v="96.212890999999217"/>
    <s v=""/>
    <n v="1"/>
  </r>
  <r>
    <x v="14"/>
    <n v="58.097656999998435"/>
    <s v=""/>
    <n v="58.097656999998435"/>
    <s v=""/>
    <n v="1"/>
  </r>
  <r>
    <x v="15"/>
    <n v="-166.89550700000109"/>
    <n v="-166.89550700000109"/>
    <s v=""/>
    <n v="1"/>
    <s v=""/>
  </r>
  <r>
    <x v="16"/>
    <n v="1.3203130000001693"/>
    <s v=""/>
    <n v="1.3203130000001693"/>
    <s v=""/>
    <n v="1"/>
  </r>
  <r>
    <x v="17"/>
    <n v="-112.78027300000031"/>
    <n v="-112.78027300000031"/>
    <s v=""/>
    <n v="1"/>
    <s v=""/>
  </r>
  <r>
    <x v="18"/>
    <n v="-448.11035099999935"/>
    <n v="-448.11035099999935"/>
    <s v=""/>
    <n v="1"/>
    <s v=""/>
  </r>
  <r>
    <x v="19"/>
    <n v="-521.21191400000134"/>
    <n v="-521.21191400000134"/>
    <s v=""/>
    <n v="1"/>
    <s v=""/>
  </r>
  <r>
    <x v="20"/>
    <n v="-451.51171799999975"/>
    <n v="-451.51171799999975"/>
    <s v=""/>
    <n v="1"/>
    <s v=""/>
  </r>
  <r>
    <x v="21"/>
    <n v="-367.07519499999944"/>
    <n v="-367.07519499999944"/>
    <s v=""/>
    <n v="1"/>
    <s v=""/>
  </r>
  <r>
    <x v="22"/>
    <n v="-429.05859400000008"/>
    <n v="-429.05859400000008"/>
    <s v=""/>
    <n v="1"/>
    <s v=""/>
  </r>
  <r>
    <x v="23"/>
    <n v="-485.04785099999935"/>
    <n v="-485.04785099999935"/>
    <s v=""/>
    <n v="1"/>
    <s v=""/>
  </r>
  <r>
    <x v="0"/>
    <n v="-704.4482422000001"/>
    <n v="-704.4482422000001"/>
    <s v=""/>
    <n v="1"/>
    <s v=""/>
  </r>
  <r>
    <x v="1"/>
    <n v="-742.9140625"/>
    <n v="-742.9140625"/>
    <s v=""/>
    <n v="1"/>
    <s v=""/>
  </r>
  <r>
    <x v="2"/>
    <n v="-760.08398429999943"/>
    <n v="-760.08398429999943"/>
    <s v=""/>
    <n v="1"/>
    <s v=""/>
  </r>
  <r>
    <x v="3"/>
    <n v="-827.45898440000019"/>
    <n v="-827.45898440000019"/>
    <s v=""/>
    <n v="1"/>
    <s v=""/>
  </r>
  <r>
    <x v="4"/>
    <n v="-775.3486327999999"/>
    <n v="-775.3486327999999"/>
    <s v=""/>
    <n v="1"/>
    <s v=""/>
  </r>
  <r>
    <x v="5"/>
    <n v="-704.28710940000019"/>
    <n v="-704.28710940000019"/>
    <s v=""/>
    <n v="1"/>
    <s v=""/>
  </r>
  <r>
    <x v="6"/>
    <n v="-620.88964839999971"/>
    <n v="-620.88964839999971"/>
    <s v=""/>
    <n v="1"/>
    <s v=""/>
  </r>
  <r>
    <x v="7"/>
    <n v="-610.59960940000019"/>
    <n v="-610.59960940000019"/>
    <s v=""/>
    <n v="1"/>
    <s v=""/>
  </r>
  <r>
    <x v="8"/>
    <n v="-883.3671875"/>
    <n v="-883.3671875"/>
    <s v=""/>
    <n v="1"/>
    <s v=""/>
  </r>
  <r>
    <x v="9"/>
    <n v="-1260.1386722999996"/>
    <n v="-1260.1386722999996"/>
    <s v=""/>
    <n v="1"/>
    <s v=""/>
  </r>
  <r>
    <x v="10"/>
    <n v="-741.50878899999952"/>
    <n v="-741.50878899999952"/>
    <s v=""/>
    <n v="1"/>
    <s v=""/>
  </r>
  <r>
    <x v="11"/>
    <n v="-675.67089800000031"/>
    <n v="-675.67089800000031"/>
    <s v=""/>
    <n v="1"/>
    <s v=""/>
  </r>
  <r>
    <x v="12"/>
    <n v="-447.14843699999983"/>
    <n v="-447.14843699999983"/>
    <s v=""/>
    <n v="1"/>
    <s v=""/>
  </r>
  <r>
    <x v="13"/>
    <n v="-348.27441400000134"/>
    <n v="-348.27441400000134"/>
    <s v=""/>
    <n v="1"/>
    <s v=""/>
  </r>
  <r>
    <x v="14"/>
    <n v="-275.53222699999969"/>
    <n v="-275.53222699999969"/>
    <s v=""/>
    <n v="1"/>
    <s v=""/>
  </r>
  <r>
    <x v="15"/>
    <n v="-73.69824300000073"/>
    <n v="-73.69824300000073"/>
    <s v=""/>
    <n v="1"/>
    <s v=""/>
  </r>
  <r>
    <x v="16"/>
    <n v="-35.092773000000307"/>
    <n v="-35.092773000000307"/>
    <s v=""/>
    <n v="1"/>
    <s v=""/>
  </r>
  <r>
    <x v="17"/>
    <n v="-266.50976599999922"/>
    <n v="-266.50976599999922"/>
    <s v=""/>
    <n v="1"/>
    <s v=""/>
  </r>
  <r>
    <x v="18"/>
    <n v="-695.5058599999993"/>
    <n v="-695.5058599999993"/>
    <s v=""/>
    <n v="1"/>
    <s v=""/>
  </r>
  <r>
    <x v="19"/>
    <n v="-981.79980400000022"/>
    <n v="-981.79980400000022"/>
    <s v=""/>
    <n v="1"/>
    <s v=""/>
  </r>
  <r>
    <x v="20"/>
    <n v="-980.51367199999913"/>
    <n v="-980.51367199999913"/>
    <s v=""/>
    <n v="1"/>
    <s v=""/>
  </r>
  <r>
    <x v="21"/>
    <n v="-979.50878899999952"/>
    <n v="-979.50878899999952"/>
    <s v=""/>
    <n v="1"/>
    <s v=""/>
  </r>
  <r>
    <x v="22"/>
    <n v="-993.09570300000087"/>
    <n v="-993.09570300000087"/>
    <s v=""/>
    <n v="1"/>
    <s v=""/>
  </r>
  <r>
    <x v="23"/>
    <n v="-923.11425799999961"/>
    <n v="-923.11425799999961"/>
    <s v=""/>
    <n v="1"/>
    <s v=""/>
  </r>
  <r>
    <x v="0"/>
    <n v="-726.59179699999913"/>
    <n v="-726.59179699999913"/>
    <s v=""/>
    <n v="1"/>
    <s v=""/>
  </r>
  <r>
    <x v="1"/>
    <n v="-665.8798826000002"/>
    <n v="-665.8798826000002"/>
    <s v=""/>
    <n v="1"/>
    <s v=""/>
  </r>
  <r>
    <x v="2"/>
    <n v="-653.2998047000001"/>
    <n v="-653.2998047000001"/>
    <s v=""/>
    <n v="1"/>
    <s v=""/>
  </r>
  <r>
    <x v="3"/>
    <n v="-673.60253899999952"/>
    <n v="-673.60253899999952"/>
    <s v=""/>
    <n v="1"/>
    <s v=""/>
  </r>
  <r>
    <x v="4"/>
    <n v="-655.84570309999981"/>
    <n v="-655.84570309999981"/>
    <s v=""/>
    <n v="1"/>
    <s v=""/>
  </r>
  <r>
    <x v="5"/>
    <n v="-598.99902339999971"/>
    <n v="-598.99902339999971"/>
    <s v=""/>
    <n v="1"/>
    <s v=""/>
  </r>
  <r>
    <x v="6"/>
    <n v="-505.75390630000038"/>
    <n v="-505.75390630000038"/>
    <s v=""/>
    <n v="1"/>
    <s v=""/>
  </r>
  <r>
    <x v="7"/>
    <n v="-595.1796875"/>
    <n v="-595.1796875"/>
    <s v=""/>
    <n v="1"/>
    <s v=""/>
  </r>
  <r>
    <x v="8"/>
    <n v="-601.59179690000019"/>
    <n v="-601.59179690000019"/>
    <s v=""/>
    <n v="1"/>
    <s v=""/>
  </r>
  <r>
    <x v="9"/>
    <n v="-793.05371109999942"/>
    <n v="-793.05371109999942"/>
    <s v=""/>
    <n v="1"/>
    <s v=""/>
  </r>
  <r>
    <x v="10"/>
    <n v="-708.38671800000157"/>
    <n v="-708.38671800000157"/>
    <s v=""/>
    <n v="1"/>
    <s v=""/>
  </r>
  <r>
    <x v="11"/>
    <n v="-270.04101599999922"/>
    <n v="-270.04101599999922"/>
    <s v=""/>
    <n v="1"/>
    <s v=""/>
  </r>
  <r>
    <x v="12"/>
    <n v="-226.84277300000031"/>
    <n v="-226.84277300000031"/>
    <s v=""/>
    <n v="1"/>
    <s v=""/>
  </r>
  <r>
    <x v="13"/>
    <n v="-219.8027349999993"/>
    <n v="-219.8027349999993"/>
    <s v=""/>
    <n v="1"/>
    <s v=""/>
  </r>
  <r>
    <x v="14"/>
    <n v="60.724609000000783"/>
    <s v=""/>
    <n v="60.724609000000783"/>
    <s v=""/>
    <n v="1"/>
  </r>
  <r>
    <x v="15"/>
    <n v="210.265625"/>
    <s v=""/>
    <n v="210.265625"/>
    <s v=""/>
    <n v="1"/>
  </r>
  <r>
    <x v="16"/>
    <n v="451.76269499999944"/>
    <s v=""/>
    <n v="451.76269499999944"/>
    <s v=""/>
    <n v="1"/>
  </r>
  <r>
    <x v="17"/>
    <n v="462.36523400000078"/>
    <s v=""/>
    <n v="462.36523400000078"/>
    <s v=""/>
    <n v="1"/>
  </r>
  <r>
    <x v="18"/>
    <n v="119.44628899999952"/>
    <s v=""/>
    <n v="119.44628899999952"/>
    <s v=""/>
    <n v="1"/>
  </r>
  <r>
    <x v="19"/>
    <n v="-364.79296900000008"/>
    <n v="-364.79296900000008"/>
    <s v=""/>
    <n v="1"/>
    <s v=""/>
  </r>
  <r>
    <x v="20"/>
    <n v="-386.13378899999952"/>
    <n v="-386.13378899999952"/>
    <s v=""/>
    <n v="1"/>
    <s v=""/>
  </r>
  <r>
    <x v="21"/>
    <n v="-277.8652349999993"/>
    <n v="-277.8652349999993"/>
    <s v=""/>
    <n v="1"/>
    <s v=""/>
  </r>
  <r>
    <x v="22"/>
    <n v="-346.54882899999939"/>
    <n v="-346.54882899999939"/>
    <s v=""/>
    <n v="1"/>
    <s v=""/>
  </r>
  <r>
    <x v="23"/>
    <n v="-462.41210900000078"/>
    <n v="-462.41210900000078"/>
    <s v=""/>
    <n v="1"/>
    <s v=""/>
  </r>
  <r>
    <x v="0"/>
    <n v="-294.41992200000095"/>
    <n v="-294.41992200000095"/>
    <s v=""/>
    <n v="1"/>
    <s v=""/>
  </r>
  <r>
    <x v="1"/>
    <n v="-242.00976550000087"/>
    <n v="-242.00976550000087"/>
    <s v=""/>
    <n v="1"/>
    <s v=""/>
  </r>
  <r>
    <x v="2"/>
    <n v="-238.99707040000067"/>
    <n v="-238.99707040000067"/>
    <s v=""/>
    <n v="1"/>
    <s v=""/>
  </r>
  <r>
    <x v="3"/>
    <n v="-297.6982422000001"/>
    <n v="-297.6982422000001"/>
    <s v=""/>
    <n v="1"/>
    <s v=""/>
  </r>
  <r>
    <x v="4"/>
    <n v="-263.953125"/>
    <n v="-263.953125"/>
    <s v=""/>
    <n v="1"/>
    <s v=""/>
  </r>
  <r>
    <x v="5"/>
    <n v="-244.03515619999962"/>
    <n v="-244.03515619999962"/>
    <s v=""/>
    <n v="1"/>
    <s v=""/>
  </r>
  <r>
    <x v="6"/>
    <n v="-224.3388672000001"/>
    <n v="-224.3388672000001"/>
    <s v=""/>
    <n v="1"/>
    <s v=""/>
  </r>
  <r>
    <x v="7"/>
    <n v="-244.26171880000038"/>
    <n v="-244.26171880000038"/>
    <s v=""/>
    <n v="1"/>
    <s v=""/>
  </r>
  <r>
    <x v="8"/>
    <n v="-444.0107422000001"/>
    <n v="-444.0107422000001"/>
    <s v=""/>
    <n v="1"/>
    <s v=""/>
  </r>
  <r>
    <x v="9"/>
    <n v="-505.37890599999992"/>
    <n v="-505.37890599999992"/>
    <s v=""/>
    <n v="1"/>
    <s v=""/>
  </r>
  <r>
    <x v="10"/>
    <n v="-478.62988299999961"/>
    <n v="-478.62988299999961"/>
    <s v=""/>
    <n v="1"/>
    <s v=""/>
  </r>
  <r>
    <x v="11"/>
    <n v="-115.2285150000007"/>
    <n v="-115.2285150000007"/>
    <s v=""/>
    <n v="1"/>
    <s v=""/>
  </r>
  <r>
    <x v="12"/>
    <n v="131.13183600000048"/>
    <s v=""/>
    <n v="131.13183600000048"/>
    <s v=""/>
    <n v="1"/>
  </r>
  <r>
    <x v="13"/>
    <n v="250.91015699999843"/>
    <s v=""/>
    <n v="250.91015699999843"/>
    <s v=""/>
    <n v="1"/>
  </r>
  <r>
    <x v="14"/>
    <n v="521.04101599999922"/>
    <s v=""/>
    <n v="521.04101599999922"/>
    <s v=""/>
    <n v="1"/>
  </r>
  <r>
    <x v="15"/>
    <n v="525.85839800000031"/>
    <s v=""/>
    <n v="525.85839800000031"/>
    <s v=""/>
    <n v="1"/>
  </r>
  <r>
    <x v="16"/>
    <n v="540.56738300000143"/>
    <s v=""/>
    <n v="540.56738300000143"/>
    <s v=""/>
    <n v="1"/>
  </r>
  <r>
    <x v="17"/>
    <n v="444.28515699999843"/>
    <s v=""/>
    <n v="444.28515699999843"/>
    <s v=""/>
    <n v="1"/>
  </r>
  <r>
    <x v="18"/>
    <n v="100.44726499999888"/>
    <s v=""/>
    <n v="100.44726499999888"/>
    <s v=""/>
    <n v="1"/>
  </r>
  <r>
    <x v="19"/>
    <n v="-392.14257800000087"/>
    <n v="-392.14257800000087"/>
    <s v=""/>
    <n v="1"/>
    <s v=""/>
  </r>
  <r>
    <x v="20"/>
    <n v="-452.85644599999978"/>
    <n v="-452.85644599999978"/>
    <s v=""/>
    <n v="1"/>
    <s v=""/>
  </r>
  <r>
    <x v="21"/>
    <n v="-352.48632800000087"/>
    <n v="-352.48632800000087"/>
    <s v=""/>
    <n v="1"/>
    <s v=""/>
  </r>
  <r>
    <x v="22"/>
    <n v="-325.38378899999952"/>
    <n v="-325.38378899999952"/>
    <s v=""/>
    <n v="1"/>
    <s v=""/>
  </r>
  <r>
    <x v="23"/>
    <n v="-446.41699299999891"/>
    <n v="-446.41699299999891"/>
    <s v=""/>
    <n v="1"/>
    <s v=""/>
  </r>
  <r>
    <x v="0"/>
    <n v="-383.88769599999978"/>
    <n v="-383.88769599999978"/>
    <s v=""/>
    <n v="1"/>
    <s v=""/>
  </r>
  <r>
    <x v="1"/>
    <n v="-378.71777320000001"/>
    <n v="-378.71777320000001"/>
    <s v=""/>
    <n v="1"/>
    <s v=""/>
  </r>
  <r>
    <x v="2"/>
    <n v="-377.49804679999943"/>
    <n v="-377.49804679999943"/>
    <s v=""/>
    <n v="1"/>
    <s v=""/>
  </r>
  <r>
    <x v="3"/>
    <n v="-358.8779297000001"/>
    <n v="-358.8779297000001"/>
    <s v=""/>
    <n v="1"/>
    <s v=""/>
  </r>
  <r>
    <x v="4"/>
    <n v="-383.99121100000048"/>
    <n v="-383.99121100000048"/>
    <s v=""/>
    <n v="1"/>
    <s v=""/>
  </r>
  <r>
    <x v="5"/>
    <n v="-429.49316410000029"/>
    <n v="-429.49316410000029"/>
    <s v=""/>
    <n v="1"/>
    <s v=""/>
  </r>
  <r>
    <x v="6"/>
    <n v="-395.46191399999952"/>
    <n v="-395.46191399999952"/>
    <s v=""/>
    <n v="1"/>
    <s v=""/>
  </r>
  <r>
    <x v="7"/>
    <n v="-366.94628910000029"/>
    <n v="-366.94628910000029"/>
    <s v=""/>
    <n v="1"/>
    <s v=""/>
  </r>
  <r>
    <x v="8"/>
    <n v="-559.84570309999981"/>
    <n v="-559.84570309999981"/>
    <s v=""/>
    <n v="1"/>
    <s v=""/>
  </r>
  <r>
    <x v="9"/>
    <n v="-771.32910210000045"/>
    <n v="-771.32910210000045"/>
    <s v=""/>
    <n v="1"/>
    <s v=""/>
  </r>
  <r>
    <x v="10"/>
    <n v="-557.60742200000095"/>
    <n v="-557.60742200000095"/>
    <s v=""/>
    <n v="1"/>
    <s v=""/>
  </r>
  <r>
    <x v="11"/>
    <n v="-3.7109000000782544E-2"/>
    <n v="-3.7109000000782544E-2"/>
    <s v=""/>
    <n v="1"/>
    <s v=""/>
  </r>
  <r>
    <x v="12"/>
    <n v="176.55956999999944"/>
    <s v=""/>
    <n v="176.55956999999944"/>
    <s v=""/>
    <n v="1"/>
  </r>
  <r>
    <x v="13"/>
    <n v="113.82910099999935"/>
    <s v=""/>
    <n v="113.82910099999935"/>
    <s v=""/>
    <n v="1"/>
  </r>
  <r>
    <x v="14"/>
    <n v="-6.8164059999999154"/>
    <n v="-6.8164059999999154"/>
    <s v=""/>
    <n v="1"/>
    <s v=""/>
  </r>
  <r>
    <x v="15"/>
    <n v="6.6201170000003913"/>
    <s v=""/>
    <n v="6.6201170000003913"/>
    <s v=""/>
    <n v="1"/>
  </r>
  <r>
    <x v="16"/>
    <n v="-95.667969000000085"/>
    <n v="-95.667969000000085"/>
    <s v=""/>
    <n v="1"/>
    <s v=""/>
  </r>
  <r>
    <x v="17"/>
    <n v="-386.22753900000134"/>
    <n v="-386.22753900000134"/>
    <s v=""/>
    <n v="1"/>
    <s v=""/>
  </r>
  <r>
    <x v="18"/>
    <n v="-683.41796900000008"/>
    <n v="-683.41796900000008"/>
    <s v=""/>
    <n v="1"/>
    <s v=""/>
  </r>
  <r>
    <x v="19"/>
    <n v="-831.98730500000056"/>
    <n v="-831.98730500000056"/>
    <s v=""/>
    <n v="1"/>
    <s v=""/>
  </r>
  <r>
    <x v="20"/>
    <n v="-724.68554699999913"/>
    <n v="-724.68554699999913"/>
    <s v=""/>
    <n v="1"/>
    <s v=""/>
  </r>
  <r>
    <x v="21"/>
    <n v="-683.60546900000008"/>
    <n v="-683.60546900000008"/>
    <s v=""/>
    <n v="1"/>
    <s v=""/>
  </r>
  <r>
    <x v="22"/>
    <n v="-647.93359400000008"/>
    <n v="-647.93359400000008"/>
    <s v=""/>
    <n v="1"/>
    <s v=""/>
  </r>
  <r>
    <x v="23"/>
    <n v="-605.36621100000048"/>
    <n v="-605.36621100000048"/>
    <s v=""/>
    <n v="1"/>
    <s v=""/>
  </r>
  <r>
    <x v="0"/>
    <n v="-459.93261700000039"/>
    <n v="-459.93261700000039"/>
    <s v=""/>
    <n v="1"/>
    <s v=""/>
  </r>
  <r>
    <x v="1"/>
    <n v="-410.6904297000001"/>
    <n v="-410.6904297000001"/>
    <s v=""/>
    <n v="1"/>
    <s v=""/>
  </r>
  <r>
    <x v="2"/>
    <n v="-381.32714850000048"/>
    <n v="-381.32714850000048"/>
    <s v=""/>
    <n v="1"/>
    <s v=""/>
  </r>
  <r>
    <x v="3"/>
    <n v="-374.77832040000067"/>
    <n v="-374.77832040000067"/>
    <s v=""/>
    <n v="1"/>
    <s v=""/>
  </r>
  <r>
    <x v="4"/>
    <n v="-416.0205077999999"/>
    <n v="-416.0205077999999"/>
    <s v=""/>
    <n v="1"/>
    <s v=""/>
  </r>
  <r>
    <x v="5"/>
    <n v="-368.2763672000001"/>
    <n v="-368.2763672000001"/>
    <s v=""/>
    <n v="1"/>
    <s v=""/>
  </r>
  <r>
    <x v="6"/>
    <n v="-430.93896479999967"/>
    <n v="-430.93896479999967"/>
    <s v=""/>
    <n v="1"/>
    <s v=""/>
  </r>
  <r>
    <x v="7"/>
    <n v="-354.18652339999971"/>
    <n v="-354.18652339999971"/>
    <s v=""/>
    <n v="1"/>
    <s v=""/>
  </r>
  <r>
    <x v="8"/>
    <n v="-533.20703119999962"/>
    <n v="-533.20703119999962"/>
    <s v=""/>
    <n v="1"/>
    <s v=""/>
  </r>
  <r>
    <x v="9"/>
    <n v="-690.31152379999912"/>
    <n v="-690.31152379999912"/>
    <s v=""/>
    <n v="1"/>
    <s v=""/>
  </r>
  <r>
    <x v="10"/>
    <n v="-515.796875"/>
    <n v="-515.796875"/>
    <s v=""/>
    <n v="1"/>
    <s v=""/>
  </r>
  <r>
    <x v="11"/>
    <n v="-457.4375"/>
    <n v="-457.4375"/>
    <s v=""/>
    <n v="1"/>
    <s v=""/>
  </r>
  <r>
    <x v="12"/>
    <n v="-222.70410099999935"/>
    <n v="-222.70410099999935"/>
    <s v=""/>
    <n v="1"/>
    <s v=""/>
  </r>
  <r>
    <x v="13"/>
    <n v="-254.15527400000065"/>
    <n v="-254.15527400000065"/>
    <s v=""/>
    <n v="1"/>
    <s v=""/>
  </r>
  <r>
    <x v="14"/>
    <n v="-374.23339899999883"/>
    <n v="-374.23339899999883"/>
    <s v=""/>
    <n v="1"/>
    <s v=""/>
  </r>
  <r>
    <x v="15"/>
    <n v="-491.06835899999896"/>
    <n v="-491.06835899999896"/>
    <s v=""/>
    <n v="1"/>
    <s v=""/>
  </r>
  <r>
    <x v="16"/>
    <n v="-639.47753900000134"/>
    <n v="-639.47753900000134"/>
    <s v=""/>
    <n v="1"/>
    <s v=""/>
  </r>
  <r>
    <x v="17"/>
    <n v="-727.99609299999975"/>
    <n v="-727.99609299999975"/>
    <s v=""/>
    <n v="1"/>
    <s v=""/>
  </r>
  <r>
    <x v="18"/>
    <n v="-1067.515625"/>
    <n v="-1067.515625"/>
    <s v=""/>
    <n v="1"/>
    <s v=""/>
  </r>
  <r>
    <x v="19"/>
    <n v="-971.74121100000048"/>
    <n v="-971.74121100000048"/>
    <s v=""/>
    <n v="1"/>
    <s v=""/>
  </r>
  <r>
    <x v="20"/>
    <n v="-939.83007800000087"/>
    <n v="-939.83007800000087"/>
    <s v=""/>
    <n v="1"/>
    <s v=""/>
  </r>
  <r>
    <x v="21"/>
    <n v="-916.29296900000008"/>
    <n v="-916.29296900000008"/>
    <s v=""/>
    <n v="1"/>
    <s v=""/>
  </r>
  <r>
    <x v="22"/>
    <n v="-826.94726600000104"/>
    <n v="-826.94726600000104"/>
    <s v=""/>
    <n v="1"/>
    <s v=""/>
  </r>
  <r>
    <x v="23"/>
    <n v="-734.80175799999961"/>
    <n v="-734.80175799999961"/>
    <s v=""/>
    <n v="1"/>
    <s v=""/>
  </r>
  <r>
    <x v="0"/>
    <n v="-432.62695349999922"/>
    <n v="-432.62695349999922"/>
    <s v=""/>
    <n v="1"/>
    <s v=""/>
  </r>
  <r>
    <x v="1"/>
    <n v="-494.8720702999999"/>
    <n v="-494.8720702999999"/>
    <s v=""/>
    <n v="1"/>
    <s v=""/>
  </r>
  <r>
    <x v="2"/>
    <n v="-537.44042959999933"/>
    <n v="-537.44042959999933"/>
    <s v=""/>
    <n v="1"/>
    <s v=""/>
  </r>
  <r>
    <x v="3"/>
    <n v="-615.9296875"/>
    <n v="-615.9296875"/>
    <s v=""/>
    <n v="1"/>
    <s v=""/>
  </r>
  <r>
    <x v="4"/>
    <n v="-498.72851559999981"/>
    <n v="-498.72851559999981"/>
    <s v=""/>
    <n v="1"/>
    <s v=""/>
  </r>
  <r>
    <x v="5"/>
    <n v="-487.484375"/>
    <n v="-487.484375"/>
    <s v=""/>
    <n v="1"/>
    <s v=""/>
  </r>
  <r>
    <x v="6"/>
    <n v="-405.43847660000029"/>
    <n v="-405.43847660000029"/>
    <s v=""/>
    <n v="1"/>
    <s v=""/>
  </r>
  <r>
    <x v="7"/>
    <n v="-370.72070320000057"/>
    <n v="-370.72070320000057"/>
    <s v=""/>
    <n v="1"/>
    <s v=""/>
  </r>
  <r>
    <x v="8"/>
    <n v="-470.453125"/>
    <n v="-470.453125"/>
    <s v=""/>
    <n v="1"/>
    <s v=""/>
  </r>
  <r>
    <x v="9"/>
    <n v="-686.63964800000031"/>
    <n v="-686.63964800000031"/>
    <s v=""/>
    <n v="1"/>
    <s v=""/>
  </r>
  <r>
    <x v="10"/>
    <n v="-723.82128900000134"/>
    <n v="-723.82128900000134"/>
    <s v=""/>
    <n v="1"/>
    <s v=""/>
  </r>
  <r>
    <x v="11"/>
    <n v="-516.30273400000078"/>
    <n v="-516.30273400000078"/>
    <s v=""/>
    <n v="1"/>
    <s v=""/>
  </r>
  <r>
    <x v="12"/>
    <n v="-499.96972699999969"/>
    <n v="-499.96972699999969"/>
    <s v=""/>
    <n v="1"/>
    <s v=""/>
  </r>
  <r>
    <x v="13"/>
    <n v="-365.92968699999983"/>
    <n v="-365.92968699999983"/>
    <s v=""/>
    <n v="1"/>
    <s v=""/>
  </r>
  <r>
    <x v="14"/>
    <n v="-505.31542999999874"/>
    <n v="-505.31542999999874"/>
    <s v=""/>
    <n v="1"/>
    <s v=""/>
  </r>
  <r>
    <x v="15"/>
    <n v="-531.46679699999913"/>
    <n v="-531.46679699999913"/>
    <s v=""/>
    <n v="1"/>
    <s v=""/>
  </r>
  <r>
    <x v="16"/>
    <n v="-322.84570300000087"/>
    <n v="-322.84570300000087"/>
    <s v=""/>
    <n v="1"/>
    <s v=""/>
  </r>
  <r>
    <x v="17"/>
    <n v="-550.25390599999992"/>
    <n v="-550.25390599999992"/>
    <s v=""/>
    <n v="1"/>
    <s v=""/>
  </r>
  <r>
    <x v="18"/>
    <n v="-974.95019499999944"/>
    <n v="-974.95019499999944"/>
    <s v=""/>
    <n v="1"/>
    <s v=""/>
  </r>
  <r>
    <x v="19"/>
    <n v="-1025.546875"/>
    <n v="-1025.546875"/>
    <s v=""/>
    <n v="1"/>
    <s v=""/>
  </r>
  <r>
    <x v="20"/>
    <n v="-905.27343699999983"/>
    <n v="-905.27343699999983"/>
    <s v=""/>
    <n v="1"/>
    <s v=""/>
  </r>
  <r>
    <x v="21"/>
    <n v="-931.96191399999952"/>
    <n v="-931.96191399999952"/>
    <s v=""/>
    <n v="1"/>
    <s v=""/>
  </r>
  <r>
    <x v="22"/>
    <n v="-990.515625"/>
    <n v="-990.515625"/>
    <s v=""/>
    <n v="1"/>
    <s v=""/>
  </r>
  <r>
    <x v="23"/>
    <n v="-901.44238299999961"/>
    <n v="-901.44238299999961"/>
    <s v=""/>
    <n v="1"/>
    <s v=""/>
  </r>
  <r>
    <x v="0"/>
    <n v="-506.04785099999935"/>
    <n v="-506.04785099999935"/>
    <s v=""/>
    <n v="1"/>
    <s v=""/>
  </r>
  <r>
    <x v="1"/>
    <n v="-520.63867179999943"/>
    <n v="-520.63867179999943"/>
    <s v=""/>
    <n v="1"/>
    <s v=""/>
  </r>
  <r>
    <x v="3"/>
    <n v="-595.26367190000019"/>
    <n v="-595.26367190000019"/>
    <s v=""/>
    <n v="1"/>
    <s v=""/>
  </r>
  <r>
    <x v="4"/>
    <n v="-966.35839839999971"/>
    <n v="-966.35839839999971"/>
    <s v=""/>
    <n v="1"/>
    <s v=""/>
  </r>
  <r>
    <x v="5"/>
    <n v="-605.625"/>
    <n v="-605.625"/>
    <s v=""/>
    <n v="1"/>
    <s v=""/>
  </r>
  <r>
    <x v="6"/>
    <n v="-371.1904297000001"/>
    <n v="-371.1904297000001"/>
    <s v=""/>
    <n v="1"/>
    <s v=""/>
  </r>
  <r>
    <x v="7"/>
    <n v="-299.03808589999971"/>
    <n v="-299.03808589999971"/>
    <s v=""/>
    <n v="1"/>
    <s v=""/>
  </r>
  <r>
    <x v="8"/>
    <n v="-313.72851570000057"/>
    <n v="-313.72851570000057"/>
    <s v=""/>
    <n v="1"/>
    <s v=""/>
  </r>
  <r>
    <x v="9"/>
    <n v="-539.03320349999922"/>
    <n v="-539.03320349999922"/>
    <s v=""/>
    <n v="1"/>
    <s v=""/>
  </r>
  <r>
    <x v="10"/>
    <n v="-509.84960899999896"/>
    <n v="-509.84960899999896"/>
    <s v=""/>
    <n v="1"/>
    <s v=""/>
  </r>
  <r>
    <x v="11"/>
    <n v="-699.57324300000073"/>
    <n v="-699.57324300000073"/>
    <s v=""/>
    <n v="1"/>
    <s v=""/>
  </r>
  <r>
    <x v="12"/>
    <n v="-678.72460900000078"/>
    <n v="-678.72460900000078"/>
    <s v=""/>
    <n v="1"/>
    <s v=""/>
  </r>
  <r>
    <x v="13"/>
    <n v="-645.27246100000048"/>
    <n v="-645.27246100000048"/>
    <s v=""/>
    <n v="1"/>
    <s v=""/>
  </r>
  <r>
    <x v="14"/>
    <n v="-592.06054700000095"/>
    <n v="-592.06054700000095"/>
    <s v=""/>
    <n v="1"/>
    <s v=""/>
  </r>
  <r>
    <x v="15"/>
    <n v="-635.64746099999866"/>
    <n v="-635.64746099999866"/>
    <s v=""/>
    <n v="1"/>
    <s v=""/>
  </r>
  <r>
    <x v="16"/>
    <n v="-696.2285150000007"/>
    <n v="-696.2285150000007"/>
    <s v=""/>
    <n v="1"/>
    <s v=""/>
  </r>
  <r>
    <x v="17"/>
    <n v="-504.07031299999835"/>
    <n v="-504.07031299999835"/>
    <s v=""/>
    <n v="1"/>
    <s v=""/>
  </r>
  <r>
    <x v="18"/>
    <n v="-366.64746100000048"/>
    <n v="-366.64746100000048"/>
    <s v=""/>
    <n v="1"/>
    <s v=""/>
  </r>
  <r>
    <x v="19"/>
    <n v="-211.35253900000134"/>
    <n v="-211.35253900000134"/>
    <s v=""/>
    <n v="1"/>
    <s v=""/>
  </r>
  <r>
    <x v="20"/>
    <n v="-36.175780999999915"/>
    <n v="-36.175780999999915"/>
    <s v=""/>
    <n v="1"/>
    <s v=""/>
  </r>
  <r>
    <x v="21"/>
    <n v="51.302735000001121"/>
    <s v=""/>
    <n v="51.302735000001121"/>
    <s v=""/>
    <n v="1"/>
  </r>
  <r>
    <x v="22"/>
    <n v="41.013671999999133"/>
    <s v=""/>
    <n v="41.013671999999133"/>
    <s v=""/>
    <n v="1"/>
  </r>
  <r>
    <x v="23"/>
    <n v="67.519530999999915"/>
    <s v=""/>
    <n v="67.519530999999915"/>
    <s v=""/>
    <n v="1"/>
  </r>
  <r>
    <x v="0"/>
    <n v="-70.492186999999831"/>
    <n v="-70.492186999999831"/>
    <s v=""/>
    <n v="1"/>
    <s v=""/>
  </r>
  <r>
    <x v="1"/>
    <n v="38.329101999999693"/>
    <s v=""/>
    <n v="38.329101999999693"/>
    <s v=""/>
    <n v="1"/>
  </r>
  <r>
    <x v="2"/>
    <n v="156.00585929999943"/>
    <s v=""/>
    <n v="156.00585929999943"/>
    <s v=""/>
    <n v="1"/>
  </r>
  <r>
    <x v="3"/>
    <n v="224.89941410000029"/>
    <s v=""/>
    <n v="224.89941410000029"/>
    <s v=""/>
    <n v="1"/>
  </r>
  <r>
    <x v="4"/>
    <n v="147.14648440000019"/>
    <s v=""/>
    <n v="147.14648440000019"/>
    <s v=""/>
    <n v="1"/>
  </r>
  <r>
    <x v="5"/>
    <n v="89.633789100000286"/>
    <s v=""/>
    <n v="89.633789100000286"/>
    <s v=""/>
    <n v="1"/>
  </r>
  <r>
    <x v="6"/>
    <n v="26.840820299999905"/>
    <s v=""/>
    <n v="26.840820299999905"/>
    <s v=""/>
    <n v="1"/>
  </r>
  <r>
    <x v="7"/>
    <n v="-85.54101559999981"/>
    <n v="-85.54101559999981"/>
    <s v=""/>
    <n v="1"/>
    <s v=""/>
  </r>
  <r>
    <x v="8"/>
    <n v="46.901367200000095"/>
    <s v=""/>
    <n v="46.901367200000095"/>
    <s v=""/>
    <n v="1"/>
  </r>
  <r>
    <x v="9"/>
    <n v="106.64453099999992"/>
    <s v=""/>
    <n v="106.64453099999992"/>
    <s v=""/>
    <n v="1"/>
  </r>
  <r>
    <x v="10"/>
    <n v="-8.3701169999985723"/>
    <n v="-8.3701169999985723"/>
    <s v=""/>
    <n v="1"/>
    <s v=""/>
  </r>
  <r>
    <x v="11"/>
    <n v="13.11718700000165"/>
    <s v=""/>
    <n v="13.11718700000165"/>
    <s v=""/>
    <n v="1"/>
  </r>
  <r>
    <x v="12"/>
    <n v="198.85839800000031"/>
    <s v=""/>
    <n v="198.85839800000031"/>
    <s v=""/>
    <n v="1"/>
  </r>
  <r>
    <x v="13"/>
    <n v="179.82910099999935"/>
    <s v=""/>
    <n v="179.82910099999935"/>
    <s v=""/>
    <n v="1"/>
  </r>
  <r>
    <x v="14"/>
    <n v="247.65429699999913"/>
    <s v=""/>
    <n v="247.65429699999913"/>
    <s v=""/>
    <n v="1"/>
  </r>
  <r>
    <x v="15"/>
    <n v="225.82910199999969"/>
    <s v=""/>
    <n v="225.82910199999969"/>
    <s v=""/>
    <n v="1"/>
  </r>
  <r>
    <x v="16"/>
    <n v="182.33886799999891"/>
    <s v=""/>
    <n v="182.33886799999891"/>
    <s v=""/>
    <n v="1"/>
  </r>
  <r>
    <x v="17"/>
    <n v="155.17285199999969"/>
    <s v=""/>
    <n v="155.17285199999969"/>
    <s v=""/>
    <n v="1"/>
  </r>
  <r>
    <x v="18"/>
    <n v="72.167969000000085"/>
    <s v=""/>
    <n v="72.167969000000085"/>
    <s v=""/>
    <n v="1"/>
  </r>
  <r>
    <x v="19"/>
    <n v="227.97070300000087"/>
    <s v=""/>
    <n v="227.97070300000087"/>
    <s v=""/>
    <n v="1"/>
  </r>
  <r>
    <x v="20"/>
    <n v="304.0566400000007"/>
    <s v=""/>
    <n v="304.0566400000007"/>
    <s v=""/>
    <n v="1"/>
  </r>
  <r>
    <x v="21"/>
    <n v="345.453125"/>
    <s v=""/>
    <n v="345.453125"/>
    <s v=""/>
    <n v="1"/>
  </r>
  <r>
    <x v="22"/>
    <n v="315.31347600000117"/>
    <s v=""/>
    <n v="315.31347600000117"/>
    <s v=""/>
    <n v="1"/>
  </r>
  <r>
    <x v="23"/>
    <n v="367.53417900000022"/>
    <s v=""/>
    <n v="367.53417900000022"/>
    <s v=""/>
    <n v="1"/>
  </r>
  <r>
    <x v="0"/>
    <n v="423.19628899999952"/>
    <s v=""/>
    <n v="423.19628899999952"/>
    <s v=""/>
    <n v="1"/>
  </r>
  <r>
    <x v="1"/>
    <n v="-726.52050799999961"/>
    <n v="-726.52050799999961"/>
    <s v=""/>
    <n v="1"/>
    <s v=""/>
  </r>
  <r>
    <x v="2"/>
    <n v="-600.96972660000029"/>
    <n v="-600.96972660000029"/>
    <s v=""/>
    <n v="1"/>
    <s v=""/>
  </r>
  <r>
    <x v="3"/>
    <n v="-572.92578130000038"/>
    <n v="-572.92578130000038"/>
    <s v=""/>
    <n v="1"/>
    <s v=""/>
  </r>
  <r>
    <x v="4"/>
    <n v="-700.2060547000001"/>
    <n v="-700.2060547000001"/>
    <s v=""/>
    <n v="1"/>
    <s v=""/>
  </r>
  <r>
    <x v="5"/>
    <n v="-738.8779297000001"/>
    <n v="-738.8779297000001"/>
    <s v=""/>
    <n v="1"/>
    <s v=""/>
  </r>
  <r>
    <x v="6"/>
    <n v="-752.80371089999971"/>
    <n v="-752.80371089999971"/>
    <s v=""/>
    <n v="1"/>
    <s v=""/>
  </r>
  <r>
    <x v="7"/>
    <n v="-766.01367190000019"/>
    <n v="-766.01367190000019"/>
    <s v=""/>
    <n v="1"/>
    <s v=""/>
  </r>
  <r>
    <x v="8"/>
    <n v="-632.44335929999943"/>
    <n v="-632.44335929999943"/>
    <s v=""/>
    <n v="1"/>
    <s v=""/>
  </r>
  <r>
    <x v="9"/>
    <n v="-825.21191429999999"/>
    <n v="-825.21191429999999"/>
    <s v=""/>
    <n v="1"/>
    <s v=""/>
  </r>
  <r>
    <x v="10"/>
    <n v="-959.7285152000004"/>
    <n v="-959.7285152000004"/>
    <s v=""/>
    <n v="1"/>
    <s v=""/>
  </r>
  <r>
    <x v="11"/>
    <n v="-1087.0546869999998"/>
    <n v="-1087.0546869999998"/>
    <s v=""/>
    <n v="1"/>
    <s v=""/>
  </r>
  <r>
    <x v="12"/>
    <n v="-846.32031299999835"/>
    <n v="-846.32031299999835"/>
    <s v=""/>
    <n v="1"/>
    <s v=""/>
  </r>
  <r>
    <x v="13"/>
    <n v="-893.81543000000056"/>
    <n v="-893.81543000000056"/>
    <s v=""/>
    <n v="1"/>
    <s v=""/>
  </r>
  <r>
    <x v="14"/>
    <n v="-945.95996100000048"/>
    <n v="-945.95996100000048"/>
    <s v=""/>
    <n v="1"/>
    <s v=""/>
  </r>
  <r>
    <x v="15"/>
    <n v="-773.46484400000008"/>
    <n v="-773.46484400000008"/>
    <s v=""/>
    <n v="1"/>
    <s v=""/>
  </r>
  <r>
    <x v="16"/>
    <n v="-788.51074200000039"/>
    <n v="-788.51074200000039"/>
    <s v=""/>
    <n v="1"/>
    <s v=""/>
  </r>
  <r>
    <x v="17"/>
    <n v="-684.16992199999913"/>
    <n v="-684.16992199999913"/>
    <s v=""/>
    <n v="1"/>
    <s v=""/>
  </r>
  <r>
    <x v="18"/>
    <n v="-712.04101599999922"/>
    <n v="-712.04101599999922"/>
    <s v=""/>
    <n v="1"/>
    <s v=""/>
  </r>
  <r>
    <x v="19"/>
    <n v="-797.07226600000104"/>
    <n v="-797.07226600000104"/>
    <s v=""/>
    <n v="1"/>
    <s v=""/>
  </r>
  <r>
    <x v="20"/>
    <n v="-1054.3193360000005"/>
    <n v="-1054.3193360000005"/>
    <s v=""/>
    <n v="1"/>
    <s v=""/>
  </r>
  <r>
    <x v="21"/>
    <n v="-1049.2363280000009"/>
    <n v="-1049.2363280000009"/>
    <s v=""/>
    <n v="1"/>
    <s v=""/>
  </r>
  <r>
    <x v="22"/>
    <n v="-1165.4873040000002"/>
    <n v="-1165.4873040000002"/>
    <s v=""/>
    <n v="1"/>
    <s v=""/>
  </r>
  <r>
    <x v="23"/>
    <n v="-1018.0546869999998"/>
    <n v="-1018.0546869999998"/>
    <s v=""/>
    <n v="1"/>
    <s v=""/>
  </r>
  <r>
    <x v="0"/>
    <n v="-929.12402399999883"/>
    <n v="-929.12402399999883"/>
    <s v=""/>
    <n v="1"/>
    <s v=""/>
  </r>
  <r>
    <x v="1"/>
    <n v="-34.832030999999915"/>
    <n v="-34.832030999999915"/>
    <s v=""/>
    <n v="1"/>
    <s v=""/>
  </r>
  <r>
    <x v="2"/>
    <n v="58.892578000000867"/>
    <s v=""/>
    <n v="58.892578000000867"/>
    <s v=""/>
    <n v="1"/>
  </r>
  <r>
    <x v="3"/>
    <n v="106.64257820000057"/>
    <s v=""/>
    <n v="106.64257820000057"/>
    <s v=""/>
    <n v="1"/>
  </r>
  <r>
    <x v="4"/>
    <n v="71.389648399999714"/>
    <s v=""/>
    <n v="71.389648399999714"/>
    <s v=""/>
    <n v="1"/>
  </r>
  <r>
    <x v="5"/>
    <n v="-27.284179700000095"/>
    <n v="-27.284179700000095"/>
    <s v=""/>
    <n v="1"/>
    <s v=""/>
  </r>
  <r>
    <x v="6"/>
    <n v="-53.0078125"/>
    <n v="-53.0078125"/>
    <s v=""/>
    <n v="1"/>
    <s v=""/>
  </r>
  <r>
    <x v="7"/>
    <n v="-45.155273500000476"/>
    <n v="-45.155273500000476"/>
    <s v=""/>
    <n v="1"/>
    <s v=""/>
  </r>
  <r>
    <x v="8"/>
    <n v="70.52148440000019"/>
    <s v=""/>
    <n v="70.52148440000019"/>
    <s v=""/>
    <n v="1"/>
  </r>
  <r>
    <x v="9"/>
    <n v="-44.313475999999355"/>
    <n v="-44.313475999999355"/>
    <s v=""/>
    <n v="1"/>
    <s v=""/>
  </r>
  <r>
    <x v="10"/>
    <n v="109.58203200000025"/>
    <s v=""/>
    <n v="109.58203200000025"/>
    <s v=""/>
    <n v="1"/>
  </r>
  <r>
    <x v="11"/>
    <n v="209.09082099999978"/>
    <s v=""/>
    <n v="209.09082099999978"/>
    <s v=""/>
    <n v="1"/>
  </r>
  <r>
    <x v="12"/>
    <n v="63.969726999999693"/>
    <s v=""/>
    <n v="63.969726999999693"/>
    <s v=""/>
    <n v="1"/>
  </r>
  <r>
    <x v="13"/>
    <n v="-16.942383000001428"/>
    <n v="-16.942383000001428"/>
    <s v=""/>
    <n v="1"/>
    <s v=""/>
  </r>
  <r>
    <x v="14"/>
    <n v="-106.45410199999969"/>
    <n v="-106.45410199999969"/>
    <s v=""/>
    <n v="1"/>
    <s v=""/>
  </r>
  <r>
    <x v="15"/>
    <n v="221.87988200000109"/>
    <s v=""/>
    <n v="221.87988200000109"/>
    <s v=""/>
    <n v="1"/>
  </r>
  <r>
    <x v="16"/>
    <n v="524.09277400000065"/>
    <s v=""/>
    <n v="524.09277400000065"/>
    <s v=""/>
    <n v="1"/>
  </r>
  <r>
    <x v="17"/>
    <n v="514.43652399999883"/>
    <s v=""/>
    <n v="514.43652399999883"/>
    <s v=""/>
    <n v="1"/>
  </r>
  <r>
    <x v="18"/>
    <n v="377.1035150000007"/>
    <s v=""/>
    <n v="377.1035150000007"/>
    <s v=""/>
    <n v="1"/>
  </r>
  <r>
    <x v="19"/>
    <n v="240.640625"/>
    <s v=""/>
    <n v="240.640625"/>
    <s v=""/>
    <n v="1"/>
  </r>
  <r>
    <x v="20"/>
    <n v="225.01660199999969"/>
    <s v=""/>
    <n v="225.01660199999969"/>
    <s v=""/>
    <n v="1"/>
  </r>
  <r>
    <x v="21"/>
    <n v="286.27636799999891"/>
    <s v=""/>
    <n v="286.27636799999891"/>
    <s v=""/>
    <n v="1"/>
  </r>
  <r>
    <x v="22"/>
    <n v="220.49609400000008"/>
    <s v=""/>
    <n v="220.49609400000008"/>
    <s v=""/>
    <n v="1"/>
  </r>
  <r>
    <x v="23"/>
    <n v="240.57617200000095"/>
    <s v=""/>
    <n v="240.57617200000095"/>
    <s v=""/>
    <n v="1"/>
  </r>
  <r>
    <x v="0"/>
    <n v="195.42285199999969"/>
    <s v=""/>
    <n v="195.42285199999969"/>
    <s v=""/>
    <n v="1"/>
  </r>
  <r>
    <x v="1"/>
    <n v="-28.84375"/>
    <n v="-28.84375"/>
    <s v=""/>
    <n v="1"/>
    <s v=""/>
  </r>
  <r>
    <x v="2"/>
    <n v="133.35742190000019"/>
    <s v=""/>
    <n v="133.35742190000019"/>
    <s v=""/>
    <n v="1"/>
  </r>
  <r>
    <x v="3"/>
    <n v="103.6044922000001"/>
    <s v=""/>
    <n v="103.6044922000001"/>
    <s v=""/>
    <n v="1"/>
  </r>
  <r>
    <x v="4"/>
    <n v="173.89453130000038"/>
    <s v=""/>
    <n v="173.89453130000038"/>
    <s v=""/>
    <n v="1"/>
  </r>
  <r>
    <x v="5"/>
    <n v="291.6123047000001"/>
    <s v=""/>
    <n v="291.6123047000001"/>
    <s v=""/>
    <n v="1"/>
  </r>
  <r>
    <x v="6"/>
    <n v="234.28808589999971"/>
    <s v=""/>
    <n v="234.28808589999971"/>
    <s v=""/>
    <n v="1"/>
  </r>
  <r>
    <x v="7"/>
    <n v="150.09277350000048"/>
    <s v=""/>
    <n v="150.09277350000048"/>
    <s v=""/>
    <n v="1"/>
  </r>
  <r>
    <x v="8"/>
    <n v="123.5546875"/>
    <s v=""/>
    <n v="123.5546875"/>
    <s v=""/>
    <n v="1"/>
  </r>
  <r>
    <x v="9"/>
    <n v="-201.2158202999999"/>
    <n v="-201.2158202999999"/>
    <s v=""/>
    <n v="1"/>
    <s v=""/>
  </r>
  <r>
    <x v="10"/>
    <n v="-263.0878902000004"/>
    <n v="-263.0878902000004"/>
    <s v=""/>
    <n v="1"/>
    <s v=""/>
  </r>
  <r>
    <x v="11"/>
    <n v="-86.029297000000952"/>
    <n v="-86.029297000000952"/>
    <s v=""/>
    <n v="1"/>
    <s v=""/>
  </r>
  <r>
    <x v="12"/>
    <n v="-57.344726000001174"/>
    <n v="-57.344726000001174"/>
    <s v=""/>
    <n v="1"/>
    <s v=""/>
  </r>
  <r>
    <x v="13"/>
    <n v="105.39355400000022"/>
    <s v=""/>
    <n v="105.39355400000022"/>
    <s v=""/>
    <n v="1"/>
  </r>
  <r>
    <x v="14"/>
    <n v="65.650390999999217"/>
    <s v=""/>
    <n v="65.650390999999217"/>
    <s v=""/>
    <n v="1"/>
  </r>
  <r>
    <x v="15"/>
    <n v="-2.421875"/>
    <n v="-2.421875"/>
    <s v=""/>
    <n v="1"/>
    <s v=""/>
  </r>
  <r>
    <x v="16"/>
    <n v="-164.22460900000078"/>
    <n v="-164.22460900000078"/>
    <s v=""/>
    <n v="1"/>
    <s v=""/>
  </r>
  <r>
    <x v="17"/>
    <n v="-514.21777300000031"/>
    <n v="-514.21777300000031"/>
    <s v=""/>
    <n v="1"/>
    <s v=""/>
  </r>
  <r>
    <x v="18"/>
    <n v="-679.03125"/>
    <n v="-679.03125"/>
    <s v=""/>
    <n v="1"/>
    <s v=""/>
  </r>
  <r>
    <x v="19"/>
    <n v="-677.96581999999944"/>
    <n v="-677.96581999999944"/>
    <s v=""/>
    <n v="1"/>
    <s v=""/>
  </r>
  <r>
    <x v="20"/>
    <n v="-680.28320300000087"/>
    <n v="-680.28320300000087"/>
    <s v=""/>
    <n v="1"/>
    <s v=""/>
  </r>
  <r>
    <x v="21"/>
    <n v="-738.11816399999952"/>
    <n v="-738.11816399999952"/>
    <s v=""/>
    <n v="1"/>
    <s v=""/>
  </r>
  <r>
    <x v="22"/>
    <n v="-739.47656300000017"/>
    <n v="-739.47656300000017"/>
    <s v=""/>
    <n v="1"/>
    <s v=""/>
  </r>
  <r>
    <x v="23"/>
    <n v="-721.234375"/>
    <n v="-721.234375"/>
    <s v=""/>
    <n v="1"/>
    <s v=""/>
  </r>
  <r>
    <x v="0"/>
    <n v="-596.94531300000017"/>
    <n v="-596.94531300000017"/>
    <s v=""/>
    <n v="1"/>
    <s v=""/>
  </r>
  <r>
    <x v="1"/>
    <n v="-481.56152359999942"/>
    <n v="-481.56152359999942"/>
    <s v=""/>
    <n v="1"/>
    <s v=""/>
  </r>
  <r>
    <x v="2"/>
    <n v="-456.4375"/>
    <n v="-456.4375"/>
    <s v=""/>
    <n v="1"/>
    <s v=""/>
  </r>
  <r>
    <x v="3"/>
    <n v="-516.21972660000029"/>
    <n v="-516.21972660000029"/>
    <s v=""/>
    <n v="1"/>
    <s v=""/>
  </r>
  <r>
    <x v="4"/>
    <n v="-466.4091797000001"/>
    <n v="-466.4091797000001"/>
    <s v=""/>
    <n v="1"/>
    <s v=""/>
  </r>
  <r>
    <x v="5"/>
    <n v="-495.5"/>
    <n v="-495.5"/>
    <s v=""/>
    <n v="1"/>
    <s v=""/>
  </r>
  <r>
    <x v="6"/>
    <n v="-535.7392577999999"/>
    <n v="-535.7392577999999"/>
    <s v=""/>
    <n v="1"/>
    <s v=""/>
  </r>
  <r>
    <x v="7"/>
    <n v="-407.78710940000019"/>
    <n v="-407.78710940000019"/>
    <s v=""/>
    <n v="1"/>
    <s v=""/>
  </r>
  <r>
    <x v="8"/>
    <n v="-401.50878899999952"/>
    <n v="-401.50878899999952"/>
    <s v=""/>
    <n v="1"/>
    <s v=""/>
  </r>
  <r>
    <x v="9"/>
    <n v="-875.8857422000001"/>
    <n v="-875.8857422000001"/>
    <s v=""/>
    <n v="1"/>
    <s v=""/>
  </r>
  <r>
    <x v="10"/>
    <n v="-950.44726590000027"/>
    <n v="-950.44726590000027"/>
    <s v=""/>
    <n v="1"/>
    <s v=""/>
  </r>
  <r>
    <x v="11"/>
    <n v="-618.09179699999913"/>
    <n v="-618.09179699999913"/>
    <s v=""/>
    <n v="1"/>
    <s v=""/>
  </r>
  <r>
    <x v="12"/>
    <n v="-419.91113200000109"/>
    <n v="-419.91113200000109"/>
    <s v=""/>
    <n v="1"/>
    <s v=""/>
  </r>
  <r>
    <x v="13"/>
    <n v="-292.33886700000039"/>
    <n v="-292.33886700000039"/>
    <s v=""/>
    <n v="1"/>
    <s v=""/>
  </r>
  <r>
    <x v="14"/>
    <n v="-330.50292900000022"/>
    <n v="-330.50292900000022"/>
    <s v=""/>
    <n v="1"/>
    <s v=""/>
  </r>
  <r>
    <x v="15"/>
    <n v="-389.43554699999913"/>
    <n v="-389.43554699999913"/>
    <s v=""/>
    <n v="1"/>
    <s v=""/>
  </r>
  <r>
    <x v="16"/>
    <n v="-465.5"/>
    <n v="-465.5"/>
    <s v=""/>
    <n v="1"/>
    <s v=""/>
  </r>
  <r>
    <x v="17"/>
    <n v="-425.74121100000048"/>
    <n v="-425.74121100000048"/>
    <s v=""/>
    <n v="1"/>
    <s v=""/>
  </r>
  <r>
    <x v="18"/>
    <n v="-401.31152300000031"/>
    <n v="-401.31152300000031"/>
    <s v=""/>
    <n v="1"/>
    <s v=""/>
  </r>
  <r>
    <x v="19"/>
    <n v="-425.63574300000073"/>
    <n v="-425.63574300000073"/>
    <s v=""/>
    <n v="1"/>
    <s v=""/>
  </r>
  <r>
    <x v="20"/>
    <n v="-607.74804699999913"/>
    <n v="-607.74804699999913"/>
    <s v=""/>
    <n v="1"/>
    <s v=""/>
  </r>
  <r>
    <x v="21"/>
    <n v="-738.60253900000134"/>
    <n v="-738.60253900000134"/>
    <s v=""/>
    <n v="1"/>
    <s v=""/>
  </r>
  <r>
    <x v="22"/>
    <n v="-683.70019499999944"/>
    <n v="-683.70019499999944"/>
    <s v=""/>
    <n v="1"/>
    <s v=""/>
  </r>
  <r>
    <x v="23"/>
    <n v="-667.81738299999961"/>
    <n v="-667.81738299999961"/>
    <s v=""/>
    <n v="1"/>
    <s v=""/>
  </r>
  <r>
    <x v="0"/>
    <n v="-630.21581999999944"/>
    <n v="-630.21581999999944"/>
    <s v=""/>
    <n v="1"/>
    <s v=""/>
  </r>
  <r>
    <x v="1"/>
    <n v="-422.79980500000056"/>
    <n v="-422.79980500000056"/>
    <s v=""/>
    <n v="1"/>
    <s v=""/>
  </r>
  <r>
    <x v="2"/>
    <n v="-435.81445290000011"/>
    <n v="-435.81445290000011"/>
    <s v=""/>
    <n v="1"/>
    <s v=""/>
  </r>
  <r>
    <x v="3"/>
    <n v="-425.39941410000029"/>
    <n v="-425.39941410000029"/>
    <s v=""/>
    <n v="1"/>
    <s v=""/>
  </r>
  <r>
    <x v="4"/>
    <n v="-579.93554679999943"/>
    <n v="-579.93554679999943"/>
    <s v=""/>
    <n v="1"/>
    <s v=""/>
  </r>
  <r>
    <x v="5"/>
    <n v="-442.92773440000019"/>
    <n v="-442.92773440000019"/>
    <s v=""/>
    <n v="1"/>
    <s v=""/>
  </r>
  <r>
    <x v="6"/>
    <n v="-448.42578119999962"/>
    <n v="-448.42578119999962"/>
    <s v=""/>
    <n v="1"/>
    <s v=""/>
  </r>
  <r>
    <x v="7"/>
    <n v="-370.85351559999981"/>
    <n v="-370.85351559999981"/>
    <s v=""/>
    <n v="1"/>
    <s v=""/>
  </r>
  <r>
    <x v="8"/>
    <n v="-338.45703130000038"/>
    <n v="-338.45703130000038"/>
    <s v=""/>
    <n v="1"/>
    <s v=""/>
  </r>
  <r>
    <x v="9"/>
    <n v="-816.56054709999989"/>
    <n v="-816.56054709999989"/>
    <s v=""/>
    <n v="1"/>
    <s v=""/>
  </r>
  <r>
    <x v="10"/>
    <n v="-678.74511700000039"/>
    <n v="-678.74511700000039"/>
    <s v=""/>
    <n v="1"/>
    <s v=""/>
  </r>
  <r>
    <x v="11"/>
    <n v="-456.125"/>
    <n v="-456.125"/>
    <s v=""/>
    <n v="1"/>
    <s v=""/>
  </r>
  <r>
    <x v="12"/>
    <n v="-357.32324200000039"/>
    <n v="-357.32324200000039"/>
    <s v=""/>
    <n v="1"/>
    <s v=""/>
  </r>
  <r>
    <x v="13"/>
    <n v="-466.55468700000165"/>
    <n v="-466.55468700000165"/>
    <s v=""/>
    <n v="1"/>
    <s v=""/>
  </r>
  <r>
    <x v="14"/>
    <n v="-554.05566400000134"/>
    <n v="-554.05566400000134"/>
    <s v=""/>
    <n v="1"/>
    <s v=""/>
  </r>
  <r>
    <x v="15"/>
    <n v="-213.13378899999952"/>
    <n v="-213.13378899999952"/>
    <s v=""/>
    <n v="1"/>
    <s v=""/>
  </r>
  <r>
    <x v="16"/>
    <n v="-267.89843700000165"/>
    <n v="-267.89843700000165"/>
    <s v=""/>
    <n v="1"/>
    <s v=""/>
  </r>
  <r>
    <x v="17"/>
    <n v="-334.58300799999961"/>
    <n v="-334.58300799999961"/>
    <s v=""/>
    <n v="1"/>
    <s v=""/>
  </r>
  <r>
    <x v="18"/>
    <n v="-431.22070299999905"/>
    <n v="-431.22070299999905"/>
    <s v=""/>
    <n v="1"/>
    <s v=""/>
  </r>
  <r>
    <x v="19"/>
    <n v="-655.125"/>
    <n v="-655.125"/>
    <s v=""/>
    <n v="1"/>
    <s v=""/>
  </r>
  <r>
    <x v="20"/>
    <n v="-995.43456999999944"/>
    <n v="-995.43456999999944"/>
    <s v=""/>
    <n v="1"/>
    <s v=""/>
  </r>
  <r>
    <x v="21"/>
    <n v="-1080.9453129999984"/>
    <n v="-1080.9453129999984"/>
    <s v=""/>
    <n v="1"/>
    <s v=""/>
  </r>
  <r>
    <x v="22"/>
    <n v="-880.875"/>
    <n v="-880.875"/>
    <s v=""/>
    <n v="1"/>
    <s v=""/>
  </r>
  <r>
    <x v="23"/>
    <n v="-790.65331999999944"/>
    <n v="-790.65331999999944"/>
    <s v=""/>
    <n v="1"/>
    <s v=""/>
  </r>
  <r>
    <x v="0"/>
    <n v="-905.63183600000048"/>
    <n v="-905.63183600000048"/>
    <s v=""/>
    <n v="1"/>
    <s v=""/>
  </r>
  <r>
    <x v="1"/>
    <n v="-528.02050799999961"/>
    <n v="-528.02050799999961"/>
    <s v=""/>
    <n v="1"/>
    <s v=""/>
  </r>
  <r>
    <x v="2"/>
    <n v="-581.35839839999971"/>
    <n v="-581.35839839999971"/>
    <s v=""/>
    <n v="1"/>
    <s v=""/>
  </r>
  <r>
    <x v="3"/>
    <n v="-555.0986327999999"/>
    <n v="-555.0986327999999"/>
    <s v=""/>
    <n v="1"/>
    <s v=""/>
  </r>
  <r>
    <x v="4"/>
    <n v="-430.96679690000019"/>
    <n v="-430.96679690000019"/>
    <s v=""/>
    <n v="1"/>
    <s v=""/>
  </r>
  <r>
    <x v="5"/>
    <n v="-362.93554690000019"/>
    <n v="-362.93554690000019"/>
    <s v=""/>
    <n v="1"/>
    <s v=""/>
  </r>
  <r>
    <x v="6"/>
    <n v="-229.98535160000029"/>
    <n v="-229.98535160000029"/>
    <s v=""/>
    <n v="1"/>
    <s v=""/>
  </r>
  <r>
    <x v="7"/>
    <n v="-222.14746100000048"/>
    <n v="-222.14746100000048"/>
    <s v=""/>
    <n v="1"/>
    <s v=""/>
  </r>
  <r>
    <x v="8"/>
    <n v="-107.51953130000038"/>
    <n v="-107.51953130000038"/>
    <s v=""/>
    <n v="1"/>
    <s v=""/>
  </r>
  <r>
    <x v="9"/>
    <n v="-78.717773399999714"/>
    <n v="-78.717773399999714"/>
    <s v=""/>
    <n v="1"/>
    <s v=""/>
  </r>
  <r>
    <x v="10"/>
    <n v="-371.02050799999961"/>
    <n v="-371.02050799999961"/>
    <s v=""/>
    <n v="1"/>
    <s v=""/>
  </r>
  <r>
    <x v="11"/>
    <n v="-442.12597699999969"/>
    <n v="-442.12597699999969"/>
    <s v=""/>
    <n v="1"/>
    <s v=""/>
  </r>
  <r>
    <x v="12"/>
    <n v="-455.88671800000157"/>
    <n v="-455.88671800000157"/>
    <s v=""/>
    <n v="1"/>
    <s v=""/>
  </r>
  <r>
    <x v="13"/>
    <n v="-360.1347650000007"/>
    <n v="-360.1347650000007"/>
    <s v=""/>
    <n v="1"/>
    <s v=""/>
  </r>
  <r>
    <x v="14"/>
    <n v="-425.15625"/>
    <n v="-425.15625"/>
    <s v=""/>
    <n v="1"/>
    <s v=""/>
  </r>
  <r>
    <x v="15"/>
    <n v="4.8886710000006133"/>
    <s v=""/>
    <n v="4.8886710000006133"/>
    <s v=""/>
    <n v="1"/>
  </r>
  <r>
    <x v="16"/>
    <n v="283.01757800000087"/>
    <s v=""/>
    <n v="283.01757800000087"/>
    <s v=""/>
    <n v="1"/>
  </r>
  <r>
    <x v="17"/>
    <n v="103.67089800000031"/>
    <s v=""/>
    <n v="103.67089800000031"/>
    <s v=""/>
    <n v="1"/>
  </r>
  <r>
    <x v="18"/>
    <n v="40.012694999999439"/>
    <s v=""/>
    <n v="40.012694999999439"/>
    <s v=""/>
    <n v="1"/>
  </r>
  <r>
    <x v="19"/>
    <n v="567.89160099999935"/>
    <s v=""/>
    <n v="567.89160099999935"/>
    <s v=""/>
    <n v="1"/>
  </r>
  <r>
    <x v="20"/>
    <n v="628.68945299999905"/>
    <s v=""/>
    <n v="628.68945299999905"/>
    <s v=""/>
    <n v="1"/>
  </r>
  <r>
    <x v="21"/>
    <n v="544.77734300000157"/>
    <s v=""/>
    <n v="544.77734300000157"/>
    <s v=""/>
    <n v="1"/>
  </r>
  <r>
    <x v="22"/>
    <n v="629.79882800000087"/>
    <s v=""/>
    <n v="629.79882800000087"/>
    <s v=""/>
    <n v="1"/>
  </r>
  <r>
    <x v="23"/>
    <n v="510.22070300000087"/>
    <s v=""/>
    <n v="510.22070300000087"/>
    <s v=""/>
    <n v="1"/>
  </r>
  <r>
    <x v="0"/>
    <n v="307.38671799999975"/>
    <s v=""/>
    <n v="307.38671799999975"/>
    <s v=""/>
    <n v="1"/>
  </r>
  <r>
    <x v="1"/>
    <n v="755.66601590000027"/>
    <s v=""/>
    <n v="755.66601590000027"/>
    <s v=""/>
    <n v="1"/>
  </r>
  <r>
    <x v="2"/>
    <n v="776.81347660000029"/>
    <s v=""/>
    <n v="776.81347660000029"/>
    <s v=""/>
    <n v="1"/>
  </r>
  <r>
    <x v="3"/>
    <n v="738.7578125"/>
    <s v=""/>
    <n v="738.7578125"/>
    <s v=""/>
    <n v="1"/>
  </r>
  <r>
    <x v="4"/>
    <n v="742.796875"/>
    <s v=""/>
    <n v="742.796875"/>
    <s v=""/>
    <n v="1"/>
  </r>
  <r>
    <x v="5"/>
    <n v="643.0810547000001"/>
    <s v=""/>
    <n v="643.0810547000001"/>
    <s v=""/>
    <n v="1"/>
  </r>
  <r>
    <x v="6"/>
    <n v="566.9580077999999"/>
    <s v=""/>
    <n v="566.9580077999999"/>
    <s v=""/>
    <n v="1"/>
  </r>
  <r>
    <x v="7"/>
    <n v="559.20703119999962"/>
    <s v=""/>
    <n v="559.20703119999962"/>
    <s v=""/>
    <n v="1"/>
  </r>
  <r>
    <x v="8"/>
    <n v="554.53320309999981"/>
    <s v=""/>
    <n v="554.53320309999981"/>
    <s v=""/>
    <n v="1"/>
  </r>
  <r>
    <x v="9"/>
    <n v="411.78808589999971"/>
    <s v=""/>
    <n v="411.78808589999971"/>
    <s v=""/>
    <n v="1"/>
  </r>
  <r>
    <x v="10"/>
    <n v="824.86718699999983"/>
    <s v=""/>
    <n v="824.86718699999983"/>
    <s v=""/>
    <n v="1"/>
  </r>
  <r>
    <x v="11"/>
    <n v="1109.8818359999987"/>
    <s v=""/>
    <n v="1109.8818359999987"/>
    <s v=""/>
    <n v="1"/>
  </r>
  <r>
    <x v="12"/>
    <n v="1086.4267570000011"/>
    <s v=""/>
    <n v="1086.4267570000011"/>
    <s v=""/>
    <n v="1"/>
  </r>
  <r>
    <x v="13"/>
    <n v="880.32714800000031"/>
    <s v=""/>
    <n v="880.32714800000031"/>
    <s v=""/>
    <n v="1"/>
  </r>
  <r>
    <x v="14"/>
    <n v="653.65820299999905"/>
    <s v=""/>
    <n v="653.65820299999905"/>
    <s v=""/>
    <n v="1"/>
  </r>
  <r>
    <x v="15"/>
    <n v="487.02929699999913"/>
    <s v=""/>
    <n v="487.02929699999913"/>
    <s v=""/>
    <n v="1"/>
  </r>
  <r>
    <x v="16"/>
    <n v="240.78711000000112"/>
    <s v=""/>
    <n v="240.78711000000112"/>
    <s v=""/>
    <n v="1"/>
  </r>
  <r>
    <x v="17"/>
    <n v="314.18945299999905"/>
    <s v=""/>
    <n v="314.18945299999905"/>
    <s v=""/>
    <n v="1"/>
  </r>
  <r>
    <x v="18"/>
    <n v="535.32617199999913"/>
    <s v=""/>
    <n v="535.32617199999913"/>
    <s v=""/>
    <n v="1"/>
  </r>
  <r>
    <x v="19"/>
    <n v="602.33300800000143"/>
    <s v=""/>
    <n v="602.33300800000143"/>
    <s v=""/>
    <n v="1"/>
  </r>
  <r>
    <x v="20"/>
    <n v="788.51269499999944"/>
    <s v=""/>
    <n v="788.51269499999944"/>
    <s v=""/>
    <n v="1"/>
  </r>
  <r>
    <x v="21"/>
    <n v="822.79589899999883"/>
    <s v=""/>
    <n v="822.79589899999883"/>
    <s v=""/>
    <n v="1"/>
  </r>
  <r>
    <x v="22"/>
    <n v="928.96777400000065"/>
    <s v=""/>
    <n v="928.96777400000065"/>
    <s v=""/>
    <n v="1"/>
  </r>
  <r>
    <x v="23"/>
    <n v="881.86816399999952"/>
    <s v=""/>
    <n v="881.86816399999952"/>
    <s v=""/>
    <n v="1"/>
  </r>
  <r>
    <x v="0"/>
    <n v="544.02148400000078"/>
    <s v=""/>
    <n v="544.02148400000078"/>
    <s v=""/>
    <n v="1"/>
  </r>
  <r>
    <x v="1"/>
    <n v="-97.834961000000476"/>
    <n v="-97.834961000000476"/>
    <s v=""/>
    <n v="1"/>
    <s v=""/>
  </r>
  <r>
    <x v="2"/>
    <n v="-52.997070299999905"/>
    <n v="-52.997070299999905"/>
    <s v=""/>
    <n v="1"/>
    <s v=""/>
  </r>
  <r>
    <x v="3"/>
    <n v="-41.967773500000476"/>
    <n v="-41.967773500000476"/>
    <s v=""/>
    <n v="1"/>
    <s v=""/>
  </r>
  <r>
    <x v="4"/>
    <n v="-20.425781300000381"/>
    <n v="-20.425781300000381"/>
    <s v=""/>
    <n v="1"/>
    <s v=""/>
  </r>
  <r>
    <x v="5"/>
    <n v="-10.589843800000381"/>
    <n v="-10.589843800000381"/>
    <s v=""/>
    <n v="1"/>
    <s v=""/>
  </r>
  <r>
    <x v="6"/>
    <n v="-17.288086000000476"/>
    <n v="-17.288086000000476"/>
    <s v=""/>
    <n v="1"/>
    <s v=""/>
  </r>
  <r>
    <x v="7"/>
    <n v="-92.325195299999905"/>
    <n v="-92.325195299999905"/>
    <s v=""/>
    <n v="1"/>
    <s v=""/>
  </r>
  <r>
    <x v="8"/>
    <n v="-150.5830077999999"/>
    <n v="-150.5830077999999"/>
    <s v=""/>
    <n v="1"/>
    <s v=""/>
  </r>
  <r>
    <x v="9"/>
    <n v="57.907226499999524"/>
    <s v=""/>
    <n v="57.907226499999524"/>
    <s v=""/>
    <n v="1"/>
  </r>
  <r>
    <x v="10"/>
    <n v="149.13085900000078"/>
    <s v=""/>
    <n v="149.13085900000078"/>
    <s v=""/>
    <n v="1"/>
  </r>
  <r>
    <x v="11"/>
    <n v="80.32031200000165"/>
    <s v=""/>
    <n v="80.32031200000165"/>
    <s v=""/>
    <n v="1"/>
  </r>
  <r>
    <x v="12"/>
    <n v="-93.359375"/>
    <n v="-93.359375"/>
    <s v=""/>
    <n v="1"/>
    <s v=""/>
  </r>
  <r>
    <x v="13"/>
    <n v="-157.76757800000087"/>
    <n v="-157.76757800000087"/>
    <s v=""/>
    <n v="1"/>
    <s v=""/>
  </r>
  <r>
    <x v="14"/>
    <n v="82.516601999999693"/>
    <s v=""/>
    <n v="82.516601999999693"/>
    <s v=""/>
    <n v="1"/>
  </r>
  <r>
    <x v="15"/>
    <n v="441.33984300000157"/>
    <s v=""/>
    <n v="441.33984300000157"/>
    <s v=""/>
    <n v="1"/>
  </r>
  <r>
    <x v="16"/>
    <n v="985.51660199999969"/>
    <s v=""/>
    <n v="985.51660199999969"/>
    <s v=""/>
    <n v="1"/>
  </r>
  <r>
    <x v="17"/>
    <n v="1033.9052730000003"/>
    <s v=""/>
    <n v="1033.9052730000003"/>
    <s v=""/>
    <n v="1"/>
  </r>
  <r>
    <x v="18"/>
    <n v="1252.2011719999991"/>
    <s v=""/>
    <n v="1252.2011719999991"/>
    <s v=""/>
    <n v="1"/>
  </r>
  <r>
    <x v="19"/>
    <n v="1318.1992179999997"/>
    <s v=""/>
    <n v="1318.1992179999997"/>
    <s v=""/>
    <n v="1"/>
  </r>
  <r>
    <x v="20"/>
    <n v="1130.8613280000009"/>
    <s v=""/>
    <n v="1130.8613280000009"/>
    <s v=""/>
    <n v="1"/>
  </r>
  <r>
    <x v="21"/>
    <n v="1075.1445320000003"/>
    <s v=""/>
    <n v="1075.1445320000003"/>
    <s v=""/>
    <n v="1"/>
  </r>
  <r>
    <x v="22"/>
    <n v="883.44433599999866"/>
    <s v=""/>
    <n v="883.44433599999866"/>
    <s v=""/>
    <n v="1"/>
  </r>
  <r>
    <x v="23"/>
    <n v="718.74511680000069"/>
    <s v=""/>
    <n v="718.74511680000069"/>
    <s v=""/>
    <n v="1"/>
  </r>
  <r>
    <x v="0"/>
    <n v="698.13085940000019"/>
    <s v=""/>
    <n v="698.13085940000019"/>
    <s v=""/>
    <n v="1"/>
  </r>
  <r>
    <x v="1"/>
    <n v="865.45898429999943"/>
    <s v=""/>
    <n v="865.45898429999943"/>
    <s v=""/>
    <n v="1"/>
  </r>
  <r>
    <x v="2"/>
    <n v="648.92724610000005"/>
    <s v=""/>
    <n v="648.92724610000005"/>
    <s v=""/>
    <n v="1"/>
  </r>
  <r>
    <x v="3"/>
    <n v="400.37304690000019"/>
    <s v=""/>
    <n v="400.37304690000019"/>
    <s v=""/>
    <n v="1"/>
  </r>
  <r>
    <x v="4"/>
    <n v="307.81787110000005"/>
    <s v=""/>
    <n v="307.81787110000005"/>
    <s v=""/>
    <n v="1"/>
  </r>
  <r>
    <x v="5"/>
    <n v="218.97558600000048"/>
    <s v=""/>
    <n v="218.97558600000048"/>
    <s v=""/>
    <n v="1"/>
  </r>
  <r>
    <x v="6"/>
    <n v="137.23974610000005"/>
    <s v=""/>
    <n v="137.23974610000005"/>
    <s v=""/>
    <n v="1"/>
  </r>
  <r>
    <x v="7"/>
    <n v="131.50878910000029"/>
    <s v=""/>
    <n v="131.50878910000029"/>
    <s v=""/>
    <n v="1"/>
  </r>
  <r>
    <x v="8"/>
    <n v="139.91796869999962"/>
    <s v=""/>
    <n v="139.91796869999962"/>
    <s v=""/>
    <n v="1"/>
  </r>
  <r>
    <x v="9"/>
    <n v="-55.88867190000019"/>
    <n v="-55.88867190000019"/>
    <s v=""/>
    <n v="1"/>
    <s v=""/>
  </r>
  <r>
    <x v="10"/>
    <n v="-12.461914100000286"/>
    <n v="-12.461914100000286"/>
    <s v=""/>
    <n v="1"/>
    <s v=""/>
  </r>
  <r>
    <x v="11"/>
    <n v="72.209961000000476"/>
    <s v=""/>
    <n v="72.209961000000476"/>
    <s v=""/>
    <n v="1"/>
  </r>
  <r>
    <x v="12"/>
    <n v="141.23730400000022"/>
    <s v=""/>
    <n v="141.23730400000022"/>
    <s v=""/>
    <n v="1"/>
  </r>
  <r>
    <x v="13"/>
    <n v="40.600585999998657"/>
    <s v=""/>
    <n v="40.600585999998657"/>
    <s v=""/>
    <n v="1"/>
  </r>
  <r>
    <x v="14"/>
    <n v="-296.91796900000008"/>
    <n v="-296.91796900000008"/>
    <s v=""/>
    <n v="1"/>
    <s v=""/>
  </r>
  <r>
    <x v="15"/>
    <n v="-608.26757800000087"/>
    <n v="-608.26757800000087"/>
    <s v=""/>
    <n v="1"/>
    <s v=""/>
  </r>
  <r>
    <x v="16"/>
    <n v="-856.36230500000056"/>
    <n v="-856.36230500000056"/>
    <s v=""/>
    <n v="1"/>
    <s v=""/>
  </r>
  <r>
    <x v="17"/>
    <n v="-870.45996100000048"/>
    <n v="-870.45996100000048"/>
    <s v=""/>
    <n v="1"/>
    <s v=""/>
  </r>
  <r>
    <x v="18"/>
    <n v="-1066.9501959999998"/>
    <n v="-1066.9501959999998"/>
    <s v=""/>
    <n v="1"/>
    <s v=""/>
  </r>
  <r>
    <x v="19"/>
    <n v="-860.84472699999969"/>
    <n v="-860.84472699999969"/>
    <s v=""/>
    <n v="1"/>
    <s v=""/>
  </r>
  <r>
    <x v="20"/>
    <n v="-729.37695399999939"/>
    <n v="-729.37695399999939"/>
    <s v=""/>
    <n v="1"/>
    <s v=""/>
  </r>
  <r>
    <x v="21"/>
    <n v="-613.93456999999944"/>
    <n v="-613.93456999999944"/>
    <s v=""/>
    <n v="1"/>
    <s v=""/>
  </r>
  <r>
    <x v="22"/>
    <n v="-451.86914099999922"/>
    <n v="-451.86914099999922"/>
    <s v=""/>
    <n v="1"/>
    <s v=""/>
  </r>
  <r>
    <x v="23"/>
    <n v="-402.54003899999952"/>
    <n v="-402.54003899999952"/>
    <s v=""/>
    <n v="1"/>
    <s v=""/>
  </r>
  <r>
    <x v="0"/>
    <n v="-210.5000001999997"/>
    <n v="-210.5000001999997"/>
    <s v=""/>
    <n v="1"/>
    <s v=""/>
  </r>
  <r>
    <x v="1"/>
    <n v="-277.95117190000019"/>
    <n v="-277.95117190000019"/>
    <s v=""/>
    <n v="1"/>
    <s v=""/>
  </r>
  <r>
    <x v="2"/>
    <n v="-217.2421875"/>
    <n v="-217.2421875"/>
    <s v=""/>
    <n v="1"/>
    <s v=""/>
  </r>
  <r>
    <x v="3"/>
    <n v="-295.86816410000029"/>
    <n v="-295.86816410000029"/>
    <s v=""/>
    <n v="1"/>
    <s v=""/>
  </r>
  <r>
    <x v="4"/>
    <n v="-291.70996100000048"/>
    <n v="-291.70996100000048"/>
    <s v=""/>
    <n v="1"/>
    <s v=""/>
  </r>
  <r>
    <x v="5"/>
    <n v="-350.96679690000019"/>
    <n v="-350.96679690000019"/>
    <s v=""/>
    <n v="1"/>
    <s v=""/>
  </r>
  <r>
    <x v="6"/>
    <n v="-135.61279289999948"/>
    <n v="-135.61279289999948"/>
    <s v=""/>
    <n v="1"/>
    <s v=""/>
  </r>
  <r>
    <x v="7"/>
    <n v="-146.3154297000001"/>
    <n v="-146.3154297000001"/>
    <s v=""/>
    <n v="1"/>
    <s v=""/>
  </r>
  <r>
    <x v="8"/>
    <n v="-148.09619139999995"/>
    <n v="-148.09619139999995"/>
    <s v=""/>
    <n v="1"/>
    <s v=""/>
  </r>
  <r>
    <x v="9"/>
    <n v="-456.73535149999952"/>
    <n v="-456.73535149999952"/>
    <s v=""/>
    <n v="1"/>
    <s v=""/>
  </r>
  <r>
    <x v="10"/>
    <n v="-508.30566410000029"/>
    <n v="-508.30566410000029"/>
    <s v=""/>
    <n v="1"/>
    <s v=""/>
  </r>
  <r>
    <x v="11"/>
    <n v="-373.52050790000067"/>
    <n v="-373.52050790000067"/>
    <s v=""/>
    <n v="1"/>
    <s v=""/>
  </r>
  <r>
    <x v="12"/>
    <n v="-286.61132899999939"/>
    <n v="-286.61132899999939"/>
    <s v=""/>
    <n v="1"/>
    <s v=""/>
  </r>
  <r>
    <x v="13"/>
    <n v="-256.50488299999961"/>
    <n v="-256.50488299999961"/>
    <s v=""/>
    <n v="1"/>
    <s v=""/>
  </r>
  <r>
    <x v="14"/>
    <n v="-139.21679699999913"/>
    <n v="-139.21679699999913"/>
    <s v=""/>
    <n v="1"/>
    <s v=""/>
  </r>
  <r>
    <x v="15"/>
    <n v="-109.53320300000087"/>
    <n v="-109.53320300000087"/>
    <s v=""/>
    <n v="1"/>
    <s v=""/>
  </r>
  <r>
    <x v="16"/>
    <n v="-122.9375"/>
    <n v="-122.9375"/>
    <s v=""/>
    <n v="1"/>
    <s v=""/>
  </r>
  <r>
    <x v="17"/>
    <n v="-356.67480500000056"/>
    <n v="-356.67480500000056"/>
    <s v=""/>
    <n v="1"/>
    <s v=""/>
  </r>
  <r>
    <x v="18"/>
    <n v="-456.45800700000109"/>
    <n v="-456.45800700000109"/>
    <s v=""/>
    <n v="1"/>
    <s v=""/>
  </r>
  <r>
    <x v="19"/>
    <n v="-492.04589899999883"/>
    <n v="-492.04589899999883"/>
    <s v=""/>
    <n v="1"/>
    <s v=""/>
  </r>
  <r>
    <x v="20"/>
    <n v="-618.20996100000048"/>
    <n v="-618.20996100000048"/>
    <s v=""/>
    <n v="1"/>
    <s v=""/>
  </r>
  <r>
    <x v="21"/>
    <n v="-569.51464900000065"/>
    <n v="-569.51464900000065"/>
    <s v=""/>
    <n v="1"/>
    <s v=""/>
  </r>
  <r>
    <x v="22"/>
    <n v="-506.41210900000078"/>
    <n v="-506.41210900000078"/>
    <s v=""/>
    <n v="1"/>
    <s v=""/>
  </r>
  <r>
    <x v="23"/>
    <n v="-421.97460900000078"/>
    <n v="-421.97460900000078"/>
    <s v=""/>
    <n v="1"/>
    <s v=""/>
  </r>
  <r>
    <x v="0"/>
    <n v="-494.56249960000059"/>
    <n v="-494.56249960000059"/>
    <s v=""/>
    <n v="1"/>
    <s v=""/>
  </r>
  <r>
    <x v="1"/>
    <n v="-157.96679690000019"/>
    <n v="-157.96679690000019"/>
    <s v=""/>
    <n v="1"/>
    <s v=""/>
  </r>
  <r>
    <x v="2"/>
    <n v="-227.43847649999952"/>
    <n v="-227.43847649999952"/>
    <s v=""/>
    <n v="1"/>
    <s v=""/>
  </r>
  <r>
    <x v="3"/>
    <n v="-217.07226559999981"/>
    <n v="-217.07226559999981"/>
    <s v=""/>
    <n v="1"/>
    <s v=""/>
  </r>
  <r>
    <x v="4"/>
    <n v="-188.12548819999938"/>
    <n v="-188.12548819999938"/>
    <s v=""/>
    <n v="1"/>
    <s v=""/>
  </r>
  <r>
    <x v="5"/>
    <n v="-207.57421869999962"/>
    <n v="-207.57421869999962"/>
    <s v=""/>
    <n v="1"/>
    <s v=""/>
  </r>
  <r>
    <x v="6"/>
    <n v="-214.30615240000043"/>
    <n v="-214.30615240000043"/>
    <s v=""/>
    <n v="1"/>
    <s v=""/>
  </r>
  <r>
    <x v="7"/>
    <n v="-124.1611327999999"/>
    <n v="-124.1611327999999"/>
    <s v=""/>
    <n v="1"/>
    <s v=""/>
  </r>
  <r>
    <x v="8"/>
    <n v="-171.10058589999971"/>
    <n v="-171.10058589999971"/>
    <s v=""/>
    <n v="1"/>
    <s v=""/>
  </r>
  <r>
    <x v="9"/>
    <n v="-216.31152350000048"/>
    <n v="-216.31152350000048"/>
    <s v=""/>
    <n v="1"/>
    <s v=""/>
  </r>
  <r>
    <x v="10"/>
    <n v="-712.01367190000019"/>
    <n v="-712.01367190000019"/>
    <s v=""/>
    <n v="1"/>
    <s v=""/>
  </r>
  <r>
    <x v="11"/>
    <n v="-1076.7099612000002"/>
    <n v="-1076.7099612000002"/>
    <s v=""/>
    <n v="1"/>
    <s v=""/>
  </r>
  <r>
    <x v="12"/>
    <n v="-983.890625"/>
    <n v="-983.890625"/>
    <s v=""/>
    <n v="1"/>
    <s v=""/>
  </r>
  <r>
    <x v="13"/>
    <n v="-946.17675799999961"/>
    <n v="-946.17675799999961"/>
    <s v=""/>
    <n v="1"/>
    <s v=""/>
  </r>
  <r>
    <x v="14"/>
    <n v="-898.69238200000109"/>
    <n v="-898.69238200000109"/>
    <s v=""/>
    <n v="1"/>
    <s v=""/>
  </r>
  <r>
    <x v="15"/>
    <n v="-910.45117200000095"/>
    <n v="-910.45117200000095"/>
    <s v=""/>
    <n v="1"/>
    <s v=""/>
  </r>
  <r>
    <x v="16"/>
    <n v="-980.64550799999961"/>
    <n v="-980.64550799999961"/>
    <s v=""/>
    <n v="1"/>
    <s v=""/>
  </r>
  <r>
    <x v="17"/>
    <n v="-1062.0117190000001"/>
    <n v="-1062.0117190000001"/>
    <s v=""/>
    <n v="1"/>
    <s v=""/>
  </r>
  <r>
    <x v="18"/>
    <n v="-1261.0751949999994"/>
    <n v="-1261.0751949999994"/>
    <s v=""/>
    <n v="1"/>
    <s v=""/>
  </r>
  <r>
    <x v="19"/>
    <n v="-1253.5273430000016"/>
    <n v="-1253.5273430000016"/>
    <s v=""/>
    <n v="1"/>
    <s v=""/>
  </r>
  <r>
    <x v="20"/>
    <n v="-1020.2490230000003"/>
    <n v="-1020.2490230000003"/>
    <s v=""/>
    <n v="1"/>
    <s v=""/>
  </r>
  <r>
    <x v="21"/>
    <n v="-982.70117200000095"/>
    <n v="-982.70117200000095"/>
    <s v=""/>
    <n v="1"/>
    <s v=""/>
  </r>
  <r>
    <x v="22"/>
    <n v="-866.69628899999952"/>
    <n v="-866.69628899999952"/>
    <s v=""/>
    <n v="1"/>
    <s v=""/>
  </r>
  <r>
    <x v="23"/>
    <n v="-911.36230500000056"/>
    <n v="-911.36230500000056"/>
    <s v=""/>
    <n v="1"/>
    <s v=""/>
  </r>
  <r>
    <x v="0"/>
    <n v="-853.49804700000095"/>
    <n v="-853.49804700000095"/>
    <s v=""/>
    <n v="1"/>
    <s v=""/>
  </r>
  <r>
    <x v="1"/>
    <n v="-492.48535140000058"/>
    <n v="-492.48535140000058"/>
    <s v=""/>
    <n v="1"/>
    <s v=""/>
  </r>
  <r>
    <x v="2"/>
    <n v="-444.94628899999952"/>
    <n v="-444.94628899999952"/>
    <s v=""/>
    <n v="1"/>
    <s v=""/>
  </r>
  <r>
    <x v="3"/>
    <n v="-447.59277339999971"/>
    <n v="-447.59277339999971"/>
    <s v=""/>
    <n v="1"/>
    <s v=""/>
  </r>
  <r>
    <x v="4"/>
    <n v="-451.63964850000048"/>
    <n v="-451.63964850000048"/>
    <s v=""/>
    <n v="1"/>
    <s v=""/>
  </r>
  <r>
    <x v="5"/>
    <n v="-333.35595699999976"/>
    <n v="-333.35595699999976"/>
    <s v=""/>
    <n v="1"/>
    <s v=""/>
  </r>
  <r>
    <x v="6"/>
    <n v="-235.54492190000019"/>
    <n v="-235.54492190000019"/>
    <s v=""/>
    <n v="1"/>
    <s v=""/>
  </r>
  <r>
    <x v="7"/>
    <n v="-284.64648440000019"/>
    <n v="-284.64648440000019"/>
    <s v=""/>
    <n v="1"/>
    <s v=""/>
  </r>
  <r>
    <x v="8"/>
    <n v="-240.7939452999999"/>
    <n v="-240.7939452999999"/>
    <s v=""/>
    <n v="1"/>
    <s v=""/>
  </r>
  <r>
    <x v="9"/>
    <n v="-481.1796875"/>
    <n v="-481.1796875"/>
    <s v=""/>
    <n v="1"/>
    <s v=""/>
  </r>
  <r>
    <x v="10"/>
    <n v="-713.78320359999998"/>
    <n v="-713.78320359999998"/>
    <s v=""/>
    <n v="1"/>
    <s v=""/>
  </r>
  <r>
    <x v="11"/>
    <n v="-780.93847699999969"/>
    <n v="-780.93847699999969"/>
    <s v=""/>
    <n v="1"/>
    <s v=""/>
  </r>
  <r>
    <x v="12"/>
    <n v="-530.09375"/>
    <n v="-530.09375"/>
    <s v=""/>
    <n v="1"/>
    <s v=""/>
  </r>
  <r>
    <x v="13"/>
    <n v="-407.79980500000056"/>
    <n v="-407.79980500000056"/>
    <s v=""/>
    <n v="1"/>
    <s v=""/>
  </r>
  <r>
    <x v="14"/>
    <n v="-498.92871100000048"/>
    <n v="-498.92871100000048"/>
    <s v=""/>
    <n v="1"/>
    <s v=""/>
  </r>
  <r>
    <x v="15"/>
    <n v="-719.046875"/>
    <n v="-719.046875"/>
    <s v=""/>
    <n v="1"/>
    <s v=""/>
  </r>
  <r>
    <x v="16"/>
    <n v="-798.41210900000078"/>
    <n v="-798.41210900000078"/>
    <s v=""/>
    <n v="1"/>
    <s v=""/>
  </r>
  <r>
    <x v="17"/>
    <n v="-925.58789099999922"/>
    <n v="-925.58789099999922"/>
    <s v=""/>
    <n v="1"/>
    <s v=""/>
  </r>
  <r>
    <x v="18"/>
    <n v="-1022.9804690000001"/>
    <n v="-1022.9804690000001"/>
    <s v=""/>
    <n v="1"/>
    <s v=""/>
  </r>
  <r>
    <x v="19"/>
    <n v="-973.88574200000039"/>
    <n v="-973.88574200000039"/>
    <s v=""/>
    <n v="1"/>
    <s v=""/>
  </r>
  <r>
    <x v="20"/>
    <n v="-806.55956999999944"/>
    <n v="-806.55956999999944"/>
    <s v=""/>
    <n v="1"/>
    <s v=""/>
  </r>
  <r>
    <x v="21"/>
    <n v="-682.82714800000031"/>
    <n v="-682.82714800000031"/>
    <s v=""/>
    <n v="1"/>
    <s v=""/>
  </r>
  <r>
    <x v="22"/>
    <n v="-549.55371100000048"/>
    <n v="-549.55371100000048"/>
    <s v=""/>
    <n v="1"/>
    <s v=""/>
  </r>
  <r>
    <x v="23"/>
    <n v="-394.60253900000134"/>
    <n v="-394.60253900000134"/>
    <s v=""/>
    <n v="1"/>
    <s v=""/>
  </r>
  <r>
    <x v="0"/>
    <n v="-349.72753899999952"/>
    <n v="-349.72753899999952"/>
    <s v=""/>
    <n v="1"/>
    <s v=""/>
  </r>
  <r>
    <x v="1"/>
    <n v="-110.38085940000019"/>
    <n v="-110.38085940000019"/>
    <s v=""/>
    <n v="1"/>
    <s v=""/>
  </r>
  <r>
    <x v="2"/>
    <n v="-180.67773440000019"/>
    <n v="-180.67773440000019"/>
    <s v=""/>
    <n v="1"/>
    <s v=""/>
  </r>
  <r>
    <x v="3"/>
    <n v="-371.1953125"/>
    <n v="-371.1953125"/>
    <s v=""/>
    <n v="1"/>
    <s v=""/>
  </r>
  <r>
    <x v="4"/>
    <n v="-290.25683600000048"/>
    <n v="-290.25683600000048"/>
    <s v=""/>
    <n v="1"/>
    <s v=""/>
  </r>
  <r>
    <x v="5"/>
    <n v="-264.44628910000029"/>
    <n v="-264.44628910000029"/>
    <s v=""/>
    <n v="1"/>
    <s v=""/>
  </r>
  <r>
    <x v="6"/>
    <n v="-296.15527339999971"/>
    <n v="-296.15527339999971"/>
    <s v=""/>
    <n v="1"/>
    <s v=""/>
  </r>
  <r>
    <x v="7"/>
    <n v="-317.72070309999981"/>
    <n v="-317.72070309999981"/>
    <s v=""/>
    <n v="1"/>
    <s v=""/>
  </r>
  <r>
    <x v="8"/>
    <n v="-242.2578125"/>
    <n v="-242.2578125"/>
    <s v=""/>
    <n v="1"/>
    <s v=""/>
  </r>
  <r>
    <x v="9"/>
    <n v="-147.6064452999999"/>
    <n v="-147.6064452999999"/>
    <s v=""/>
    <n v="1"/>
    <s v=""/>
  </r>
  <r>
    <x v="10"/>
    <n v="-423.30468789999941"/>
    <n v="-423.30468789999941"/>
    <s v=""/>
    <n v="1"/>
    <s v=""/>
  </r>
  <r>
    <x v="11"/>
    <n v="-402"/>
    <n v="-402"/>
    <s v=""/>
    <n v="1"/>
    <s v=""/>
  </r>
  <r>
    <x v="12"/>
    <n v="-76.613280999999915"/>
    <n v="-76.613280999999915"/>
    <s v=""/>
    <n v="1"/>
    <s v=""/>
  </r>
  <r>
    <x v="13"/>
    <n v="56.836914000001343"/>
    <s v=""/>
    <n v="56.836914000001343"/>
    <s v=""/>
    <n v="1"/>
  </r>
  <r>
    <x v="14"/>
    <n v="38.030273000000307"/>
    <s v=""/>
    <n v="38.030273000000307"/>
    <s v=""/>
    <n v="1"/>
  </r>
  <r>
    <x v="15"/>
    <n v="-126.41992199999913"/>
    <n v="-126.41992199999913"/>
    <s v=""/>
    <n v="1"/>
    <s v=""/>
  </r>
  <r>
    <x v="16"/>
    <n v="-265.90429699999913"/>
    <n v="-265.90429699999913"/>
    <s v=""/>
    <n v="1"/>
    <s v=""/>
  </r>
  <r>
    <x v="17"/>
    <n v="-427.96777300000031"/>
    <n v="-427.96777300000031"/>
    <s v=""/>
    <n v="1"/>
    <s v=""/>
  </r>
  <r>
    <x v="18"/>
    <n v="-436.57226499999888"/>
    <n v="-436.57226499999888"/>
    <s v=""/>
    <n v="1"/>
    <s v=""/>
  </r>
  <r>
    <x v="19"/>
    <n v="-433.82714900000065"/>
    <n v="-433.82714900000065"/>
    <s v=""/>
    <n v="1"/>
    <s v=""/>
  </r>
  <r>
    <x v="20"/>
    <n v="-287.20898399999896"/>
    <n v="-287.20898399999896"/>
    <s v=""/>
    <n v="1"/>
    <s v=""/>
  </r>
  <r>
    <x v="21"/>
    <n v="-292.27343700000165"/>
    <n v="-292.27343700000165"/>
    <s v=""/>
    <n v="1"/>
    <s v=""/>
  </r>
  <r>
    <x v="22"/>
    <n v="-213.12793000000056"/>
    <n v="-213.12793000000056"/>
    <s v=""/>
    <n v="1"/>
    <s v=""/>
  </r>
  <r>
    <x v="23"/>
    <n v="-262.22168000000056"/>
    <n v="-262.22168000000056"/>
    <s v=""/>
    <n v="1"/>
    <s v=""/>
  </r>
  <r>
    <x v="0"/>
    <n v="-283.63281200000165"/>
    <n v="-283.63281200000165"/>
    <s v=""/>
    <n v="1"/>
    <s v=""/>
  </r>
  <r>
    <x v="1"/>
    <n v="-127.4580077999999"/>
    <n v="-127.4580077999999"/>
    <s v=""/>
    <n v="1"/>
    <s v=""/>
  </r>
  <r>
    <x v="2"/>
    <n v="-216.9658202999999"/>
    <n v="-216.9658202999999"/>
    <s v=""/>
    <n v="1"/>
    <s v=""/>
  </r>
  <r>
    <x v="3"/>
    <n v="-229.22851559999981"/>
    <n v="-229.22851559999981"/>
    <s v=""/>
    <n v="1"/>
    <s v=""/>
  </r>
  <r>
    <x v="4"/>
    <n v="-270.81640630000038"/>
    <n v="-270.81640630000038"/>
    <s v=""/>
    <n v="1"/>
    <s v=""/>
  </r>
  <r>
    <x v="5"/>
    <n v="-377.16210940000019"/>
    <n v="-377.16210940000019"/>
    <s v=""/>
    <n v="1"/>
    <s v=""/>
  </r>
  <r>
    <x v="6"/>
    <n v="-370.47363290000067"/>
    <n v="-370.47363290000067"/>
    <s v=""/>
    <n v="1"/>
    <s v=""/>
  </r>
  <r>
    <x v="7"/>
    <n v="-344.5654297000001"/>
    <n v="-344.5654297000001"/>
    <s v=""/>
    <n v="1"/>
    <s v=""/>
  </r>
  <r>
    <x v="8"/>
    <n v="-353.09667959999933"/>
    <n v="-353.09667959999933"/>
    <s v=""/>
    <n v="1"/>
    <s v=""/>
  </r>
  <r>
    <x v="9"/>
    <n v="-357.8642577999999"/>
    <n v="-357.8642577999999"/>
    <s v=""/>
    <n v="1"/>
    <s v=""/>
  </r>
  <r>
    <x v="10"/>
    <n v="-584.01367150000078"/>
    <n v="-584.01367150000078"/>
    <s v=""/>
    <n v="1"/>
    <s v=""/>
  </r>
  <r>
    <x v="11"/>
    <n v="-746.97656200000165"/>
    <n v="-746.97656200000165"/>
    <s v=""/>
    <n v="1"/>
    <s v=""/>
  </r>
  <r>
    <x v="12"/>
    <n v="-537.42089800000031"/>
    <n v="-537.42089800000031"/>
    <s v=""/>
    <n v="1"/>
    <s v=""/>
  </r>
  <r>
    <x v="13"/>
    <n v="-418.44531300000017"/>
    <n v="-418.44531300000017"/>
    <s v=""/>
    <n v="1"/>
    <s v=""/>
  </r>
  <r>
    <x v="14"/>
    <n v="-537.64648400000078"/>
    <n v="-537.64648400000078"/>
    <s v=""/>
    <n v="1"/>
    <s v=""/>
  </r>
  <r>
    <x v="15"/>
    <n v="-813.66503900000134"/>
    <n v="-813.66503900000134"/>
    <s v=""/>
    <n v="1"/>
    <s v=""/>
  </r>
  <r>
    <x v="16"/>
    <n v="-1092.3320320000003"/>
    <n v="-1092.3320320000003"/>
    <s v=""/>
    <n v="1"/>
    <s v=""/>
  </r>
  <r>
    <x v="17"/>
    <n v="-1267.2275390000013"/>
    <n v="-1267.2275390000013"/>
    <s v=""/>
    <n v="1"/>
    <s v=""/>
  </r>
  <r>
    <x v="18"/>
    <n v="-1358.7753909999992"/>
    <n v="-1358.7753909999992"/>
    <s v=""/>
    <n v="1"/>
    <s v=""/>
  </r>
  <r>
    <x v="19"/>
    <n v="-941.37206999999944"/>
    <n v="-941.37206999999944"/>
    <s v=""/>
    <n v="1"/>
    <s v=""/>
  </r>
  <r>
    <x v="20"/>
    <n v="-872.24023500000112"/>
    <n v="-872.24023500000112"/>
    <s v=""/>
    <n v="1"/>
    <s v=""/>
  </r>
  <r>
    <x v="21"/>
    <n v="-918.38183600000048"/>
    <n v="-918.38183600000048"/>
    <s v=""/>
    <n v="1"/>
    <s v=""/>
  </r>
  <r>
    <x v="22"/>
    <n v="-839.23828099999992"/>
    <n v="-839.23828099999992"/>
    <s v=""/>
    <n v="1"/>
    <s v=""/>
  </r>
  <r>
    <x v="23"/>
    <n v="-687.11328099999992"/>
    <n v="-687.11328099999992"/>
    <s v=""/>
    <n v="1"/>
    <s v=""/>
  </r>
  <r>
    <x v="0"/>
    <n v="-595.20117199999913"/>
    <n v="-595.20117199999913"/>
    <s v=""/>
    <n v="1"/>
    <s v=""/>
  </r>
  <r>
    <x v="1"/>
    <n v="176.42871100000048"/>
    <s v=""/>
    <n v="176.42871100000048"/>
    <s v=""/>
    <n v="1"/>
  </r>
  <r>
    <x v="2"/>
    <n v="101.88378910000029"/>
    <s v=""/>
    <n v="101.88378910000029"/>
    <s v=""/>
    <n v="1"/>
  </r>
  <r>
    <x v="3"/>
    <n v="95.375976499999524"/>
    <s v=""/>
    <n v="95.375976499999524"/>
    <s v=""/>
    <n v="1"/>
  </r>
  <r>
    <x v="4"/>
    <n v="108.38085929999943"/>
    <s v=""/>
    <n v="108.38085929999943"/>
    <s v=""/>
    <n v="1"/>
  </r>
  <r>
    <x v="5"/>
    <n v="43.020507900000666"/>
    <s v=""/>
    <n v="43.020507900000666"/>
    <s v=""/>
    <n v="1"/>
  </r>
  <r>
    <x v="6"/>
    <n v="-1.0263672000000952"/>
    <n v="-1.0263672000000952"/>
    <s v=""/>
    <n v="1"/>
    <s v=""/>
  </r>
  <r>
    <x v="7"/>
    <n v="-15.749023399999714"/>
    <n v="-15.749023399999714"/>
    <s v=""/>
    <n v="1"/>
    <s v=""/>
  </r>
  <r>
    <x v="8"/>
    <n v="19.043945299999905"/>
    <s v=""/>
    <n v="19.043945299999905"/>
    <s v=""/>
    <n v="1"/>
  </r>
  <r>
    <x v="9"/>
    <n v="-193.43164100000104"/>
    <n v="-193.43164100000104"/>
    <s v=""/>
    <n v="1"/>
    <s v=""/>
  </r>
  <r>
    <x v="10"/>
    <n v="-312.82226599999922"/>
    <n v="-312.82226599999922"/>
    <s v=""/>
    <n v="1"/>
    <s v=""/>
  </r>
  <r>
    <x v="11"/>
    <n v="24.787108999998964"/>
    <s v=""/>
    <n v="24.787108999998964"/>
    <s v=""/>
    <n v="1"/>
  </r>
  <r>
    <x v="12"/>
    <n v="-67.428711000000476"/>
    <n v="-67.428711000000476"/>
    <s v=""/>
    <n v="1"/>
    <s v=""/>
  </r>
  <r>
    <x v="13"/>
    <n v="54.891601000001174"/>
    <s v=""/>
    <n v="54.891601000001174"/>
    <s v=""/>
    <n v="1"/>
  </r>
  <r>
    <x v="14"/>
    <n v="-133.31152399999883"/>
    <n v="-133.31152399999883"/>
    <s v=""/>
    <n v="1"/>
    <s v=""/>
  </r>
  <r>
    <x v="15"/>
    <n v="-232.18945399999939"/>
    <n v="-232.18945399999939"/>
    <s v=""/>
    <n v="1"/>
    <s v=""/>
  </r>
  <r>
    <x v="16"/>
    <n v="-138.68359400000008"/>
    <n v="-138.68359400000008"/>
    <s v=""/>
    <n v="1"/>
    <s v=""/>
  </r>
  <r>
    <x v="17"/>
    <n v="17.108398999998826"/>
    <s v=""/>
    <n v="17.108398999998826"/>
    <s v=""/>
    <n v="1"/>
  </r>
  <r>
    <x v="18"/>
    <n v="-198.41894599999978"/>
    <n v="-198.41894599999978"/>
    <s v=""/>
    <n v="1"/>
    <s v=""/>
  </r>
  <r>
    <x v="19"/>
    <n v="-405.26269599999978"/>
    <n v="-405.26269599999978"/>
    <s v=""/>
    <n v="1"/>
    <s v=""/>
  </r>
  <r>
    <x v="20"/>
    <n v="-305.94824300000073"/>
    <n v="-305.94824300000073"/>
    <s v=""/>
    <n v="1"/>
    <s v=""/>
  </r>
  <r>
    <x v="21"/>
    <n v="-372.36718699999983"/>
    <n v="-372.36718699999983"/>
    <s v=""/>
    <n v="1"/>
    <s v=""/>
  </r>
  <r>
    <x v="22"/>
    <n v="-293.65136700000039"/>
    <n v="-293.65136700000039"/>
    <s v=""/>
    <n v="1"/>
    <s v=""/>
  </r>
  <r>
    <x v="23"/>
    <n v="-265.17578099999992"/>
    <n v="-265.17578099999992"/>
    <s v=""/>
    <n v="1"/>
    <s v=""/>
  </r>
  <r>
    <x v="0"/>
    <n v="-188.5058599999993"/>
    <n v="-188.5058599999993"/>
    <s v=""/>
    <n v="1"/>
    <s v=""/>
  </r>
  <r>
    <x v="1"/>
    <n v="-515.01757800000087"/>
    <n v="-515.01757800000087"/>
    <s v=""/>
    <n v="1"/>
    <s v=""/>
  </r>
  <r>
    <x v="2"/>
    <n v="-487.33007809999981"/>
    <n v="-487.33007809999981"/>
    <s v=""/>
    <n v="1"/>
    <s v=""/>
  </r>
  <r>
    <x v="3"/>
    <n v="-471.4189452999999"/>
    <n v="-471.4189452999999"/>
    <s v=""/>
    <n v="1"/>
    <s v=""/>
  </r>
  <r>
    <x v="4"/>
    <n v="-599.57617190000019"/>
    <n v="-599.57617190000019"/>
    <s v=""/>
    <n v="1"/>
    <s v=""/>
  </r>
  <r>
    <x v="5"/>
    <n v="-642.35839850000048"/>
    <n v="-642.35839850000048"/>
    <s v=""/>
    <n v="1"/>
    <s v=""/>
  </r>
  <r>
    <x v="6"/>
    <n v="-705.51953130000038"/>
    <n v="-705.51953130000038"/>
    <s v=""/>
    <n v="1"/>
    <s v=""/>
  </r>
  <r>
    <x v="7"/>
    <n v="-605.6357422000001"/>
    <n v="-605.6357422000001"/>
    <s v=""/>
    <n v="1"/>
    <s v=""/>
  </r>
  <r>
    <x v="8"/>
    <n v="-521.18847660000029"/>
    <n v="-521.18847660000029"/>
    <s v=""/>
    <n v="1"/>
    <s v=""/>
  </r>
  <r>
    <x v="9"/>
    <n v="-396.72265580000021"/>
    <n v="-396.72265580000021"/>
    <s v=""/>
    <n v="1"/>
    <s v=""/>
  </r>
  <r>
    <x v="10"/>
    <n v="-649.08886699999857"/>
    <n v="-649.08886699999857"/>
    <s v=""/>
    <n v="1"/>
    <s v=""/>
  </r>
  <r>
    <x v="11"/>
    <n v="-689.11035099999935"/>
    <n v="-689.11035099999935"/>
    <s v=""/>
    <n v="1"/>
    <s v=""/>
  </r>
  <r>
    <x v="12"/>
    <n v="-314.52832000000126"/>
    <n v="-314.52832000000126"/>
    <s v=""/>
    <n v="1"/>
    <s v=""/>
  </r>
  <r>
    <x v="13"/>
    <n v="-429.05761799999891"/>
    <n v="-429.05761799999891"/>
    <s v=""/>
    <n v="1"/>
    <s v=""/>
  </r>
  <r>
    <x v="14"/>
    <n v="-548.17480400000022"/>
    <n v="-548.17480400000022"/>
    <s v=""/>
    <n v="1"/>
    <s v=""/>
  </r>
  <r>
    <x v="15"/>
    <n v="-622.86621100000048"/>
    <n v="-622.86621100000048"/>
    <s v=""/>
    <n v="1"/>
    <s v=""/>
  </r>
  <r>
    <x v="16"/>
    <n v="-684.73632800000087"/>
    <n v="-684.73632800000087"/>
    <s v=""/>
    <n v="1"/>
    <s v=""/>
  </r>
  <r>
    <x v="17"/>
    <n v="-554.04296799999975"/>
    <n v="-554.04296799999975"/>
    <s v=""/>
    <n v="1"/>
    <s v=""/>
  </r>
  <r>
    <x v="18"/>
    <n v="-377.27929699999913"/>
    <n v="-377.27929699999913"/>
    <s v=""/>
    <n v="1"/>
    <s v=""/>
  </r>
  <r>
    <x v="19"/>
    <n v="-197.02832099999978"/>
    <n v="-197.02832099999978"/>
    <s v=""/>
    <n v="1"/>
    <s v=""/>
  </r>
  <r>
    <x v="20"/>
    <n v="65.824219000000085"/>
    <s v=""/>
    <n v="65.824219000000085"/>
    <s v=""/>
    <n v="1"/>
  </r>
  <r>
    <x v="21"/>
    <n v="108.10449200000039"/>
    <s v=""/>
    <n v="108.10449200000039"/>
    <s v=""/>
    <n v="1"/>
  </r>
  <r>
    <x v="22"/>
    <n v="50.244140000000698"/>
    <s v=""/>
    <n v="50.244140000000698"/>
    <s v=""/>
    <n v="1"/>
  </r>
  <r>
    <x v="23"/>
    <n v="25.794921999999133"/>
    <s v=""/>
    <n v="25.794921999999133"/>
    <s v=""/>
    <n v="1"/>
  </r>
  <r>
    <x v="0"/>
    <n v="-94.96875"/>
    <n v="-94.96875"/>
    <s v=""/>
    <n v="1"/>
    <s v=""/>
  </r>
  <r>
    <x v="1"/>
    <n v="462.49511699999857"/>
    <s v=""/>
    <n v="462.49511699999857"/>
    <s v=""/>
    <n v="1"/>
  </r>
  <r>
    <x v="2"/>
    <n v="508.61718710000059"/>
    <s v=""/>
    <n v="508.61718710000059"/>
    <s v=""/>
    <n v="1"/>
  </r>
  <r>
    <x v="3"/>
    <n v="344.42871100000048"/>
    <s v=""/>
    <n v="344.42871100000048"/>
    <s v=""/>
    <n v="1"/>
  </r>
  <r>
    <x v="4"/>
    <n v="245.92285160000029"/>
    <s v=""/>
    <n v="245.92285160000029"/>
    <s v=""/>
    <n v="1"/>
  </r>
  <r>
    <x v="5"/>
    <n v="397.21972649999952"/>
    <s v=""/>
    <n v="397.21972649999952"/>
    <s v=""/>
    <n v="1"/>
  </r>
  <r>
    <x v="6"/>
    <n v="236.99414070000057"/>
    <s v=""/>
    <n v="236.99414070000057"/>
    <s v=""/>
    <n v="1"/>
  </r>
  <r>
    <x v="7"/>
    <n v="266.10546869999962"/>
    <s v=""/>
    <n v="266.10546869999962"/>
    <s v=""/>
    <n v="1"/>
  </r>
  <r>
    <x v="8"/>
    <n v="271.23242190000019"/>
    <s v=""/>
    <n v="271.23242190000019"/>
    <s v=""/>
    <n v="1"/>
  </r>
  <r>
    <x v="9"/>
    <n v="459.43261709999933"/>
    <s v=""/>
    <n v="459.43261709999933"/>
    <s v=""/>
    <n v="1"/>
  </r>
  <r>
    <x v="10"/>
    <n v="291.13964800000031"/>
    <s v=""/>
    <n v="291.13964800000031"/>
    <s v=""/>
    <n v="1"/>
  </r>
  <r>
    <x v="11"/>
    <n v="376.94824200000039"/>
    <s v=""/>
    <n v="376.94824200000039"/>
    <s v=""/>
    <n v="1"/>
  </r>
  <r>
    <x v="12"/>
    <n v="41.744141000001036"/>
    <s v=""/>
    <n v="41.744141000001036"/>
    <s v=""/>
    <n v="1"/>
  </r>
  <r>
    <x v="13"/>
    <n v="163.97753900000134"/>
    <s v=""/>
    <n v="163.97753900000134"/>
    <s v=""/>
    <n v="1"/>
  </r>
  <r>
    <x v="14"/>
    <n v="402.15527300000031"/>
    <s v=""/>
    <n v="402.15527300000031"/>
    <s v=""/>
    <n v="1"/>
  </r>
  <r>
    <x v="15"/>
    <n v="255.65429699999913"/>
    <s v=""/>
    <n v="255.65429699999913"/>
    <s v=""/>
    <n v="1"/>
  </r>
  <r>
    <x v="16"/>
    <n v="23.819336000000476"/>
    <s v=""/>
    <n v="23.819336000000476"/>
    <s v=""/>
    <n v="1"/>
  </r>
  <r>
    <x v="17"/>
    <n v="-316.80175799999961"/>
    <n v="-316.80175799999961"/>
    <s v=""/>
    <n v="1"/>
    <s v=""/>
  </r>
  <r>
    <x v="18"/>
    <n v="-392.17968700000165"/>
    <n v="-392.17968700000165"/>
    <s v=""/>
    <n v="1"/>
    <s v=""/>
  </r>
  <r>
    <x v="19"/>
    <n v="-217.30468799999835"/>
    <n v="-217.30468799999835"/>
    <s v=""/>
    <n v="1"/>
    <s v=""/>
  </r>
  <r>
    <x v="20"/>
    <n v="-87.253907000000254"/>
    <n v="-87.253907000000254"/>
    <s v=""/>
    <n v="1"/>
    <s v=""/>
  </r>
  <r>
    <x v="21"/>
    <n v="119.47851599999922"/>
    <s v=""/>
    <n v="119.47851599999922"/>
    <s v=""/>
    <n v="1"/>
  </r>
  <r>
    <x v="22"/>
    <n v="358.62890700000025"/>
    <s v=""/>
    <n v="358.62890700000025"/>
    <s v=""/>
    <n v="1"/>
  </r>
  <r>
    <x v="23"/>
    <n v="454.30371100000048"/>
    <s v=""/>
    <n v="454.30371100000048"/>
    <s v=""/>
    <n v="1"/>
  </r>
  <r>
    <x v="0"/>
    <n v="354.35546900000008"/>
    <s v=""/>
    <n v="354.35546900000008"/>
    <s v=""/>
    <n v="1"/>
  </r>
  <r>
    <x v="1"/>
    <n v="104.015625"/>
    <s v=""/>
    <n v="104.015625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32.64843699999983"/>
    <s v=""/>
    <n v="332.64843699999983"/>
    <s v=""/>
    <n v="1"/>
  </r>
  <r>
    <x v="1"/>
    <n v="336.84960999999748"/>
    <s v=""/>
    <n v="336.84960999999748"/>
    <s v=""/>
    <n v="1"/>
  </r>
  <r>
    <x v="2"/>
    <n v="204.45214800000213"/>
    <s v=""/>
    <n v="204.45214800000213"/>
    <s v=""/>
    <n v="1"/>
  </r>
  <r>
    <x v="3"/>
    <n v="283.39453200000025"/>
    <s v=""/>
    <n v="283.39453200000025"/>
    <s v=""/>
    <n v="1"/>
  </r>
  <r>
    <x v="4"/>
    <n v="54.792969000000085"/>
    <s v=""/>
    <n v="54.792969000000085"/>
    <s v=""/>
    <n v="1"/>
  </r>
  <r>
    <x v="5"/>
    <n v="113.24706999999944"/>
    <s v=""/>
    <n v="113.24706999999944"/>
    <s v=""/>
    <n v="1"/>
  </r>
  <r>
    <x v="6"/>
    <n v="333.39843699999983"/>
    <s v=""/>
    <n v="333.39843699999983"/>
    <s v=""/>
    <n v="1"/>
  </r>
  <r>
    <x v="7"/>
    <n v="357.27929699999913"/>
    <s v=""/>
    <n v="357.27929699999913"/>
    <s v=""/>
    <n v="1"/>
  </r>
  <r>
    <x v="8"/>
    <n v="948.88867199999731"/>
    <s v=""/>
    <n v="948.88867199999731"/>
    <s v=""/>
    <n v="1"/>
  </r>
  <r>
    <x v="9"/>
    <n v="1087.5351560000017"/>
    <s v=""/>
    <n v="1087.5351560000017"/>
    <s v=""/>
    <n v="1"/>
  </r>
  <r>
    <x v="10"/>
    <n v="1072.8710930000016"/>
    <s v=""/>
    <n v="1072.8710930000016"/>
    <s v=""/>
    <n v="1"/>
  </r>
  <r>
    <x v="11"/>
    <n v="1157.2773439999983"/>
    <s v=""/>
    <n v="1157.2773439999983"/>
    <s v=""/>
    <n v="1"/>
  </r>
  <r>
    <x v="12"/>
    <n v="819.61914099999922"/>
    <s v=""/>
    <n v="819.61914099999922"/>
    <s v=""/>
    <n v="1"/>
  </r>
  <r>
    <x v="13"/>
    <n v="566.41210900000078"/>
    <s v=""/>
    <n v="566.41210900000078"/>
    <s v=""/>
    <n v="1"/>
  </r>
  <r>
    <x v="14"/>
    <n v="-196.08984399999827"/>
    <n v="-196.08984399999827"/>
    <s v=""/>
    <n v="1"/>
    <s v=""/>
  </r>
  <r>
    <x v="15"/>
    <n v="-1027.984375"/>
    <n v="-1027.984375"/>
    <s v=""/>
    <n v="1"/>
    <s v=""/>
  </r>
  <r>
    <x v="16"/>
    <n v="-2140.7773439999983"/>
    <n v="-2140.7773439999983"/>
    <s v=""/>
    <n v="1"/>
    <s v=""/>
  </r>
  <r>
    <x v="17"/>
    <n v="-2733.1113280000027"/>
    <n v="-2733.1113280000027"/>
    <s v=""/>
    <n v="1"/>
    <s v=""/>
  </r>
  <r>
    <x v="18"/>
    <n v="-2990.1992180000016"/>
    <n v="-2990.1992180000016"/>
    <s v=""/>
    <n v="1"/>
    <s v=""/>
  </r>
  <r>
    <x v="19"/>
    <n v="-2657.4648439999983"/>
    <n v="-2657.4648439999983"/>
    <s v=""/>
    <n v="1"/>
    <s v=""/>
  </r>
  <r>
    <x v="20"/>
    <n v="-1976.3320310000017"/>
    <n v="-1976.3320310000017"/>
    <s v=""/>
    <n v="1"/>
    <s v=""/>
  </r>
  <r>
    <x v="21"/>
    <n v="-1390.8671880000002"/>
    <n v="-1390.8671880000002"/>
    <s v=""/>
    <n v="1"/>
    <s v=""/>
  </r>
  <r>
    <x v="22"/>
    <n v="-727.67968699999983"/>
    <n v="-727.67968699999983"/>
    <s v=""/>
    <n v="1"/>
    <s v=""/>
  </r>
  <r>
    <x v="23"/>
    <n v="-674.47460900000078"/>
    <n v="-674.47460900000078"/>
    <s v=""/>
    <n v="1"/>
    <s v=""/>
  </r>
  <r>
    <x v="0"/>
    <n v="229.78906300000017"/>
    <s v=""/>
    <n v="229.78906300000017"/>
    <s v=""/>
    <n v="1"/>
  </r>
  <r>
    <x v="1"/>
    <n v="104.53222699999969"/>
    <s v=""/>
    <n v="104.53222699999969"/>
    <s v=""/>
    <n v="1"/>
  </r>
  <r>
    <x v="2"/>
    <n v="-99.273438000000169"/>
    <n v="-99.273438000000169"/>
    <s v=""/>
    <n v="1"/>
    <s v=""/>
  </r>
  <r>
    <x v="3"/>
    <n v="135.86425699999927"/>
    <s v=""/>
    <n v="135.86425699999927"/>
    <s v=""/>
    <n v="1"/>
  </r>
  <r>
    <x v="4"/>
    <n v="191.68066399999952"/>
    <s v=""/>
    <n v="191.68066399999952"/>
    <s v=""/>
    <n v="1"/>
  </r>
  <r>
    <x v="5"/>
    <n v="174.14746100000048"/>
    <s v=""/>
    <n v="174.14746100000048"/>
    <s v=""/>
    <n v="1"/>
  </r>
  <r>
    <x v="6"/>
    <n v="285.40917999999874"/>
    <s v=""/>
    <n v="285.40917999999874"/>
    <s v=""/>
    <n v="1"/>
  </r>
  <r>
    <x v="7"/>
    <n v="-29.012694999999439"/>
    <n v="-29.012694999999439"/>
    <s v=""/>
    <n v="1"/>
    <s v=""/>
  </r>
  <r>
    <x v="8"/>
    <n v="-128.78417999999874"/>
    <n v="-128.78417999999874"/>
    <s v=""/>
    <n v="1"/>
    <s v=""/>
  </r>
  <r>
    <x v="9"/>
    <n v="-113.22070299999905"/>
    <n v="-113.22070299999905"/>
    <s v=""/>
    <n v="1"/>
    <s v=""/>
  </r>
  <r>
    <x v="10"/>
    <n v="-113.69921899999827"/>
    <n v="-113.69921899999827"/>
    <s v=""/>
    <n v="1"/>
    <s v=""/>
  </r>
  <r>
    <x v="11"/>
    <n v="417.65039099999922"/>
    <s v=""/>
    <n v="417.65039099999922"/>
    <s v=""/>
    <n v="1"/>
  </r>
  <r>
    <x v="12"/>
    <n v="431.91992200000095"/>
    <s v=""/>
    <n v="431.91992200000095"/>
    <s v=""/>
    <n v="1"/>
  </r>
  <r>
    <x v="13"/>
    <n v="214.43359300000157"/>
    <s v=""/>
    <n v="214.43359300000157"/>
    <s v=""/>
    <n v="1"/>
  </r>
  <r>
    <x v="14"/>
    <n v="40.853515999999217"/>
    <s v=""/>
    <n v="40.853515999999217"/>
    <s v=""/>
    <n v="1"/>
  </r>
  <r>
    <x v="15"/>
    <n v="-286.94531300000017"/>
    <n v="-286.94531300000017"/>
    <s v=""/>
    <n v="1"/>
    <s v=""/>
  </r>
  <r>
    <x v="16"/>
    <n v="-618.1875"/>
    <n v="-618.1875"/>
    <s v=""/>
    <n v="1"/>
    <s v=""/>
  </r>
  <r>
    <x v="17"/>
    <n v="-728.94335900000078"/>
    <n v="-728.94335900000078"/>
    <s v=""/>
    <n v="1"/>
    <s v=""/>
  </r>
  <r>
    <x v="18"/>
    <n v="-803.85742200000095"/>
    <n v="-803.85742200000095"/>
    <s v=""/>
    <n v="1"/>
    <s v=""/>
  </r>
  <r>
    <x v="19"/>
    <n v="-945.64648400000078"/>
    <n v="-945.64648400000078"/>
    <s v=""/>
    <n v="1"/>
    <s v=""/>
  </r>
  <r>
    <x v="20"/>
    <n v="-748.84375"/>
    <n v="-748.84375"/>
    <s v=""/>
    <n v="1"/>
    <s v=""/>
  </r>
  <r>
    <x v="21"/>
    <n v="-997.890625"/>
    <n v="-997.890625"/>
    <s v=""/>
    <n v="1"/>
    <s v=""/>
  </r>
  <r>
    <x v="22"/>
    <n v="-1074.326172000001"/>
    <n v="-1074.326172000001"/>
    <s v=""/>
    <n v="1"/>
    <s v=""/>
  </r>
  <r>
    <x v="23"/>
    <n v="-1176.6503900000025"/>
    <n v="-1176.6503900000025"/>
    <s v=""/>
    <n v="1"/>
    <s v=""/>
  </r>
  <r>
    <x v="0"/>
    <n v="-471.59960999999748"/>
    <n v="-471.59960999999748"/>
    <s v=""/>
    <n v="1"/>
    <s v=""/>
  </r>
  <r>
    <x v="1"/>
    <n v="-586.08496099999866"/>
    <n v="-586.08496099999866"/>
    <s v=""/>
    <n v="1"/>
    <s v=""/>
  </r>
  <r>
    <x v="2"/>
    <n v="-589.12988299999961"/>
    <n v="-589.12988299999961"/>
    <s v=""/>
    <n v="1"/>
    <s v=""/>
  </r>
  <r>
    <x v="3"/>
    <n v="-738.76953199999843"/>
    <n v="-738.76953199999843"/>
    <s v=""/>
    <n v="1"/>
    <s v=""/>
  </r>
  <r>
    <x v="4"/>
    <n v="-905.82031200000165"/>
    <n v="-905.82031200000165"/>
    <s v=""/>
    <n v="1"/>
    <s v=""/>
  </r>
  <r>
    <x v="5"/>
    <n v="-905.41992199999913"/>
    <n v="-905.41992199999913"/>
    <s v=""/>
    <n v="1"/>
    <s v=""/>
  </r>
  <r>
    <x v="6"/>
    <n v="-886.48339800000031"/>
    <n v="-886.48339800000031"/>
    <s v=""/>
    <n v="1"/>
    <s v=""/>
  </r>
  <r>
    <x v="7"/>
    <n v="-937.58984400000008"/>
    <n v="-937.58984400000008"/>
    <s v=""/>
    <n v="1"/>
    <s v=""/>
  </r>
  <r>
    <x v="8"/>
    <n v="-1411.2138670000004"/>
    <n v="-1411.2138670000004"/>
    <s v=""/>
    <n v="1"/>
    <s v=""/>
  </r>
  <r>
    <x v="9"/>
    <n v="-943.62011700000039"/>
    <n v="-943.62011700000039"/>
    <s v=""/>
    <n v="1"/>
    <s v=""/>
  </r>
  <r>
    <x v="10"/>
    <n v="-1069.9785150000025"/>
    <n v="-1069.9785150000025"/>
    <s v=""/>
    <n v="1"/>
    <s v=""/>
  </r>
  <r>
    <x v="11"/>
    <n v="-917.38476500000252"/>
    <n v="-917.38476500000252"/>
    <s v=""/>
    <n v="1"/>
    <s v=""/>
  </r>
  <r>
    <x v="12"/>
    <n v="-434.24804700000095"/>
    <n v="-434.24804700000095"/>
    <s v=""/>
    <n v="1"/>
    <s v=""/>
  </r>
  <r>
    <x v="13"/>
    <n v="965.02929699999731"/>
    <s v=""/>
    <n v="965.02929699999731"/>
    <s v=""/>
    <n v="1"/>
  </r>
  <r>
    <x v="14"/>
    <n v="3700.1269530000027"/>
    <s v=""/>
    <n v="3700.1269530000027"/>
    <s v=""/>
    <n v="1"/>
  </r>
  <r>
    <x v="15"/>
    <n v="4540.4570310000017"/>
    <s v=""/>
    <n v="4540.4570310000017"/>
    <s v=""/>
    <n v="1"/>
  </r>
  <r>
    <x v="16"/>
    <n v="4166.9960939999983"/>
    <s v=""/>
    <n v="4166.9960939999983"/>
    <s v=""/>
    <n v="1"/>
  </r>
  <r>
    <x v="17"/>
    <n v="2996.0683590000008"/>
    <s v=""/>
    <n v="2996.0683590000008"/>
    <s v=""/>
    <n v="1"/>
  </r>
  <r>
    <x v="18"/>
    <n v="2049.8027349999975"/>
    <s v=""/>
    <n v="2049.8027349999975"/>
    <s v=""/>
    <n v="1"/>
  </r>
  <r>
    <x v="19"/>
    <n v="1338.3125"/>
    <s v=""/>
    <n v="1338.3125"/>
    <s v=""/>
    <n v="1"/>
  </r>
  <r>
    <x v="20"/>
    <n v="1369.0273439999983"/>
    <s v=""/>
    <n v="1369.0273439999983"/>
    <s v=""/>
    <n v="1"/>
  </r>
  <r>
    <x v="21"/>
    <n v="899.49609399999827"/>
    <s v=""/>
    <n v="899.49609399999827"/>
    <s v=""/>
    <n v="1"/>
  </r>
  <r>
    <x v="22"/>
    <n v="408.72265699999843"/>
    <s v=""/>
    <n v="408.72265699999843"/>
    <s v=""/>
    <n v="1"/>
  </r>
  <r>
    <x v="23"/>
    <n v="149.95507799999905"/>
    <s v=""/>
    <n v="149.95507799999905"/>
    <s v=""/>
    <n v="1"/>
  </r>
  <r>
    <x v="0"/>
    <n v="-53.553711000000476"/>
    <n v="-53.553711000000476"/>
    <s v=""/>
    <n v="1"/>
    <s v=""/>
  </r>
  <r>
    <x v="1"/>
    <n v="-276.28613299999961"/>
    <n v="-276.28613299999961"/>
    <s v=""/>
    <n v="1"/>
    <s v=""/>
  </r>
  <r>
    <x v="2"/>
    <n v="-444.48828200000025"/>
    <n v="-444.48828200000025"/>
    <s v=""/>
    <n v="1"/>
    <s v=""/>
  </r>
  <r>
    <x v="3"/>
    <n v="-493.35253900000134"/>
    <n v="-493.35253900000134"/>
    <s v=""/>
    <n v="1"/>
    <s v=""/>
  </r>
  <r>
    <x v="4"/>
    <n v="-382.23339800000031"/>
    <n v="-382.23339800000031"/>
    <s v=""/>
    <n v="1"/>
    <s v=""/>
  </r>
  <r>
    <x v="5"/>
    <n v="269.6191400000007"/>
    <s v=""/>
    <n v="269.6191400000007"/>
    <s v=""/>
    <n v="1"/>
  </r>
  <r>
    <x v="6"/>
    <n v="728.16113199999927"/>
    <s v=""/>
    <n v="728.16113199999927"/>
    <s v=""/>
    <n v="1"/>
  </r>
  <r>
    <x v="7"/>
    <n v="882.29003900000134"/>
    <s v=""/>
    <n v="882.29003900000134"/>
    <s v=""/>
    <n v="1"/>
  </r>
  <r>
    <x v="8"/>
    <n v="743.60351600000104"/>
    <s v=""/>
    <n v="743.60351600000104"/>
    <s v=""/>
    <n v="1"/>
  </r>
  <r>
    <x v="9"/>
    <n v="1295.331054000002"/>
    <s v=""/>
    <n v="1295.331054000002"/>
    <s v=""/>
    <n v="1"/>
  </r>
  <r>
    <x v="10"/>
    <n v="1522.5429689999983"/>
    <s v=""/>
    <n v="1522.5429689999983"/>
    <s v=""/>
    <n v="1"/>
  </r>
  <r>
    <x v="11"/>
    <n v="1929.814452999999"/>
    <s v=""/>
    <n v="1929.814452999999"/>
    <s v=""/>
    <n v="1"/>
  </r>
  <r>
    <x v="12"/>
    <n v="2139.8320310000017"/>
    <s v=""/>
    <n v="2139.8320310000017"/>
    <s v=""/>
    <n v="1"/>
  </r>
  <r>
    <x v="13"/>
    <n v="1793.6914059999981"/>
    <s v=""/>
    <n v="1793.6914059999981"/>
    <s v=""/>
    <n v="1"/>
  </r>
  <r>
    <x v="14"/>
    <n v="1120.705077999999"/>
    <s v=""/>
    <n v="1120.705077999999"/>
    <s v=""/>
    <n v="1"/>
  </r>
  <r>
    <x v="15"/>
    <n v="388.14257799999905"/>
    <s v=""/>
    <n v="388.14257799999905"/>
    <s v=""/>
    <n v="1"/>
  </r>
  <r>
    <x v="16"/>
    <n v="-10.09375"/>
    <n v="-10.09375"/>
    <s v=""/>
    <n v="1"/>
    <s v=""/>
  </r>
  <r>
    <x v="17"/>
    <n v="-392.08203100000173"/>
    <n v="-392.08203100000173"/>
    <s v=""/>
    <n v="1"/>
    <s v=""/>
  </r>
  <r>
    <x v="18"/>
    <n v="-659.84765699999843"/>
    <n v="-659.84765699999843"/>
    <s v=""/>
    <n v="1"/>
    <s v=""/>
  </r>
  <r>
    <x v="19"/>
    <n v="-807.13476599999922"/>
    <n v="-807.13476599999922"/>
    <s v=""/>
    <n v="1"/>
    <s v=""/>
  </r>
  <r>
    <x v="20"/>
    <n v="-435.74414000000252"/>
    <n v="-435.74414000000252"/>
    <s v=""/>
    <n v="1"/>
    <s v=""/>
  </r>
  <r>
    <x v="21"/>
    <n v="-427.71679700000095"/>
    <n v="-427.71679700000095"/>
    <s v=""/>
    <n v="1"/>
    <s v=""/>
  </r>
  <r>
    <x v="22"/>
    <n v="-413.10351599999922"/>
    <n v="-413.10351599999922"/>
    <s v=""/>
    <n v="1"/>
    <s v=""/>
  </r>
  <r>
    <x v="23"/>
    <n v="-272.91601599999922"/>
    <n v="-272.91601599999922"/>
    <s v=""/>
    <n v="1"/>
    <s v=""/>
  </r>
  <r>
    <x v="0"/>
    <n v="-337.65429700000095"/>
    <n v="-337.65429700000095"/>
    <s v=""/>
    <n v="1"/>
    <s v=""/>
  </r>
  <r>
    <x v="1"/>
    <n v="-341.75097699999969"/>
    <n v="-341.75097699999969"/>
    <s v=""/>
    <n v="1"/>
    <s v=""/>
  </r>
  <r>
    <x v="2"/>
    <n v="-361.07226600000104"/>
    <n v="-361.07226600000104"/>
    <s v=""/>
    <n v="1"/>
    <s v=""/>
  </r>
  <r>
    <x v="3"/>
    <n v="-374.03125"/>
    <n v="-374.03125"/>
    <s v=""/>
    <n v="1"/>
    <s v=""/>
  </r>
  <r>
    <x v="4"/>
    <n v="-287.83203199999843"/>
    <n v="-287.83203199999843"/>
    <s v=""/>
    <n v="1"/>
    <s v=""/>
  </r>
  <r>
    <x v="5"/>
    <n v="-227.62792900000022"/>
    <n v="-227.62792900000022"/>
    <s v=""/>
    <n v="1"/>
    <s v=""/>
  </r>
  <r>
    <x v="6"/>
    <n v="-85.02343700000165"/>
    <n v="-85.02343700000165"/>
    <s v=""/>
    <n v="1"/>
    <s v=""/>
  </r>
  <r>
    <x v="7"/>
    <n v="-285.6191400000007"/>
    <n v="-285.6191400000007"/>
    <s v=""/>
    <n v="1"/>
    <s v=""/>
  </r>
  <r>
    <x v="8"/>
    <n v="-488.21289099999922"/>
    <n v="-488.21289099999922"/>
    <s v=""/>
    <n v="1"/>
    <s v=""/>
  </r>
  <r>
    <x v="9"/>
    <n v="-1072.9628909999992"/>
    <n v="-1072.9628909999992"/>
    <s v=""/>
    <n v="1"/>
    <s v=""/>
  </r>
  <r>
    <x v="10"/>
    <n v="-1050.626952999999"/>
    <n v="-1050.626952999999"/>
    <s v=""/>
    <n v="1"/>
    <s v=""/>
  </r>
  <r>
    <x v="11"/>
    <n v="-602.80273400000078"/>
    <n v="-602.80273400000078"/>
    <s v=""/>
    <n v="1"/>
    <s v=""/>
  </r>
  <r>
    <x v="12"/>
    <n v="-375.4335940000019"/>
    <n v="-375.4335940000019"/>
    <s v=""/>
    <n v="1"/>
    <s v=""/>
  </r>
  <r>
    <x v="13"/>
    <n v="-211.07421800000157"/>
    <n v="-211.07421800000157"/>
    <s v=""/>
    <n v="1"/>
    <s v=""/>
  </r>
  <r>
    <x v="14"/>
    <n v="-12.03125"/>
    <n v="-12.03125"/>
    <s v=""/>
    <n v="1"/>
    <s v=""/>
  </r>
  <r>
    <x v="15"/>
    <n v="-238.63281199999983"/>
    <n v="-238.63281199999983"/>
    <s v=""/>
    <n v="1"/>
    <s v=""/>
  </r>
  <r>
    <x v="16"/>
    <n v="-39.84375"/>
    <n v="-39.84375"/>
    <s v=""/>
    <n v="1"/>
    <s v=""/>
  </r>
  <r>
    <x v="17"/>
    <n v="-132.453125"/>
    <n v="-132.453125"/>
    <s v=""/>
    <n v="1"/>
    <s v=""/>
  </r>
  <r>
    <x v="18"/>
    <n v="-39.556640999999217"/>
    <n v="-39.556640999999217"/>
    <s v=""/>
    <n v="1"/>
    <s v=""/>
  </r>
  <r>
    <x v="19"/>
    <n v="-108.74218699999983"/>
    <n v="-108.74218699999983"/>
    <s v=""/>
    <n v="1"/>
    <s v=""/>
  </r>
  <r>
    <x v="20"/>
    <n v="-227.03710999999748"/>
    <n v="-227.03710999999748"/>
    <s v=""/>
    <n v="1"/>
    <s v=""/>
  </r>
  <r>
    <x v="21"/>
    <n v="18.523438000000169"/>
    <s v=""/>
    <n v="18.523438000000169"/>
    <s v=""/>
    <n v="1"/>
  </r>
  <r>
    <x v="22"/>
    <n v="63.951171999997314"/>
    <s v=""/>
    <n v="63.951171999997314"/>
    <s v=""/>
    <n v="1"/>
  </r>
  <r>
    <x v="23"/>
    <n v="49.767577999999048"/>
    <s v=""/>
    <n v="49.767577999999048"/>
    <s v=""/>
    <n v="1"/>
  </r>
  <r>
    <x v="0"/>
    <n v="18.015625"/>
    <s v=""/>
    <n v="18.015625"/>
    <s v=""/>
    <n v="1"/>
  </r>
  <r>
    <x v="1"/>
    <n v="-124.31640700000025"/>
    <n v="-124.31640700000025"/>
    <s v=""/>
    <n v="1"/>
    <s v=""/>
  </r>
  <r>
    <x v="2"/>
    <n v="-336.64257800000087"/>
    <n v="-336.64257800000087"/>
    <s v=""/>
    <n v="1"/>
    <s v=""/>
  </r>
  <r>
    <x v="3"/>
    <n v="-380.86621100000048"/>
    <n v="-380.86621100000048"/>
    <s v=""/>
    <n v="1"/>
    <s v=""/>
  </r>
  <r>
    <x v="4"/>
    <n v="-370.67480500000056"/>
    <n v="-370.67480500000056"/>
    <s v=""/>
    <n v="1"/>
    <s v=""/>
  </r>
  <r>
    <x v="5"/>
    <n v="-320.99902300000031"/>
    <n v="-320.99902300000031"/>
    <s v=""/>
    <n v="1"/>
    <s v=""/>
  </r>
  <r>
    <x v="6"/>
    <n v="-228.31738300000143"/>
    <n v="-228.31738300000143"/>
    <s v=""/>
    <n v="1"/>
    <s v=""/>
  </r>
  <r>
    <x v="7"/>
    <n v="-402.06738300000143"/>
    <n v="-402.06738300000143"/>
    <s v=""/>
    <n v="1"/>
    <s v=""/>
  </r>
  <r>
    <x v="8"/>
    <n v="-880.16894499999944"/>
    <n v="-880.16894499999944"/>
    <s v=""/>
    <n v="1"/>
    <s v=""/>
  </r>
  <r>
    <x v="9"/>
    <n v="-1879.419922000001"/>
    <n v="-1879.419922000001"/>
    <s v=""/>
    <n v="1"/>
    <s v=""/>
  </r>
  <r>
    <x v="10"/>
    <n v="-1570.501952999999"/>
    <n v="-1570.501952999999"/>
    <s v=""/>
    <n v="1"/>
    <s v=""/>
  </r>
  <r>
    <x v="11"/>
    <n v="-950.734375"/>
    <n v="-950.734375"/>
    <s v=""/>
    <n v="1"/>
    <s v=""/>
  </r>
  <r>
    <x v="12"/>
    <n v="-446.09960999999748"/>
    <n v="-446.09960999999748"/>
    <s v=""/>
    <n v="1"/>
    <s v=""/>
  </r>
  <r>
    <x v="13"/>
    <n v="-301.99218699999983"/>
    <n v="-301.99218699999983"/>
    <s v=""/>
    <n v="1"/>
    <s v=""/>
  </r>
  <r>
    <x v="14"/>
    <n v="-288.55273499999748"/>
    <n v="-288.55273499999748"/>
    <s v=""/>
    <n v="1"/>
    <s v=""/>
  </r>
  <r>
    <x v="15"/>
    <n v="-216.33203100000173"/>
    <n v="-216.33203100000173"/>
    <s v=""/>
    <n v="1"/>
    <s v=""/>
  </r>
  <r>
    <x v="16"/>
    <n v="46.152343000001565"/>
    <s v=""/>
    <n v="46.152343000001565"/>
    <s v=""/>
    <n v="1"/>
  </r>
  <r>
    <x v="17"/>
    <n v="-133.36132799999905"/>
    <n v="-133.36132799999905"/>
    <s v=""/>
    <n v="1"/>
    <s v=""/>
  </r>
  <r>
    <x v="18"/>
    <n v="-460.140625"/>
    <n v="-460.140625"/>
    <s v=""/>
    <n v="1"/>
    <s v=""/>
  </r>
  <r>
    <x v="19"/>
    <n v="-449.375"/>
    <n v="-449.375"/>
    <s v=""/>
    <n v="1"/>
    <s v=""/>
  </r>
  <r>
    <x v="20"/>
    <n v="-330.984375"/>
    <n v="-330.984375"/>
    <s v=""/>
    <n v="1"/>
    <s v=""/>
  </r>
  <r>
    <x v="21"/>
    <n v="-334.953125"/>
    <n v="-334.953125"/>
    <s v=""/>
    <n v="1"/>
    <s v=""/>
  </r>
  <r>
    <x v="22"/>
    <n v="-383.45117199999731"/>
    <n v="-383.45117199999731"/>
    <s v=""/>
    <n v="1"/>
    <s v=""/>
  </r>
  <r>
    <x v="23"/>
    <n v="-372.93554700000095"/>
    <n v="-372.93554700000095"/>
    <s v=""/>
    <n v="1"/>
    <s v=""/>
  </r>
  <r>
    <x v="0"/>
    <n v="-70.632813000000169"/>
    <n v="-70.632813000000169"/>
    <s v=""/>
    <n v="1"/>
    <s v=""/>
  </r>
  <r>
    <x v="1"/>
    <n v="-171.64160099999935"/>
    <n v="-171.64160099999935"/>
    <s v=""/>
    <n v="1"/>
    <s v=""/>
  </r>
  <r>
    <x v="2"/>
    <n v="-69.618163999999524"/>
    <n v="-69.618163999999524"/>
    <s v=""/>
    <n v="1"/>
    <s v=""/>
  </r>
  <r>
    <x v="3"/>
    <n v="-180.54589899999883"/>
    <n v="-180.54589899999883"/>
    <s v=""/>
    <n v="1"/>
    <s v=""/>
  </r>
  <r>
    <x v="4"/>
    <n v="-238.66601600000104"/>
    <n v="-238.66601600000104"/>
    <s v=""/>
    <n v="1"/>
    <s v=""/>
  </r>
  <r>
    <x v="5"/>
    <n v="-313.953125"/>
    <n v="-313.953125"/>
    <s v=""/>
    <n v="1"/>
    <s v=""/>
  </r>
  <r>
    <x v="6"/>
    <n v="-331.45410199999969"/>
    <n v="-331.45410199999969"/>
    <s v=""/>
    <n v="1"/>
    <s v=""/>
  </r>
  <r>
    <x v="7"/>
    <n v="-398.35351599999922"/>
    <n v="-398.35351599999922"/>
    <s v=""/>
    <n v="1"/>
    <s v=""/>
  </r>
  <r>
    <x v="8"/>
    <n v="-654.33789000000252"/>
    <n v="-654.33789000000252"/>
    <s v=""/>
    <n v="1"/>
    <s v=""/>
  </r>
  <r>
    <x v="9"/>
    <n v="-1138.6367189999983"/>
    <n v="-1138.6367189999983"/>
    <s v=""/>
    <n v="1"/>
    <s v=""/>
  </r>
  <r>
    <x v="10"/>
    <n v="-1198.9277340000008"/>
    <n v="-1198.9277340000008"/>
    <s v=""/>
    <n v="1"/>
    <s v=""/>
  </r>
  <r>
    <x v="11"/>
    <n v="-905.01953100000173"/>
    <n v="-905.01953100000173"/>
    <s v=""/>
    <n v="1"/>
    <s v=""/>
  </r>
  <r>
    <x v="12"/>
    <n v="-929.265625"/>
    <n v="-929.265625"/>
    <s v=""/>
    <n v="1"/>
    <s v=""/>
  </r>
  <r>
    <x v="13"/>
    <n v="-514.9648440000019"/>
    <n v="-514.9648440000019"/>
    <s v=""/>
    <n v="1"/>
    <s v=""/>
  </r>
  <r>
    <x v="14"/>
    <n v="-366.82031300000017"/>
    <n v="-366.82031300000017"/>
    <s v=""/>
    <n v="1"/>
    <s v=""/>
  </r>
  <r>
    <x v="15"/>
    <n v="62.6875"/>
    <s v=""/>
    <n v="62.6875"/>
    <s v=""/>
    <n v="1"/>
  </r>
  <r>
    <x v="16"/>
    <n v="330.00781299999653"/>
    <s v=""/>
    <n v="330.00781299999653"/>
    <s v=""/>
    <n v="1"/>
  </r>
  <r>
    <x v="17"/>
    <n v="573.38671899999827"/>
    <s v=""/>
    <n v="573.38671899999827"/>
    <s v=""/>
    <n v="1"/>
  </r>
  <r>
    <x v="18"/>
    <n v="251.48632800000269"/>
    <s v=""/>
    <n v="251.48632800000269"/>
    <s v=""/>
    <n v="1"/>
  </r>
  <r>
    <x v="19"/>
    <n v="-91.431640999999217"/>
    <n v="-91.431640999999217"/>
    <s v=""/>
    <n v="1"/>
    <s v=""/>
  </r>
  <r>
    <x v="20"/>
    <n v="-10.863281000001734"/>
    <n v="-10.863281000001734"/>
    <s v=""/>
    <n v="1"/>
    <s v=""/>
  </r>
  <r>
    <x v="21"/>
    <n v="-49.376952999999048"/>
    <n v="-49.376952999999048"/>
    <s v=""/>
    <n v="1"/>
    <s v=""/>
  </r>
  <r>
    <x v="22"/>
    <n v="-127.64843800000017"/>
    <n v="-127.64843800000017"/>
    <s v=""/>
    <n v="1"/>
    <s v=""/>
  </r>
  <r>
    <x v="23"/>
    <n v="-135.53320399999939"/>
    <n v="-135.53320399999939"/>
    <s v=""/>
    <n v="1"/>
    <s v=""/>
  </r>
  <r>
    <x v="0"/>
    <n v="-28.3125"/>
    <n v="-28.3125"/>
    <s v=""/>
    <n v="1"/>
    <s v=""/>
  </r>
  <r>
    <x v="1"/>
    <n v="-188.13281300000017"/>
    <n v="-188.13281300000017"/>
    <s v=""/>
    <n v="1"/>
    <s v=""/>
  </r>
  <r>
    <x v="2"/>
    <n v="-257.68945300000087"/>
    <n v="-257.68945300000087"/>
    <s v=""/>
    <n v="1"/>
    <s v=""/>
  </r>
  <r>
    <x v="3"/>
    <n v="-355.12988300000143"/>
    <n v="-355.12988300000143"/>
    <s v=""/>
    <n v="1"/>
    <s v=""/>
  </r>
  <r>
    <x v="4"/>
    <n v="-300.75293000000056"/>
    <n v="-300.75293000000056"/>
    <s v=""/>
    <n v="1"/>
    <s v=""/>
  </r>
  <r>
    <x v="5"/>
    <n v="-294.93847699999969"/>
    <n v="-294.93847699999969"/>
    <s v=""/>
    <n v="1"/>
    <s v=""/>
  </r>
  <r>
    <x v="6"/>
    <n v="-293.32519499999944"/>
    <n v="-293.32519499999944"/>
    <s v=""/>
    <n v="1"/>
    <s v=""/>
  </r>
  <r>
    <x v="7"/>
    <n v="-429.07031300000017"/>
    <n v="-429.07031300000017"/>
    <s v=""/>
    <n v="1"/>
    <s v=""/>
  </r>
  <r>
    <x v="8"/>
    <n v="-691.49218699999983"/>
    <n v="-691.49218699999983"/>
    <s v=""/>
    <n v="1"/>
    <s v=""/>
  </r>
  <r>
    <x v="9"/>
    <n v="-976.77929699999731"/>
    <n v="-976.77929699999731"/>
    <s v=""/>
    <n v="1"/>
    <s v=""/>
  </r>
  <r>
    <x v="10"/>
    <n v="-734.15625"/>
    <n v="-734.15625"/>
    <s v=""/>
    <n v="1"/>
    <s v=""/>
  </r>
  <r>
    <x v="11"/>
    <n v="-469.21093799999653"/>
    <n v="-469.21093799999653"/>
    <s v=""/>
    <n v="1"/>
    <s v=""/>
  </r>
  <r>
    <x v="12"/>
    <n v="192.09179699999731"/>
    <s v=""/>
    <n v="192.09179699999731"/>
    <s v=""/>
    <n v="1"/>
  </r>
  <r>
    <x v="13"/>
    <n v="365.03906199999983"/>
    <s v=""/>
    <n v="365.03906199999983"/>
    <s v=""/>
    <n v="1"/>
  </r>
  <r>
    <x v="14"/>
    <n v="414.92773400000078"/>
    <s v=""/>
    <n v="414.92773400000078"/>
    <s v=""/>
    <n v="1"/>
  </r>
  <r>
    <x v="15"/>
    <n v="616.55078199999843"/>
    <s v=""/>
    <n v="616.55078199999843"/>
    <s v=""/>
    <n v="1"/>
  </r>
  <r>
    <x v="16"/>
    <n v="712.92382799999905"/>
    <s v=""/>
    <n v="712.92382799999905"/>
    <s v=""/>
    <n v="1"/>
  </r>
  <r>
    <x v="17"/>
    <n v="627.77734399999827"/>
    <s v=""/>
    <n v="627.77734399999827"/>
    <s v=""/>
    <n v="1"/>
  </r>
  <r>
    <x v="18"/>
    <n v="432.82617200000095"/>
    <s v=""/>
    <n v="432.82617200000095"/>
    <s v=""/>
    <n v="1"/>
  </r>
  <r>
    <x v="19"/>
    <n v="24.144531000001734"/>
    <s v=""/>
    <n v="24.144531000001734"/>
    <s v=""/>
    <n v="1"/>
  </r>
  <r>
    <x v="20"/>
    <n v="116.66015600000173"/>
    <s v=""/>
    <n v="116.66015600000173"/>
    <s v=""/>
    <n v="1"/>
  </r>
  <r>
    <x v="21"/>
    <n v="89.337890999999217"/>
    <s v=""/>
    <n v="89.337890999999217"/>
    <s v=""/>
    <n v="1"/>
  </r>
  <r>
    <x v="22"/>
    <n v="92.501952999999048"/>
    <s v=""/>
    <n v="92.501952999999048"/>
    <s v=""/>
    <n v="1"/>
  </r>
  <r>
    <x v="23"/>
    <n v="12.527343999998266"/>
    <s v=""/>
    <n v="12.527343999998266"/>
    <s v=""/>
    <n v="1"/>
  </r>
  <r>
    <x v="0"/>
    <n v="141.63281300000017"/>
    <s v=""/>
    <n v="141.63281300000017"/>
    <s v=""/>
    <n v="1"/>
  </r>
  <r>
    <x v="1"/>
    <n v="158.99023499999748"/>
    <s v=""/>
    <n v="158.99023499999748"/>
    <s v=""/>
    <n v="1"/>
  </r>
  <r>
    <x v="2"/>
    <n v="140.51171899999827"/>
    <s v=""/>
    <n v="140.51171899999827"/>
    <s v=""/>
    <n v="1"/>
  </r>
  <r>
    <x v="3"/>
    <n v="91.272460999998657"/>
    <s v=""/>
    <n v="91.272460999998657"/>
    <s v=""/>
    <n v="1"/>
  </r>
  <r>
    <x v="4"/>
    <n v="-41.095703000000867"/>
    <n v="-41.095703000000867"/>
    <s v=""/>
    <n v="1"/>
    <s v=""/>
  </r>
  <r>
    <x v="5"/>
    <n v="-183.70800800000143"/>
    <n v="-183.70800800000143"/>
    <s v=""/>
    <n v="1"/>
    <s v=""/>
  </r>
  <r>
    <x v="6"/>
    <n v="-220.88867199999913"/>
    <n v="-220.88867199999913"/>
    <s v=""/>
    <n v="1"/>
    <s v=""/>
  </r>
  <r>
    <x v="7"/>
    <n v="-281.15136699999857"/>
    <n v="-281.15136699999857"/>
    <s v=""/>
    <n v="1"/>
    <s v=""/>
  </r>
  <r>
    <x v="8"/>
    <n v="-504.51953199999843"/>
    <n v="-504.51953199999843"/>
    <s v=""/>
    <n v="1"/>
    <s v=""/>
  </r>
  <r>
    <x v="9"/>
    <n v="-1001.8125"/>
    <n v="-1001.8125"/>
    <s v=""/>
    <n v="1"/>
    <s v=""/>
  </r>
  <r>
    <x v="10"/>
    <n v="-391.41406200000347"/>
    <n v="-391.41406200000347"/>
    <s v=""/>
    <n v="1"/>
    <s v=""/>
  </r>
  <r>
    <x v="11"/>
    <n v="366.609375"/>
    <s v=""/>
    <n v="366.609375"/>
    <s v=""/>
    <n v="1"/>
  </r>
  <r>
    <x v="12"/>
    <n v="516.53320299999905"/>
    <s v=""/>
    <n v="516.53320299999905"/>
    <s v=""/>
    <n v="1"/>
  </r>
  <r>
    <x v="13"/>
    <n v="639.33203100000173"/>
    <s v=""/>
    <n v="639.33203100000173"/>
    <s v=""/>
    <n v="1"/>
  </r>
  <r>
    <x v="14"/>
    <n v="486.84179700000095"/>
    <s v=""/>
    <n v="486.84179700000095"/>
    <s v=""/>
    <n v="1"/>
  </r>
  <r>
    <x v="15"/>
    <n v="343"/>
    <s v=""/>
    <n v="343"/>
    <s v=""/>
    <n v="1"/>
  </r>
  <r>
    <x v="16"/>
    <n v="175.83593700000347"/>
    <s v=""/>
    <n v="175.83593700000347"/>
    <s v=""/>
    <n v="1"/>
  </r>
  <r>
    <x v="17"/>
    <n v="-125.22851599999922"/>
    <n v="-125.22851599999922"/>
    <s v=""/>
    <n v="1"/>
    <s v=""/>
  </r>
  <r>
    <x v="18"/>
    <n v="-288.94140699999843"/>
    <n v="-288.94140699999843"/>
    <s v=""/>
    <n v="1"/>
    <s v=""/>
  </r>
  <r>
    <x v="19"/>
    <n v="-285.00976599999922"/>
    <n v="-285.00976599999922"/>
    <s v=""/>
    <n v="1"/>
    <s v=""/>
  </r>
  <r>
    <x v="20"/>
    <n v="49.019530999998096"/>
    <s v=""/>
    <n v="49.019530999998096"/>
    <s v=""/>
    <n v="1"/>
  </r>
  <r>
    <x v="21"/>
    <n v="98.466797000000952"/>
    <s v=""/>
    <n v="98.466797000000952"/>
    <s v=""/>
    <n v="1"/>
  </r>
  <r>
    <x v="22"/>
    <n v="110.29296800000157"/>
    <s v=""/>
    <n v="110.29296800000157"/>
    <s v=""/>
    <n v="1"/>
  </r>
  <r>
    <x v="23"/>
    <n v="17.064452999999048"/>
    <s v=""/>
    <n v="17.064452999999048"/>
    <s v=""/>
    <n v="1"/>
  </r>
  <r>
    <x v="0"/>
    <n v="184.40429700000095"/>
    <s v=""/>
    <n v="184.40429700000095"/>
    <s v=""/>
    <n v="1"/>
  </r>
  <r>
    <x v="1"/>
    <n v="233.03125"/>
    <s v=""/>
    <n v="233.03125"/>
    <s v=""/>
    <n v="1"/>
  </r>
  <r>
    <x v="2"/>
    <n v="231.87206999999944"/>
    <s v=""/>
    <n v="231.87206999999944"/>
    <s v=""/>
    <n v="1"/>
  </r>
  <r>
    <x v="3"/>
    <n v="225.37011699999857"/>
    <s v=""/>
    <n v="225.37011699999857"/>
    <s v=""/>
    <n v="1"/>
  </r>
  <r>
    <x v="4"/>
    <n v="269.77539099999922"/>
    <s v=""/>
    <n v="269.77539099999922"/>
    <s v=""/>
    <n v="1"/>
  </r>
  <r>
    <x v="5"/>
    <n v="226.14843699999983"/>
    <s v=""/>
    <n v="226.14843699999983"/>
    <s v=""/>
    <n v="1"/>
  </r>
  <r>
    <x v="6"/>
    <n v="130.51660199999969"/>
    <s v=""/>
    <n v="130.51660199999969"/>
    <s v=""/>
    <n v="1"/>
  </r>
  <r>
    <x v="7"/>
    <n v="143.94531200000165"/>
    <s v=""/>
    <n v="143.94531200000165"/>
    <s v=""/>
    <n v="1"/>
  </r>
  <r>
    <x v="8"/>
    <n v="63.766601999999693"/>
    <s v=""/>
    <n v="63.766601999999693"/>
    <s v=""/>
    <n v="1"/>
  </r>
  <r>
    <x v="9"/>
    <n v="-193.89257799999905"/>
    <n v="-193.89257799999905"/>
    <s v=""/>
    <n v="1"/>
    <s v=""/>
  </r>
  <r>
    <x v="10"/>
    <n v="133.9414059999981"/>
    <s v=""/>
    <n v="133.9414059999981"/>
    <s v=""/>
    <n v="1"/>
  </r>
  <r>
    <x v="11"/>
    <n v="248.61914099999922"/>
    <s v=""/>
    <n v="248.61914099999922"/>
    <s v=""/>
    <n v="1"/>
  </r>
  <r>
    <x v="12"/>
    <n v="253.859375"/>
    <s v=""/>
    <n v="253.859375"/>
    <s v=""/>
    <n v="1"/>
  </r>
  <r>
    <x v="13"/>
    <n v="579.24023400000078"/>
    <s v=""/>
    <n v="579.24023400000078"/>
    <s v=""/>
    <n v="1"/>
  </r>
  <r>
    <x v="14"/>
    <n v="590.06835900000078"/>
    <s v=""/>
    <n v="590.06835900000078"/>
    <s v=""/>
    <n v="1"/>
  </r>
  <r>
    <x v="15"/>
    <n v="313.08593700000347"/>
    <s v=""/>
    <n v="313.08593700000347"/>
    <s v=""/>
    <n v="1"/>
  </r>
  <r>
    <x v="16"/>
    <n v="291.09179700000095"/>
    <s v=""/>
    <n v="291.09179700000095"/>
    <s v=""/>
    <n v="1"/>
  </r>
  <r>
    <x v="17"/>
    <n v="165.34375"/>
    <s v=""/>
    <n v="165.34375"/>
    <s v=""/>
    <n v="1"/>
  </r>
  <r>
    <x v="18"/>
    <n v="61.150390999999217"/>
    <s v=""/>
    <n v="61.150390999999217"/>
    <s v=""/>
    <n v="1"/>
  </r>
  <r>
    <x v="19"/>
    <n v="125.921875"/>
    <s v=""/>
    <n v="125.921875"/>
    <s v=""/>
    <n v="1"/>
  </r>
  <r>
    <x v="20"/>
    <n v="386.95507799999905"/>
    <s v=""/>
    <n v="386.95507799999905"/>
    <s v=""/>
    <n v="1"/>
  </r>
  <r>
    <x v="21"/>
    <n v="366.19335900000078"/>
    <s v=""/>
    <n v="366.19335900000078"/>
    <s v=""/>
    <n v="1"/>
  </r>
  <r>
    <x v="22"/>
    <n v="363.61132799999905"/>
    <s v=""/>
    <n v="363.61132799999905"/>
    <s v=""/>
    <n v="1"/>
  </r>
  <r>
    <x v="23"/>
    <n v="182.56054699999731"/>
    <s v=""/>
    <n v="182.56054699999731"/>
    <s v=""/>
    <n v="1"/>
  </r>
  <r>
    <x v="0"/>
    <n v="392.05078199999843"/>
    <s v=""/>
    <n v="392.05078199999843"/>
    <s v=""/>
    <n v="1"/>
  </r>
  <r>
    <x v="1"/>
    <n v="242.484375"/>
    <s v=""/>
    <n v="242.484375"/>
    <s v=""/>
    <n v="1"/>
  </r>
  <r>
    <x v="2"/>
    <n v="112.06543000000056"/>
    <s v=""/>
    <n v="112.06543000000056"/>
    <s v=""/>
    <n v="1"/>
  </r>
  <r>
    <x v="3"/>
    <n v="140.33496099999866"/>
    <s v=""/>
    <n v="140.33496099999866"/>
    <s v=""/>
    <n v="1"/>
  </r>
  <r>
    <x v="4"/>
    <n v="148.86914100000104"/>
    <s v=""/>
    <n v="148.86914100000104"/>
    <s v=""/>
    <n v="1"/>
  </r>
  <r>
    <x v="5"/>
    <n v="91.716796999999133"/>
    <s v=""/>
    <n v="91.716796999999133"/>
    <s v=""/>
    <n v="1"/>
  </r>
  <r>
    <x v="6"/>
    <n v="274.64941400000134"/>
    <s v=""/>
    <n v="274.64941400000134"/>
    <s v=""/>
    <n v="1"/>
  </r>
  <r>
    <x v="7"/>
    <n v="128.55566399999952"/>
    <s v=""/>
    <n v="128.55566399999952"/>
    <s v=""/>
    <n v="1"/>
  </r>
  <r>
    <x v="8"/>
    <n v="-269.01953100000173"/>
    <n v="-269.01953100000173"/>
    <s v=""/>
    <n v="1"/>
    <s v=""/>
  </r>
  <r>
    <x v="9"/>
    <n v="-786.66796800000157"/>
    <n v="-786.66796800000157"/>
    <s v=""/>
    <n v="1"/>
    <s v=""/>
  </r>
  <r>
    <x v="10"/>
    <n v="-557.19531199999983"/>
    <n v="-557.19531199999983"/>
    <s v=""/>
    <n v="1"/>
    <s v=""/>
  </r>
  <r>
    <x v="11"/>
    <n v="3.9824220000009518"/>
    <s v=""/>
    <n v="3.9824220000009518"/>
    <s v=""/>
    <n v="1"/>
  </r>
  <r>
    <x v="12"/>
    <n v="254.91992199999731"/>
    <s v=""/>
    <n v="254.91992199999731"/>
    <s v=""/>
    <n v="1"/>
  </r>
  <r>
    <x v="13"/>
    <n v="446.5"/>
    <s v=""/>
    <n v="446.5"/>
    <s v=""/>
    <n v="1"/>
  </r>
  <r>
    <x v="14"/>
    <n v="464.70507799999905"/>
    <s v=""/>
    <n v="464.70507799999905"/>
    <s v=""/>
    <n v="1"/>
  </r>
  <r>
    <x v="15"/>
    <n v="342.41796899999827"/>
    <s v=""/>
    <n v="342.41796899999827"/>
    <s v=""/>
    <n v="1"/>
  </r>
  <r>
    <x v="16"/>
    <n v="78.267577999999048"/>
    <s v=""/>
    <n v="78.267577999999048"/>
    <s v=""/>
    <n v="1"/>
  </r>
  <r>
    <x v="17"/>
    <n v="30.853515999999217"/>
    <s v=""/>
    <n v="30.853515999999217"/>
    <s v=""/>
    <n v="1"/>
  </r>
  <r>
    <x v="18"/>
    <n v="-76.650390999999217"/>
    <n v="-76.650390999999217"/>
    <s v=""/>
    <n v="1"/>
    <s v=""/>
  </r>
  <r>
    <x v="19"/>
    <n v="-274.64648400000078"/>
    <n v="-274.64648400000078"/>
    <s v=""/>
    <n v="1"/>
    <s v=""/>
  </r>
  <r>
    <x v="20"/>
    <n v="-227.47070299999905"/>
    <n v="-227.47070299999905"/>
    <s v=""/>
    <n v="1"/>
    <s v=""/>
  </r>
  <r>
    <x v="21"/>
    <n v="-404.00585900000078"/>
    <n v="-404.00585900000078"/>
    <s v=""/>
    <n v="1"/>
    <s v=""/>
  </r>
  <r>
    <x v="22"/>
    <n v="-461.66406200000347"/>
    <n v="-461.66406200000347"/>
    <s v=""/>
    <n v="1"/>
    <s v=""/>
  </r>
  <r>
    <x v="23"/>
    <n v="-526.52539099999922"/>
    <n v="-526.52539099999922"/>
    <s v=""/>
    <n v="1"/>
    <s v=""/>
  </r>
  <r>
    <x v="0"/>
    <n v="-584.20703199999843"/>
    <n v="-584.20703199999843"/>
    <s v=""/>
    <n v="1"/>
    <s v=""/>
  </r>
  <r>
    <x v="1"/>
    <n v="-1366.513672000001"/>
    <n v="-1366.513672000001"/>
    <s v=""/>
    <n v="1"/>
    <s v=""/>
  </r>
  <r>
    <x v="3"/>
    <n v="-982.25195299999905"/>
    <n v="-982.25195299999905"/>
    <s v=""/>
    <n v="1"/>
    <s v=""/>
  </r>
  <r>
    <x v="4"/>
    <n v="-638.49023399999896"/>
    <n v="-638.49023399999896"/>
    <s v=""/>
    <n v="1"/>
    <s v=""/>
  </r>
  <r>
    <x v="5"/>
    <n v="-740.20410099999935"/>
    <n v="-740.20410099999935"/>
    <s v=""/>
    <n v="1"/>
    <s v=""/>
  </r>
  <r>
    <x v="6"/>
    <n v="-224.421875"/>
    <n v="-224.421875"/>
    <s v=""/>
    <n v="1"/>
    <s v=""/>
  </r>
  <r>
    <x v="7"/>
    <n v="-174.74804699999913"/>
    <n v="-174.74804699999913"/>
    <s v=""/>
    <n v="1"/>
    <s v=""/>
  </r>
  <r>
    <x v="8"/>
    <n v="-423.91503900000134"/>
    <n v="-423.91503900000134"/>
    <s v=""/>
    <n v="1"/>
    <s v=""/>
  </r>
  <r>
    <x v="9"/>
    <n v="-882.15820299999905"/>
    <n v="-882.15820299999905"/>
    <s v=""/>
    <n v="1"/>
    <s v=""/>
  </r>
  <r>
    <x v="10"/>
    <n v="-18.816406999998435"/>
    <n v="-18.816406999998435"/>
    <s v=""/>
    <n v="1"/>
    <s v=""/>
  </r>
  <r>
    <x v="11"/>
    <n v="712.51953100000173"/>
    <s v=""/>
    <n v="712.51953100000173"/>
    <s v=""/>
    <n v="1"/>
  </r>
  <r>
    <x v="12"/>
    <n v="1222.7578120000035"/>
    <s v=""/>
    <n v="1222.7578120000035"/>
    <s v=""/>
    <n v="1"/>
  </r>
  <r>
    <x v="13"/>
    <n v="1311.9882810000017"/>
    <s v=""/>
    <n v="1311.9882810000017"/>
    <s v=""/>
    <n v="1"/>
  </r>
  <r>
    <x v="14"/>
    <n v="1214.748047000001"/>
    <s v=""/>
    <n v="1214.748047000001"/>
    <s v=""/>
    <n v="1"/>
  </r>
  <r>
    <x v="15"/>
    <n v="975.60742200000095"/>
    <s v=""/>
    <n v="975.60742200000095"/>
    <s v=""/>
    <n v="1"/>
  </r>
  <r>
    <x v="16"/>
    <n v="698.703125"/>
    <s v=""/>
    <n v="698.703125"/>
    <s v=""/>
    <n v="1"/>
  </r>
  <r>
    <x v="17"/>
    <n v="1176.5976560000017"/>
    <s v=""/>
    <n v="1176.5976560000017"/>
    <s v=""/>
    <n v="1"/>
  </r>
  <r>
    <x v="18"/>
    <n v="2372.095702999999"/>
    <s v=""/>
    <n v="2372.095702999999"/>
    <s v=""/>
    <n v="1"/>
  </r>
  <r>
    <x v="19"/>
    <n v="3194.8105469999973"/>
    <s v=""/>
    <n v="3194.8105469999973"/>
    <s v=""/>
    <n v="1"/>
  </r>
  <r>
    <x v="20"/>
    <n v="3101.0273430000016"/>
    <s v=""/>
    <n v="3101.0273430000016"/>
    <s v=""/>
    <n v="1"/>
  </r>
  <r>
    <x v="21"/>
    <n v="2640.9199210000006"/>
    <s v=""/>
    <n v="2640.9199210000006"/>
    <s v=""/>
    <n v="1"/>
  </r>
  <r>
    <x v="22"/>
    <n v="2140.109375"/>
    <s v=""/>
    <n v="2140.109375"/>
    <s v=""/>
    <n v="1"/>
  </r>
  <r>
    <x v="23"/>
    <n v="1950.6054680000016"/>
    <s v=""/>
    <n v="1950.6054680000016"/>
    <s v=""/>
    <n v="1"/>
  </r>
  <r>
    <x v="0"/>
    <n v="1709.7148439999983"/>
    <s v=""/>
    <n v="1709.7148439999983"/>
    <s v=""/>
    <n v="1"/>
  </r>
  <r>
    <x v="1"/>
    <n v="1245.4775390000013"/>
    <s v=""/>
    <n v="1245.4775390000013"/>
    <s v=""/>
    <n v="1"/>
  </r>
  <r>
    <x v="2"/>
    <n v="1116.5654290000002"/>
    <s v=""/>
    <n v="1116.5654290000002"/>
    <s v=""/>
    <n v="1"/>
  </r>
  <r>
    <x v="3"/>
    <n v="927.09765599999992"/>
    <s v=""/>
    <n v="927.09765599999992"/>
    <s v=""/>
    <n v="1"/>
  </r>
  <r>
    <x v="4"/>
    <n v="922.64843800000017"/>
    <s v=""/>
    <n v="922.64843800000017"/>
    <s v=""/>
    <n v="1"/>
  </r>
  <r>
    <x v="5"/>
    <n v="790.71581999999944"/>
    <s v=""/>
    <n v="790.71581999999944"/>
    <s v=""/>
    <n v="1"/>
  </r>
  <r>
    <x v="6"/>
    <n v="561.90429699999913"/>
    <s v=""/>
    <n v="561.90429699999913"/>
    <s v=""/>
    <n v="1"/>
  </r>
  <r>
    <x v="7"/>
    <n v="186.26074200000039"/>
    <s v=""/>
    <n v="186.26074200000039"/>
    <s v=""/>
    <n v="1"/>
  </r>
  <r>
    <x v="8"/>
    <n v="269.90234300000157"/>
    <s v=""/>
    <n v="269.90234300000157"/>
    <s v=""/>
    <n v="1"/>
  </r>
  <r>
    <x v="9"/>
    <n v="558.28125"/>
    <s v=""/>
    <n v="558.28125"/>
    <s v=""/>
    <n v="1"/>
  </r>
  <r>
    <x v="10"/>
    <n v="1695.2890630000002"/>
    <s v=""/>
    <n v="1695.2890630000002"/>
    <s v=""/>
    <n v="1"/>
  </r>
  <r>
    <x v="11"/>
    <n v="2452.810547000001"/>
    <s v=""/>
    <n v="2452.810547000001"/>
    <s v=""/>
    <n v="1"/>
  </r>
  <r>
    <x v="12"/>
    <n v="3509.1738280000027"/>
    <s v=""/>
    <n v="3509.1738280000027"/>
    <s v=""/>
    <n v="1"/>
  </r>
  <r>
    <x v="13"/>
    <n v="3478.763672000001"/>
    <s v=""/>
    <n v="3478.763672000001"/>
    <s v=""/>
    <n v="1"/>
  </r>
  <r>
    <x v="14"/>
    <n v="3068.3339840000008"/>
    <s v=""/>
    <n v="3068.3339840000008"/>
    <s v=""/>
    <n v="1"/>
  </r>
  <r>
    <x v="15"/>
    <n v="2432.5722650000025"/>
    <s v=""/>
    <n v="2432.5722650000025"/>
    <s v=""/>
    <n v="1"/>
  </r>
  <r>
    <x v="16"/>
    <n v="1625.1777340000008"/>
    <s v=""/>
    <n v="1625.1777340000008"/>
    <s v=""/>
    <n v="1"/>
  </r>
  <r>
    <x v="17"/>
    <n v="974.44140699999843"/>
    <s v=""/>
    <n v="974.44140699999843"/>
    <s v=""/>
    <n v="1"/>
  </r>
  <r>
    <x v="18"/>
    <n v="799.71875"/>
    <s v=""/>
    <n v="799.71875"/>
    <s v=""/>
    <n v="1"/>
  </r>
  <r>
    <x v="19"/>
    <n v="496.48046800000157"/>
    <s v=""/>
    <n v="496.48046800000157"/>
    <s v=""/>
    <n v="1"/>
  </r>
  <r>
    <x v="20"/>
    <n v="580.58007799999905"/>
    <s v=""/>
    <n v="580.58007799999905"/>
    <s v=""/>
    <n v="1"/>
  </r>
  <r>
    <x v="21"/>
    <n v="926.86914099999922"/>
    <s v=""/>
    <n v="926.86914099999922"/>
    <s v=""/>
    <n v="1"/>
  </r>
  <r>
    <x v="22"/>
    <n v="697.68164099999922"/>
    <s v=""/>
    <n v="697.68164099999922"/>
    <s v=""/>
    <n v="1"/>
  </r>
  <r>
    <x v="23"/>
    <n v="1048.765625"/>
    <s v=""/>
    <n v="1048.765625"/>
    <s v=""/>
    <n v="1"/>
  </r>
  <r>
    <x v="0"/>
    <n v="1082.513672000001"/>
    <s v=""/>
    <n v="1082.513672000001"/>
    <s v=""/>
    <n v="1"/>
  </r>
  <r>
    <x v="1"/>
    <n v="-130.79589899999883"/>
    <n v="-130.79589899999883"/>
    <s v=""/>
    <n v="1"/>
    <s v=""/>
  </r>
  <r>
    <x v="2"/>
    <n v="-240.51757800000087"/>
    <n v="-240.51757800000087"/>
    <s v=""/>
    <n v="1"/>
    <s v=""/>
  </r>
  <r>
    <x v="3"/>
    <n v="-337.01074300000073"/>
    <n v="-337.01074300000073"/>
    <s v=""/>
    <n v="1"/>
    <s v=""/>
  </r>
  <r>
    <x v="4"/>
    <n v="-399.53222699999969"/>
    <n v="-399.53222699999969"/>
    <s v=""/>
    <n v="1"/>
    <s v=""/>
  </r>
  <r>
    <x v="5"/>
    <n v="-627.14746100000048"/>
    <n v="-627.14746100000048"/>
    <s v=""/>
    <n v="1"/>
    <s v=""/>
  </r>
  <r>
    <x v="6"/>
    <n v="-713.80957099999978"/>
    <n v="-713.80957099999978"/>
    <s v=""/>
    <n v="1"/>
    <s v=""/>
  </r>
  <r>
    <x v="7"/>
    <n v="-878.08203199999843"/>
    <n v="-878.08203199999843"/>
    <s v=""/>
    <n v="1"/>
    <s v=""/>
  </r>
  <r>
    <x v="8"/>
    <n v="-879.90038999999888"/>
    <n v="-879.90038999999888"/>
    <s v=""/>
    <n v="1"/>
    <s v=""/>
  </r>
  <r>
    <x v="9"/>
    <n v="-1394.751952999999"/>
    <n v="-1394.751952999999"/>
    <s v=""/>
    <n v="1"/>
    <s v=""/>
  </r>
  <r>
    <x v="10"/>
    <n v="-1527.0742189999983"/>
    <n v="-1527.0742189999983"/>
    <s v=""/>
    <n v="1"/>
    <s v=""/>
  </r>
  <r>
    <x v="11"/>
    <n v="-1103.091797000001"/>
    <n v="-1103.091797000001"/>
    <s v=""/>
    <n v="1"/>
    <s v=""/>
  </r>
  <r>
    <x v="12"/>
    <n v="-889.71093799999653"/>
    <n v="-889.71093799999653"/>
    <s v=""/>
    <n v="1"/>
    <s v=""/>
  </r>
  <r>
    <x v="13"/>
    <n v="-942.24609300000157"/>
    <n v="-942.24609300000157"/>
    <s v=""/>
    <n v="1"/>
    <s v=""/>
  </r>
  <r>
    <x v="14"/>
    <n v="-909.36914099999922"/>
    <n v="-909.36914099999922"/>
    <s v=""/>
    <n v="1"/>
    <s v=""/>
  </r>
  <r>
    <x v="15"/>
    <n v="-751.26953100000173"/>
    <n v="-751.26953100000173"/>
    <s v=""/>
    <n v="1"/>
    <s v=""/>
  </r>
  <r>
    <x v="16"/>
    <n v="-101.91406300000017"/>
    <n v="-101.91406300000017"/>
    <s v=""/>
    <n v="1"/>
    <s v=""/>
  </r>
  <r>
    <x v="17"/>
    <n v="-306.92773400000078"/>
    <n v="-306.92773400000078"/>
    <s v=""/>
    <n v="1"/>
    <s v=""/>
  </r>
  <r>
    <x v="18"/>
    <n v="-490.69726599999922"/>
    <n v="-490.69726599999922"/>
    <s v=""/>
    <n v="1"/>
    <s v=""/>
  </r>
  <r>
    <x v="19"/>
    <n v="-483.75781300000017"/>
    <n v="-483.75781300000017"/>
    <s v=""/>
    <n v="1"/>
    <s v=""/>
  </r>
  <r>
    <x v="20"/>
    <n v="-725.15820299999905"/>
    <n v="-725.15820299999905"/>
    <s v=""/>
    <n v="1"/>
    <s v=""/>
  </r>
  <r>
    <x v="21"/>
    <n v="-826.56640699999843"/>
    <n v="-826.56640699999843"/>
    <s v=""/>
    <n v="1"/>
    <s v=""/>
  </r>
  <r>
    <x v="22"/>
    <n v="-994.44335900000078"/>
    <n v="-994.44335900000078"/>
    <s v=""/>
    <n v="1"/>
    <s v=""/>
  </r>
  <r>
    <x v="23"/>
    <n v="-932.796875"/>
    <n v="-932.796875"/>
    <s v=""/>
    <n v="1"/>
    <s v=""/>
  </r>
  <r>
    <x v="0"/>
    <n v="-1143.5664069999984"/>
    <n v="-1143.5664069999984"/>
    <s v=""/>
    <n v="1"/>
    <s v=""/>
  </r>
  <r>
    <x v="1"/>
    <n v="-292.69921899999827"/>
    <n v="-292.69921899999827"/>
    <s v=""/>
    <n v="1"/>
    <s v=""/>
  </r>
  <r>
    <x v="2"/>
    <n v="-458.42578100000173"/>
    <n v="-458.42578100000173"/>
    <s v=""/>
    <n v="1"/>
    <s v=""/>
  </r>
  <r>
    <x v="3"/>
    <n v="-271.13671800000157"/>
    <n v="-271.13671800000157"/>
    <s v=""/>
    <n v="1"/>
    <s v=""/>
  </r>
  <r>
    <x v="4"/>
    <n v="-381.60253899999771"/>
    <n v="-381.60253899999771"/>
    <s v=""/>
    <n v="1"/>
    <s v=""/>
  </r>
  <r>
    <x v="5"/>
    <n v="-320.19140599999992"/>
    <n v="-320.19140599999992"/>
    <s v=""/>
    <n v="1"/>
    <s v=""/>
  </r>
  <r>
    <x v="6"/>
    <n v="-135.37207099999978"/>
    <n v="-135.37207099999978"/>
    <s v=""/>
    <n v="1"/>
    <s v=""/>
  </r>
  <r>
    <x v="7"/>
    <n v="-65.701172000000952"/>
    <n v="-65.701172000000952"/>
    <s v=""/>
    <n v="1"/>
    <s v=""/>
  </r>
  <r>
    <x v="8"/>
    <n v="-175.40625"/>
    <n v="-175.40625"/>
    <s v=""/>
    <n v="1"/>
    <s v=""/>
  </r>
  <r>
    <x v="9"/>
    <n v="-175.71289000000252"/>
    <n v="-175.71289000000252"/>
    <s v=""/>
    <n v="1"/>
    <s v=""/>
  </r>
  <r>
    <x v="10"/>
    <n v="-398.04296899999827"/>
    <n v="-398.04296899999827"/>
    <s v=""/>
    <n v="1"/>
    <s v=""/>
  </r>
  <r>
    <x v="11"/>
    <n v="11.65625"/>
    <s v=""/>
    <n v="11.65625"/>
    <s v=""/>
    <n v="1"/>
  </r>
  <r>
    <x v="12"/>
    <n v="69.658202999999048"/>
    <s v=""/>
    <n v="69.658202999999048"/>
    <s v=""/>
    <n v="1"/>
  </r>
  <r>
    <x v="13"/>
    <n v="321.08007799999905"/>
    <s v=""/>
    <n v="321.08007799999905"/>
    <s v=""/>
    <n v="1"/>
  </r>
  <r>
    <x v="14"/>
    <n v="145.0195309999981"/>
    <s v=""/>
    <n v="145.0195309999981"/>
    <s v=""/>
    <n v="1"/>
  </r>
  <r>
    <x v="15"/>
    <n v="-88.755859000000783"/>
    <n v="-88.755859000000783"/>
    <s v=""/>
    <n v="1"/>
    <s v=""/>
  </r>
  <r>
    <x v="16"/>
    <n v="-279.00781199999983"/>
    <n v="-279.00781199999983"/>
    <s v=""/>
    <n v="1"/>
    <s v=""/>
  </r>
  <r>
    <x v="17"/>
    <n v="-528.56640699999843"/>
    <n v="-528.56640699999843"/>
    <s v=""/>
    <n v="1"/>
    <s v=""/>
  </r>
  <r>
    <x v="18"/>
    <n v="-586.01953100000173"/>
    <n v="-586.01953100000173"/>
    <s v=""/>
    <n v="1"/>
    <s v=""/>
  </r>
  <r>
    <x v="19"/>
    <n v="-615.64453100000173"/>
    <n v="-615.64453100000173"/>
    <s v=""/>
    <n v="1"/>
    <s v=""/>
  </r>
  <r>
    <x v="20"/>
    <n v="-369.06835900000078"/>
    <n v="-369.06835900000078"/>
    <s v=""/>
    <n v="1"/>
    <s v=""/>
  </r>
  <r>
    <x v="21"/>
    <n v="-7.0429689999982656"/>
    <n v="-7.0429689999982656"/>
    <s v=""/>
    <n v="1"/>
    <s v=""/>
  </r>
  <r>
    <x v="22"/>
    <n v="-174.65820399999939"/>
    <n v="-174.65820399999939"/>
    <s v=""/>
    <n v="1"/>
    <s v=""/>
  </r>
  <r>
    <x v="23"/>
    <n v="-49.634765000002517"/>
    <n v="-49.634765000002517"/>
    <s v=""/>
    <n v="1"/>
    <s v=""/>
  </r>
  <r>
    <x v="0"/>
    <n v="-212.81835900000078"/>
    <n v="-212.81835900000078"/>
    <s v=""/>
    <n v="1"/>
    <s v=""/>
  </r>
  <r>
    <x v="1"/>
    <n v="-539.65625"/>
    <n v="-539.65625"/>
    <s v=""/>
    <n v="1"/>
    <s v=""/>
  </r>
  <r>
    <x v="2"/>
    <n v="-373.86523400000078"/>
    <n v="-373.86523400000078"/>
    <s v=""/>
    <n v="1"/>
    <s v=""/>
  </r>
  <r>
    <x v="3"/>
    <n v="-296.37988299999961"/>
    <n v="-296.37988299999961"/>
    <s v=""/>
    <n v="1"/>
    <s v=""/>
  </r>
  <r>
    <x v="4"/>
    <n v="-427.01171800000157"/>
    <n v="-427.01171800000157"/>
    <s v=""/>
    <n v="1"/>
    <s v=""/>
  </r>
  <r>
    <x v="5"/>
    <n v="-504.61328199999843"/>
    <n v="-504.61328199999843"/>
    <s v=""/>
    <n v="1"/>
    <s v=""/>
  </r>
  <r>
    <x v="6"/>
    <n v="-283.08496100000048"/>
    <n v="-283.08496100000048"/>
    <s v=""/>
    <n v="1"/>
    <s v=""/>
  </r>
  <r>
    <x v="7"/>
    <n v="-331.78906299999835"/>
    <n v="-331.78906299999835"/>
    <s v=""/>
    <n v="1"/>
    <s v=""/>
  </r>
  <r>
    <x v="8"/>
    <n v="-81.232421999999133"/>
    <n v="-81.232421999999133"/>
    <s v=""/>
    <n v="1"/>
    <s v=""/>
  </r>
  <r>
    <x v="9"/>
    <n v="-574.37011800000073"/>
    <n v="-574.37011800000073"/>
    <s v=""/>
    <n v="1"/>
    <s v=""/>
  </r>
  <r>
    <x v="10"/>
    <n v="-789.75390699999843"/>
    <n v="-789.75390699999843"/>
    <s v=""/>
    <n v="1"/>
    <s v=""/>
  </r>
  <r>
    <x v="11"/>
    <n v="-435.81835999999748"/>
    <n v="-435.81835999999748"/>
    <s v=""/>
    <n v="1"/>
    <s v=""/>
  </r>
  <r>
    <x v="12"/>
    <n v="-305.98242200000095"/>
    <n v="-305.98242200000095"/>
    <s v=""/>
    <n v="1"/>
    <s v=""/>
  </r>
  <r>
    <x v="13"/>
    <n v="-204.359375"/>
    <n v="-204.359375"/>
    <s v=""/>
    <n v="1"/>
    <s v=""/>
  </r>
  <r>
    <x v="14"/>
    <n v="-167.02734399999827"/>
    <n v="-167.02734399999827"/>
    <s v=""/>
    <n v="1"/>
    <s v=""/>
  </r>
  <r>
    <x v="15"/>
    <n v="-270.31835999999748"/>
    <n v="-270.31835999999748"/>
    <s v=""/>
    <n v="1"/>
    <s v=""/>
  </r>
  <r>
    <x v="16"/>
    <n v="-431.15625"/>
    <n v="-431.15625"/>
    <s v=""/>
    <n v="1"/>
    <s v=""/>
  </r>
  <r>
    <x v="17"/>
    <n v="-243.015625"/>
    <n v="-243.015625"/>
    <s v=""/>
    <n v="1"/>
    <s v=""/>
  </r>
  <r>
    <x v="18"/>
    <n v="-210.13281300000017"/>
    <n v="-210.13281300000017"/>
    <s v=""/>
    <n v="1"/>
    <s v=""/>
  </r>
  <r>
    <x v="19"/>
    <n v="-88.537109000000783"/>
    <n v="-88.537109000000783"/>
    <s v=""/>
    <n v="1"/>
    <s v=""/>
  </r>
  <r>
    <x v="20"/>
    <n v="-57.673828000002686"/>
    <n v="-57.673828000002686"/>
    <s v=""/>
    <n v="1"/>
    <s v=""/>
  </r>
  <r>
    <x v="21"/>
    <n v="-210.21679700000095"/>
    <n v="-210.21679700000095"/>
    <s v=""/>
    <n v="1"/>
    <s v=""/>
  </r>
  <r>
    <x v="22"/>
    <n v="-285.47070299999905"/>
    <n v="-285.47070299999905"/>
    <s v=""/>
    <n v="1"/>
    <s v=""/>
  </r>
  <r>
    <x v="23"/>
    <n v="-216.65625"/>
    <n v="-216.65625"/>
    <s v=""/>
    <n v="1"/>
    <s v=""/>
  </r>
  <r>
    <x v="0"/>
    <n v="-190.79296899999827"/>
    <n v="-190.79296899999827"/>
    <s v=""/>
    <n v="1"/>
    <s v=""/>
  </r>
  <r>
    <x v="1"/>
    <n v="-157.859375"/>
    <n v="-157.859375"/>
    <s v=""/>
    <n v="1"/>
    <s v=""/>
  </r>
  <r>
    <x v="2"/>
    <n v="-226"/>
    <n v="-226"/>
    <s v=""/>
    <n v="1"/>
    <s v=""/>
  </r>
  <r>
    <x v="3"/>
    <n v="-325.55468700000165"/>
    <n v="-325.55468700000165"/>
    <s v=""/>
    <n v="1"/>
    <s v=""/>
  </r>
  <r>
    <x v="4"/>
    <n v="-448.08105499999874"/>
    <n v="-448.08105499999874"/>
    <s v=""/>
    <n v="1"/>
    <s v=""/>
  </r>
  <r>
    <x v="5"/>
    <n v="-379.48730500000056"/>
    <n v="-379.48730500000056"/>
    <s v=""/>
    <n v="1"/>
    <s v=""/>
  </r>
  <r>
    <x v="6"/>
    <n v="-636.67089800000031"/>
    <n v="-636.67089800000031"/>
    <s v=""/>
    <n v="1"/>
    <s v=""/>
  </r>
  <r>
    <x v="7"/>
    <n v="-515.19921900000008"/>
    <n v="-515.19921900000008"/>
    <s v=""/>
    <n v="1"/>
    <s v=""/>
  </r>
  <r>
    <x v="8"/>
    <n v="-550.30175799999961"/>
    <n v="-550.30175799999961"/>
    <s v=""/>
    <n v="1"/>
    <s v=""/>
  </r>
  <r>
    <x v="9"/>
    <n v="-1253.3457039999994"/>
    <n v="-1253.3457039999994"/>
    <s v=""/>
    <n v="1"/>
    <s v=""/>
  </r>
  <r>
    <x v="10"/>
    <n v="-1986.501952999999"/>
    <n v="-1986.501952999999"/>
    <s v=""/>
    <n v="1"/>
    <s v=""/>
  </r>
  <r>
    <x v="11"/>
    <n v="-1465.8476569999984"/>
    <n v="-1465.8476569999984"/>
    <s v=""/>
    <n v="1"/>
    <s v=""/>
  </r>
  <r>
    <x v="12"/>
    <n v="-1087.876952999999"/>
    <n v="-1087.876952999999"/>
    <s v=""/>
    <n v="1"/>
    <s v=""/>
  </r>
  <r>
    <x v="13"/>
    <n v="-937.24609399999827"/>
    <n v="-937.24609399999827"/>
    <s v=""/>
    <n v="1"/>
    <s v=""/>
  </r>
  <r>
    <x v="14"/>
    <n v="-913.25585900000078"/>
    <n v="-913.25585900000078"/>
    <s v=""/>
    <n v="1"/>
    <s v=""/>
  </r>
  <r>
    <x v="15"/>
    <n v="-892.55468699999983"/>
    <n v="-892.55468699999983"/>
    <s v=""/>
    <n v="1"/>
    <s v=""/>
  </r>
  <r>
    <x v="16"/>
    <n v="-415.5429690000019"/>
    <n v="-415.5429690000019"/>
    <s v=""/>
    <n v="1"/>
    <s v=""/>
  </r>
  <r>
    <x v="17"/>
    <n v="4.8203130000001693"/>
    <s v=""/>
    <n v="4.8203130000001693"/>
    <s v=""/>
    <n v="1"/>
  </r>
  <r>
    <x v="18"/>
    <n v="210.6289059999981"/>
    <s v=""/>
    <n v="210.6289059999981"/>
    <s v=""/>
    <n v="1"/>
  </r>
  <r>
    <x v="19"/>
    <n v="278.22460900000078"/>
    <s v=""/>
    <n v="278.22460900000078"/>
    <s v=""/>
    <n v="1"/>
  </r>
  <r>
    <x v="20"/>
    <n v="-107.15234399999827"/>
    <n v="-107.15234399999827"/>
    <s v=""/>
    <n v="1"/>
    <s v=""/>
  </r>
  <r>
    <x v="21"/>
    <n v="-483.23242200000095"/>
    <n v="-483.23242200000095"/>
    <s v=""/>
    <n v="1"/>
    <s v=""/>
  </r>
  <r>
    <x v="22"/>
    <n v="-474.49414000000252"/>
    <n v="-474.49414000000252"/>
    <s v=""/>
    <n v="1"/>
    <s v=""/>
  </r>
  <r>
    <x v="23"/>
    <n v="-297.91992200000095"/>
    <n v="-297.91992200000095"/>
    <s v=""/>
    <n v="1"/>
    <s v=""/>
  </r>
  <r>
    <x v="0"/>
    <n v="-273.953125"/>
    <n v="-273.953125"/>
    <s v=""/>
    <n v="1"/>
    <s v=""/>
  </r>
  <r>
    <x v="1"/>
    <n v="661.02343699999983"/>
    <s v=""/>
    <n v="661.02343699999983"/>
    <s v=""/>
    <n v="1"/>
  </r>
  <r>
    <x v="2"/>
    <n v="423.73828100000173"/>
    <s v=""/>
    <n v="423.73828100000173"/>
    <s v=""/>
    <n v="1"/>
  </r>
  <r>
    <x v="3"/>
    <n v="245.68457000000126"/>
    <s v=""/>
    <n v="245.68457000000126"/>
    <s v=""/>
    <n v="1"/>
  </r>
  <r>
    <x v="4"/>
    <n v="73.280273000000307"/>
    <s v=""/>
    <n v="73.280273000000307"/>
    <s v=""/>
    <n v="1"/>
  </r>
  <r>
    <x v="5"/>
    <n v="79.196288999999524"/>
    <s v=""/>
    <n v="79.196288999999524"/>
    <s v=""/>
    <n v="1"/>
  </r>
  <r>
    <x v="6"/>
    <n v="-112.55468699999983"/>
    <n v="-112.55468699999983"/>
    <s v=""/>
    <n v="1"/>
    <s v=""/>
  </r>
  <r>
    <x v="7"/>
    <n v="-80.30468700000165"/>
    <n v="-80.30468700000165"/>
    <s v=""/>
    <n v="1"/>
    <s v=""/>
  </r>
  <r>
    <x v="8"/>
    <n v="-347.69335900000078"/>
    <n v="-347.69335900000078"/>
    <s v=""/>
    <n v="1"/>
    <s v=""/>
  </r>
  <r>
    <x v="9"/>
    <n v="-776.71484300000157"/>
    <n v="-776.71484300000157"/>
    <s v=""/>
    <n v="1"/>
    <s v=""/>
  </r>
  <r>
    <x v="10"/>
    <n v="-1029.4746090000008"/>
    <n v="-1029.4746090000008"/>
    <s v=""/>
    <n v="1"/>
    <s v=""/>
  </r>
  <r>
    <x v="11"/>
    <n v="-1125.689452999999"/>
    <n v="-1125.689452999999"/>
    <s v=""/>
    <n v="1"/>
    <s v=""/>
  </r>
  <r>
    <x v="12"/>
    <n v="-983.65039099999922"/>
    <n v="-983.65039099999922"/>
    <s v=""/>
    <n v="1"/>
    <s v=""/>
  </r>
  <r>
    <x v="13"/>
    <n v="-957.69140600000173"/>
    <n v="-957.69140600000173"/>
    <s v=""/>
    <n v="1"/>
    <s v=""/>
  </r>
  <r>
    <x v="14"/>
    <n v="-785.53906300000017"/>
    <n v="-785.53906300000017"/>
    <s v=""/>
    <n v="1"/>
    <s v=""/>
  </r>
  <r>
    <x v="15"/>
    <n v="-734.09179700000095"/>
    <n v="-734.09179700000095"/>
    <s v=""/>
    <n v="1"/>
    <s v=""/>
  </r>
  <r>
    <x v="16"/>
    <n v="-595.72070399999939"/>
    <n v="-595.72070399999939"/>
    <s v=""/>
    <n v="1"/>
    <s v=""/>
  </r>
  <r>
    <x v="17"/>
    <n v="-470.82226599999922"/>
    <n v="-470.82226599999922"/>
    <s v=""/>
    <n v="1"/>
    <s v=""/>
  </r>
  <r>
    <x v="18"/>
    <n v="-651.32617199999731"/>
    <n v="-651.32617199999731"/>
    <s v=""/>
    <n v="1"/>
    <s v=""/>
  </r>
  <r>
    <x v="19"/>
    <n v="-752.11718699999983"/>
    <n v="-752.11718699999983"/>
    <s v=""/>
    <n v="1"/>
    <s v=""/>
  </r>
  <r>
    <x v="20"/>
    <n v="-874.37890699999843"/>
    <n v="-874.37890699999843"/>
    <s v=""/>
    <n v="1"/>
    <s v=""/>
  </r>
  <r>
    <x v="21"/>
    <n v="-1142.7070319999984"/>
    <n v="-1142.7070319999984"/>
    <s v=""/>
    <n v="1"/>
    <s v=""/>
  </r>
  <r>
    <x v="22"/>
    <n v="-877.09765600000173"/>
    <n v="-877.09765600000173"/>
    <s v=""/>
    <n v="1"/>
    <s v=""/>
  </r>
  <r>
    <x v="23"/>
    <n v="-675.6835940000019"/>
    <n v="-675.6835940000019"/>
    <s v=""/>
    <n v="1"/>
    <s v=""/>
  </r>
  <r>
    <x v="0"/>
    <n v="-547.57031300000017"/>
    <n v="-547.57031300000017"/>
    <s v=""/>
    <n v="1"/>
    <s v=""/>
  </r>
  <r>
    <x v="1"/>
    <n v="-389.02734399999827"/>
    <n v="-389.02734399999827"/>
    <s v=""/>
    <n v="1"/>
    <s v=""/>
  </r>
  <r>
    <x v="2"/>
    <n v="-654.75976599999922"/>
    <n v="-654.75976599999922"/>
    <s v=""/>
    <n v="1"/>
    <s v=""/>
  </r>
  <r>
    <x v="3"/>
    <n v="-727.86718699999983"/>
    <n v="-727.86718699999983"/>
    <s v=""/>
    <n v="1"/>
    <s v=""/>
  </r>
  <r>
    <x v="4"/>
    <n v="-691.45410199999969"/>
    <n v="-691.45410199999969"/>
    <s v=""/>
    <n v="1"/>
    <s v=""/>
  </r>
  <r>
    <x v="5"/>
    <n v="-705.10742199999913"/>
    <n v="-705.10742199999913"/>
    <s v=""/>
    <n v="1"/>
    <s v=""/>
  </r>
  <r>
    <x v="6"/>
    <n v="-631.8964849999993"/>
    <n v="-631.8964849999993"/>
    <s v=""/>
    <n v="1"/>
    <s v=""/>
  </r>
  <r>
    <x v="7"/>
    <n v="-755.97460999999748"/>
    <n v="-755.97460999999748"/>
    <s v=""/>
    <n v="1"/>
    <s v=""/>
  </r>
  <r>
    <x v="8"/>
    <n v="-851.87011800000073"/>
    <n v="-851.87011800000073"/>
    <s v=""/>
    <n v="1"/>
    <s v=""/>
  </r>
  <r>
    <x v="9"/>
    <n v="-854.72070299999905"/>
    <n v="-854.72070299999905"/>
    <s v=""/>
    <n v="1"/>
    <s v=""/>
  </r>
  <r>
    <x v="10"/>
    <n v="-1167.783202999999"/>
    <n v="-1167.783202999999"/>
    <s v=""/>
    <n v="1"/>
    <s v=""/>
  </r>
  <r>
    <x v="11"/>
    <n v="-1189.5898439999983"/>
    <n v="-1189.5898439999983"/>
    <s v=""/>
    <n v="1"/>
    <s v=""/>
  </r>
  <r>
    <x v="12"/>
    <n v="-1076.6191409999992"/>
    <n v="-1076.6191409999992"/>
    <s v=""/>
    <n v="1"/>
    <s v=""/>
  </r>
  <r>
    <x v="13"/>
    <n v="-736.46484399999827"/>
    <n v="-736.46484399999827"/>
    <s v=""/>
    <n v="1"/>
    <s v=""/>
  </r>
  <r>
    <x v="14"/>
    <n v="-1011.40625"/>
    <n v="-1011.40625"/>
    <s v=""/>
    <n v="1"/>
    <s v=""/>
  </r>
  <r>
    <x v="15"/>
    <n v="-965.28320299999905"/>
    <n v="-965.28320299999905"/>
    <s v=""/>
    <n v="1"/>
    <s v=""/>
  </r>
  <r>
    <x v="16"/>
    <n v="-942.69726599999922"/>
    <n v="-942.69726599999922"/>
    <s v=""/>
    <n v="1"/>
    <s v=""/>
  </r>
  <r>
    <x v="17"/>
    <n v="-787.9375"/>
    <n v="-787.9375"/>
    <s v=""/>
    <n v="1"/>
    <s v=""/>
  </r>
  <r>
    <x v="18"/>
    <n v="-991.71875"/>
    <n v="-991.71875"/>
    <s v=""/>
    <n v="1"/>
    <s v=""/>
  </r>
  <r>
    <x v="19"/>
    <n v="-620.43945399999939"/>
    <n v="-620.43945399999939"/>
    <s v=""/>
    <n v="1"/>
    <s v=""/>
  </r>
  <r>
    <x v="20"/>
    <n v="-695.87109399999827"/>
    <n v="-695.87109399999827"/>
    <s v=""/>
    <n v="1"/>
    <s v=""/>
  </r>
  <r>
    <x v="21"/>
    <n v="-637.06640600000173"/>
    <n v="-637.06640600000173"/>
    <s v=""/>
    <n v="1"/>
    <s v=""/>
  </r>
  <r>
    <x v="22"/>
    <n v="-750.13476500000252"/>
    <n v="-750.13476500000252"/>
    <s v=""/>
    <n v="1"/>
    <s v=""/>
  </r>
  <r>
    <x v="23"/>
    <n v="-688.84179700000095"/>
    <n v="-688.84179700000095"/>
    <s v=""/>
    <n v="1"/>
    <s v=""/>
  </r>
  <r>
    <x v="0"/>
    <n v="-887.41015600000173"/>
    <n v="-887.41015600000173"/>
    <s v=""/>
    <n v="1"/>
    <s v=""/>
  </r>
  <r>
    <x v="1"/>
    <n v="-567.86328100000173"/>
    <n v="-567.86328100000173"/>
    <s v=""/>
    <n v="1"/>
    <s v=""/>
  </r>
  <r>
    <x v="2"/>
    <n v="-321.50195299999905"/>
    <n v="-321.50195299999905"/>
    <s v=""/>
    <n v="1"/>
    <s v=""/>
  </r>
  <r>
    <x v="3"/>
    <n v="-288.86914000000252"/>
    <n v="-288.86914000000252"/>
    <s v=""/>
    <n v="1"/>
    <s v=""/>
  </r>
  <r>
    <x v="4"/>
    <n v="-206.09863299999961"/>
    <n v="-206.09863299999961"/>
    <s v=""/>
    <n v="1"/>
    <s v=""/>
  </r>
  <r>
    <x v="5"/>
    <n v="-221.71191400000134"/>
    <n v="-221.71191400000134"/>
    <s v=""/>
    <n v="1"/>
    <s v=""/>
  </r>
  <r>
    <x v="6"/>
    <n v="-387.85742200000095"/>
    <n v="-387.85742200000095"/>
    <s v=""/>
    <n v="1"/>
    <s v=""/>
  </r>
  <r>
    <x v="7"/>
    <n v="-189.32031300000017"/>
    <n v="-189.32031300000017"/>
    <s v=""/>
    <n v="1"/>
    <s v=""/>
  </r>
  <r>
    <x v="8"/>
    <n v="-35.726562000003469"/>
    <n v="-35.726562000003469"/>
    <s v=""/>
    <n v="1"/>
    <s v=""/>
  </r>
  <r>
    <x v="9"/>
    <n v="1060.5605460000006"/>
    <s v=""/>
    <n v="1060.5605460000006"/>
    <s v=""/>
    <n v="1"/>
  </r>
  <r>
    <x v="10"/>
    <n v="1864.3222650000025"/>
    <s v=""/>
    <n v="1864.3222650000025"/>
    <s v=""/>
    <n v="1"/>
  </r>
  <r>
    <x v="11"/>
    <n v="3118.6308590000008"/>
    <s v=""/>
    <n v="3118.6308590000008"/>
    <s v=""/>
    <n v="1"/>
  </r>
  <r>
    <x v="12"/>
    <n v="4852.7929689999983"/>
    <s v=""/>
    <n v="4852.7929689999983"/>
    <s v=""/>
    <n v="1"/>
  </r>
  <r>
    <x v="13"/>
    <n v="5750.3320319999984"/>
    <s v=""/>
    <n v="5750.3320319999984"/>
    <s v=""/>
    <n v="1"/>
  </r>
  <r>
    <x v="14"/>
    <n v="6319.3945309999981"/>
    <s v=""/>
    <n v="6319.3945309999981"/>
    <s v=""/>
    <n v="1"/>
  </r>
  <r>
    <x v="15"/>
    <n v="6139.251952999999"/>
    <s v=""/>
    <n v="6139.251952999999"/>
    <s v=""/>
    <n v="1"/>
  </r>
  <r>
    <x v="16"/>
    <n v="5500.8183590000008"/>
    <s v=""/>
    <n v="5500.8183590000008"/>
    <s v=""/>
    <n v="1"/>
  </r>
  <r>
    <x v="17"/>
    <n v="4379.5742189999983"/>
    <s v=""/>
    <n v="4379.5742189999983"/>
    <s v=""/>
    <n v="1"/>
  </r>
  <r>
    <x v="18"/>
    <n v="3050.2070310000017"/>
    <s v=""/>
    <n v="3050.2070310000017"/>
    <s v=""/>
    <n v="1"/>
  </r>
  <r>
    <x v="19"/>
    <n v="2284.4902340000008"/>
    <s v=""/>
    <n v="2284.4902340000008"/>
    <s v=""/>
    <n v="1"/>
  </r>
  <r>
    <x v="20"/>
    <n v="2006.3671869999998"/>
    <s v=""/>
    <n v="2006.3671869999998"/>
    <s v=""/>
    <n v="1"/>
  </r>
  <r>
    <x v="21"/>
    <n v="2048.669922000001"/>
    <s v=""/>
    <n v="2048.669922000001"/>
    <s v=""/>
    <n v="1"/>
  </r>
  <r>
    <x v="22"/>
    <n v="2157.5585939999983"/>
    <s v=""/>
    <n v="2157.5585939999983"/>
    <s v=""/>
    <n v="1"/>
  </r>
  <r>
    <x v="23"/>
    <n v="2112.6621090000008"/>
    <s v=""/>
    <n v="2112.6621090000008"/>
    <s v=""/>
    <n v="1"/>
  </r>
  <r>
    <x v="0"/>
    <n v="1647.158202999999"/>
    <s v=""/>
    <n v="1647.158202999999"/>
    <s v=""/>
    <n v="1"/>
  </r>
  <r>
    <x v="1"/>
    <n v="-837.64453100000173"/>
    <n v="-837.64453100000173"/>
    <s v=""/>
    <n v="1"/>
    <s v=""/>
  </r>
  <r>
    <x v="2"/>
    <n v="-796.52050800000143"/>
    <n v="-796.52050800000143"/>
    <s v=""/>
    <n v="1"/>
    <s v=""/>
  </r>
  <r>
    <x v="3"/>
    <n v="-635.18457099999978"/>
    <n v="-635.18457099999978"/>
    <s v=""/>
    <n v="1"/>
    <s v=""/>
  </r>
  <r>
    <x v="4"/>
    <n v="-645.19628899999952"/>
    <n v="-645.19628899999952"/>
    <s v=""/>
    <n v="1"/>
    <s v=""/>
  </r>
  <r>
    <x v="5"/>
    <n v="-643.48730500000056"/>
    <n v="-643.48730500000056"/>
    <s v=""/>
    <n v="1"/>
    <s v=""/>
  </r>
  <r>
    <x v="6"/>
    <n v="-480.61132799999905"/>
    <n v="-480.61132799999905"/>
    <s v=""/>
    <n v="1"/>
    <s v=""/>
  </r>
  <r>
    <x v="7"/>
    <n v="-405.05957000000126"/>
    <n v="-405.05957000000126"/>
    <s v=""/>
    <n v="1"/>
    <s v=""/>
  </r>
  <r>
    <x v="8"/>
    <n v="-437.24609400000008"/>
    <n v="-437.24609400000008"/>
    <s v=""/>
    <n v="1"/>
    <s v=""/>
  </r>
  <r>
    <x v="9"/>
    <n v="-995.76757800000269"/>
    <n v="-995.76757800000269"/>
    <s v=""/>
    <n v="1"/>
    <s v=""/>
  </r>
  <r>
    <x v="10"/>
    <n v="-941.19531300000017"/>
    <n v="-941.19531300000017"/>
    <s v=""/>
    <n v="1"/>
    <s v=""/>
  </r>
  <r>
    <x v="11"/>
    <n v="-658.32421899999827"/>
    <n v="-658.32421899999827"/>
    <s v=""/>
    <n v="1"/>
    <s v=""/>
  </r>
  <r>
    <x v="12"/>
    <n v="-1032.6875"/>
    <n v="-1032.6875"/>
    <s v=""/>
    <n v="1"/>
    <s v=""/>
  </r>
  <r>
    <x v="13"/>
    <n v="-1511.0390619999998"/>
    <n v="-1511.0390619999998"/>
    <s v=""/>
    <n v="1"/>
    <s v=""/>
  </r>
  <r>
    <x v="14"/>
    <n v="-1506.109375"/>
    <n v="-1506.109375"/>
    <s v=""/>
    <n v="1"/>
    <s v=""/>
  </r>
  <r>
    <x v="15"/>
    <n v="-1492.1640619999998"/>
    <n v="-1492.1640619999998"/>
    <s v=""/>
    <n v="1"/>
    <s v=""/>
  </r>
  <r>
    <x v="16"/>
    <n v="-1424.5683590000008"/>
    <n v="-1424.5683590000008"/>
    <s v=""/>
    <n v="1"/>
    <s v=""/>
  </r>
  <r>
    <x v="17"/>
    <n v="-1304.5136719999973"/>
    <n v="-1304.5136719999973"/>
    <s v=""/>
    <n v="1"/>
    <s v=""/>
  </r>
  <r>
    <x v="18"/>
    <n v="-1093.1132810000017"/>
    <n v="-1093.1132810000017"/>
    <s v=""/>
    <n v="1"/>
    <s v=""/>
  </r>
  <r>
    <x v="19"/>
    <n v="-1008.0351560000017"/>
    <n v="-1008.0351560000017"/>
    <s v=""/>
    <n v="1"/>
    <s v=""/>
  </r>
  <r>
    <x v="20"/>
    <n v="-754.31640699999843"/>
    <n v="-754.31640699999843"/>
    <s v=""/>
    <n v="1"/>
    <s v=""/>
  </r>
  <r>
    <x v="21"/>
    <n v="-579.36914099999922"/>
    <n v="-579.36914099999922"/>
    <s v=""/>
    <n v="1"/>
    <s v=""/>
  </r>
  <r>
    <x v="22"/>
    <n v="-404.81054700000095"/>
    <n v="-404.81054700000095"/>
    <s v=""/>
    <n v="1"/>
    <s v=""/>
  </r>
  <r>
    <x v="23"/>
    <n v="-245.50195299999905"/>
    <n v="-245.50195299999905"/>
    <s v=""/>
    <n v="1"/>
    <s v=""/>
  </r>
  <r>
    <x v="0"/>
    <n v="-314.31445299999905"/>
    <n v="-314.31445299999905"/>
    <s v=""/>
    <n v="1"/>
    <s v=""/>
  </r>
  <r>
    <x v="1"/>
    <n v="-130.28125"/>
    <n v="-130.28125"/>
    <s v=""/>
    <n v="1"/>
    <s v=""/>
  </r>
  <r>
    <x v="2"/>
    <n v="-179.03320300000087"/>
    <n v="-179.03320300000087"/>
    <s v=""/>
    <n v="1"/>
    <s v=""/>
  </r>
  <r>
    <x v="3"/>
    <n v="-380.01953099999992"/>
    <n v="-380.01953099999992"/>
    <s v=""/>
    <n v="1"/>
    <s v=""/>
  </r>
  <r>
    <x v="4"/>
    <n v="-533.72753899999952"/>
    <n v="-533.72753899999952"/>
    <s v=""/>
    <n v="1"/>
    <s v=""/>
  </r>
  <r>
    <x v="5"/>
    <n v="-691.65820300000087"/>
    <n v="-691.65820300000087"/>
    <s v=""/>
    <n v="1"/>
    <s v=""/>
  </r>
  <r>
    <x v="6"/>
    <n v="-845.28906199999983"/>
    <n v="-845.28906199999983"/>
    <s v=""/>
    <n v="1"/>
    <s v=""/>
  </r>
  <r>
    <x v="7"/>
    <n v="-1061.8134769999997"/>
    <n v="-1061.8134769999997"/>
    <s v=""/>
    <n v="1"/>
    <s v=""/>
  </r>
  <r>
    <x v="8"/>
    <n v="-1382.0595699999994"/>
    <n v="-1382.0595699999994"/>
    <s v=""/>
    <n v="1"/>
    <s v=""/>
  </r>
  <r>
    <x v="9"/>
    <n v="-1750.5849609999987"/>
    <n v="-1750.5849609999987"/>
    <s v=""/>
    <n v="1"/>
    <s v=""/>
  </r>
  <r>
    <x v="10"/>
    <n v="-1283.8964840000008"/>
    <n v="-1283.8964840000008"/>
    <s v=""/>
    <n v="1"/>
    <s v=""/>
  </r>
  <r>
    <x v="11"/>
    <n v="-604.49023400000078"/>
    <n v="-604.49023400000078"/>
    <s v=""/>
    <n v="1"/>
    <s v=""/>
  </r>
  <r>
    <x v="12"/>
    <n v="-234.99414099999922"/>
    <n v="-234.99414099999922"/>
    <s v=""/>
    <n v="1"/>
    <s v=""/>
  </r>
  <r>
    <x v="13"/>
    <n v="76.695311999999831"/>
    <s v=""/>
    <n v="76.695311999999831"/>
    <s v=""/>
    <n v="1"/>
  </r>
  <r>
    <x v="14"/>
    <n v="126.77343699999983"/>
    <s v=""/>
    <n v="126.77343699999983"/>
    <s v=""/>
    <n v="1"/>
  </r>
  <r>
    <x v="15"/>
    <n v="-21.679687999996531"/>
    <n v="-21.679687999996531"/>
    <s v=""/>
    <n v="1"/>
    <s v=""/>
  </r>
  <r>
    <x v="16"/>
    <n v="114.80468699999983"/>
    <s v=""/>
    <n v="114.80468699999983"/>
    <s v=""/>
    <n v="1"/>
  </r>
  <r>
    <x v="17"/>
    <n v="-117.72460900000078"/>
    <n v="-117.72460900000078"/>
    <s v=""/>
    <n v="1"/>
    <s v=""/>
  </r>
  <r>
    <x v="18"/>
    <n v="-391.83203100000173"/>
    <n v="-391.83203100000173"/>
    <s v=""/>
    <n v="1"/>
    <s v=""/>
  </r>
  <r>
    <x v="19"/>
    <n v="-314.80273499999748"/>
    <n v="-314.80273499999748"/>
    <s v=""/>
    <n v="1"/>
    <s v=""/>
  </r>
  <r>
    <x v="20"/>
    <n v="-379.46289000000252"/>
    <n v="-379.46289000000252"/>
    <s v=""/>
    <n v="1"/>
    <s v=""/>
  </r>
  <r>
    <x v="21"/>
    <n v="-371.33203199999843"/>
    <n v="-371.33203199999843"/>
    <s v=""/>
    <n v="1"/>
    <s v=""/>
  </r>
  <r>
    <x v="22"/>
    <n v="-285.328125"/>
    <n v="-285.328125"/>
    <s v=""/>
    <n v="1"/>
    <s v=""/>
  </r>
  <r>
    <x v="23"/>
    <n v="-151.859375"/>
    <n v="-151.859375"/>
    <s v=""/>
    <n v="1"/>
    <s v=""/>
  </r>
  <r>
    <x v="0"/>
    <n v="11.673828000002686"/>
    <s v=""/>
    <n v="11.673828000002686"/>
    <s v=""/>
    <n v="1"/>
  </r>
  <r>
    <x v="1"/>
    <n v="1115.4511719999991"/>
    <s v=""/>
    <n v="1115.4511719999991"/>
    <s v=""/>
    <n v="1"/>
  </r>
  <r>
    <x v="2"/>
    <n v="975.60156299999835"/>
    <s v=""/>
    <n v="975.60156299999835"/>
    <s v=""/>
    <n v="1"/>
  </r>
  <r>
    <x v="3"/>
    <n v="691.1933599999993"/>
    <s v=""/>
    <n v="691.1933599999993"/>
    <s v=""/>
    <n v="1"/>
  </r>
  <r>
    <x v="4"/>
    <n v="617.359375"/>
    <s v=""/>
    <n v="617.359375"/>
    <s v=""/>
    <n v="1"/>
  </r>
  <r>
    <x v="5"/>
    <n v="316.03027400000065"/>
    <s v=""/>
    <n v="316.03027400000065"/>
    <s v=""/>
    <n v="1"/>
  </r>
  <r>
    <x v="6"/>
    <n v="271.97363300000143"/>
    <s v=""/>
    <n v="271.97363300000143"/>
    <s v=""/>
    <n v="1"/>
  </r>
  <r>
    <x v="7"/>
    <n v="168.30957099999978"/>
    <s v=""/>
    <n v="168.30957099999978"/>
    <s v=""/>
    <n v="1"/>
  </r>
  <r>
    <x v="8"/>
    <n v="64.012695999999778"/>
    <s v=""/>
    <n v="64.012695999999778"/>
    <s v=""/>
    <n v="1"/>
  </r>
  <r>
    <x v="9"/>
    <n v="-614.25488299999961"/>
    <n v="-614.25488299999961"/>
    <s v=""/>
    <n v="1"/>
    <s v=""/>
  </r>
  <r>
    <x v="10"/>
    <n v="-1056.484375"/>
    <n v="-1056.484375"/>
    <s v=""/>
    <n v="1"/>
    <s v=""/>
  </r>
  <r>
    <x v="11"/>
    <n v="-916.33203199999843"/>
    <n v="-916.33203199999843"/>
    <s v=""/>
    <n v="1"/>
    <s v=""/>
  </r>
  <r>
    <x v="12"/>
    <n v="-688.07226500000252"/>
    <n v="-688.07226500000252"/>
    <s v=""/>
    <n v="1"/>
    <s v=""/>
  </r>
  <r>
    <x v="13"/>
    <n v="-159.42382799999905"/>
    <n v="-159.42382799999905"/>
    <s v=""/>
    <n v="1"/>
    <s v=""/>
  </r>
  <r>
    <x v="14"/>
    <n v="479.11914099999922"/>
    <s v=""/>
    <n v="479.11914099999922"/>
    <s v=""/>
    <n v="1"/>
  </r>
  <r>
    <x v="15"/>
    <n v="990.47070300000269"/>
    <s v=""/>
    <n v="990.47070300000269"/>
    <s v=""/>
    <n v="1"/>
  </r>
  <r>
    <x v="16"/>
    <n v="1287.8144530000027"/>
    <s v=""/>
    <n v="1287.8144530000027"/>
    <s v=""/>
    <n v="1"/>
  </r>
  <r>
    <x v="17"/>
    <n v="1360.203125"/>
    <s v=""/>
    <n v="1360.203125"/>
    <s v=""/>
    <n v="1"/>
  </r>
  <r>
    <x v="18"/>
    <n v="1496.53125"/>
    <s v=""/>
    <n v="1496.53125"/>
    <s v=""/>
    <n v="1"/>
  </r>
  <r>
    <x v="19"/>
    <n v="1535.9433590000008"/>
    <s v=""/>
    <n v="1535.9433590000008"/>
    <s v=""/>
    <n v="1"/>
  </r>
  <r>
    <x v="20"/>
    <n v="1618.2792960000006"/>
    <s v=""/>
    <n v="1618.2792960000006"/>
    <s v=""/>
    <n v="1"/>
  </r>
  <r>
    <x v="21"/>
    <n v="1702.0292969999973"/>
    <s v=""/>
    <n v="1702.0292969999973"/>
    <s v=""/>
    <n v="1"/>
  </r>
  <r>
    <x v="22"/>
    <n v="1845.701172000001"/>
    <s v=""/>
    <n v="1845.701172000001"/>
    <s v=""/>
    <n v="1"/>
  </r>
  <r>
    <x v="23"/>
    <n v="1800.6484369999998"/>
    <s v=""/>
    <n v="1800.6484369999998"/>
    <s v=""/>
    <n v="1"/>
  </r>
  <r>
    <x v="0"/>
    <n v="1655.9648430000016"/>
    <s v=""/>
    <n v="1655.9648430000016"/>
    <s v=""/>
    <n v="1"/>
  </r>
  <r>
    <x v="1"/>
    <n v="1063.3857420000004"/>
    <s v=""/>
    <n v="1063.3857420000004"/>
    <s v=""/>
    <n v="1"/>
  </r>
  <r>
    <x v="2"/>
    <n v="861.55566399999952"/>
    <s v=""/>
    <n v="861.55566399999952"/>
    <s v=""/>
    <n v="1"/>
  </r>
  <r>
    <x v="3"/>
    <n v="742.78027300000031"/>
    <s v=""/>
    <n v="742.78027300000031"/>
    <s v=""/>
    <n v="1"/>
  </r>
  <r>
    <x v="4"/>
    <n v="641.71484400000008"/>
    <s v=""/>
    <n v="641.71484400000008"/>
    <s v=""/>
    <n v="1"/>
  </r>
  <r>
    <x v="5"/>
    <n v="525.84375"/>
    <s v=""/>
    <n v="525.84375"/>
    <s v=""/>
    <n v="1"/>
  </r>
  <r>
    <x v="6"/>
    <n v="491.97363299999961"/>
    <s v=""/>
    <n v="491.97363299999961"/>
    <s v=""/>
    <n v="1"/>
  </r>
  <r>
    <x v="7"/>
    <n v="435.90136700000039"/>
    <s v=""/>
    <n v="435.90136700000039"/>
    <s v=""/>
    <n v="1"/>
  </r>
  <r>
    <x v="8"/>
    <n v="272.203125"/>
    <s v=""/>
    <n v="272.203125"/>
    <s v=""/>
    <n v="1"/>
  </r>
  <r>
    <x v="9"/>
    <n v="-269.76660099999935"/>
    <n v="-269.76660099999935"/>
    <s v=""/>
    <n v="1"/>
    <s v=""/>
  </r>
  <r>
    <x v="10"/>
    <n v="-564.93652299999849"/>
    <n v="-564.93652299999849"/>
    <s v=""/>
    <n v="1"/>
    <s v=""/>
  </r>
  <r>
    <x v="11"/>
    <n v="-568.10742200000095"/>
    <n v="-568.10742200000095"/>
    <s v=""/>
    <n v="1"/>
    <s v=""/>
  </r>
  <r>
    <x v="12"/>
    <n v="-225.08398400000078"/>
    <n v="-225.08398400000078"/>
    <s v=""/>
    <n v="1"/>
    <s v=""/>
  </r>
  <r>
    <x v="13"/>
    <n v="-147.375"/>
    <n v="-147.375"/>
    <s v=""/>
    <n v="1"/>
    <s v=""/>
  </r>
  <r>
    <x v="14"/>
    <n v="-317.7929690000019"/>
    <n v="-317.7929690000019"/>
    <s v=""/>
    <n v="1"/>
    <s v=""/>
  </r>
  <r>
    <x v="15"/>
    <n v="-253.42382800000269"/>
    <n v="-253.42382800000269"/>
    <s v=""/>
    <n v="1"/>
    <s v=""/>
  </r>
  <r>
    <x v="16"/>
    <n v="-258.55859399999827"/>
    <n v="-258.55859399999827"/>
    <s v=""/>
    <n v="1"/>
    <s v=""/>
  </r>
  <r>
    <x v="17"/>
    <n v="-182.875"/>
    <n v="-182.875"/>
    <s v=""/>
    <n v="1"/>
    <s v=""/>
  </r>
  <r>
    <x v="18"/>
    <n v="-370.171875"/>
    <n v="-370.171875"/>
    <s v=""/>
    <n v="1"/>
    <s v=""/>
  </r>
  <r>
    <x v="19"/>
    <n v="-208.33593800000017"/>
    <n v="-208.33593800000017"/>
    <s v=""/>
    <n v="1"/>
    <s v=""/>
  </r>
  <r>
    <x v="20"/>
    <n v="-226.61132800000269"/>
    <n v="-226.61132800000269"/>
    <s v=""/>
    <n v="1"/>
    <s v=""/>
  </r>
  <r>
    <x v="21"/>
    <n v="-179.06835900000078"/>
    <n v="-179.06835900000078"/>
    <s v=""/>
    <n v="1"/>
    <s v=""/>
  </r>
  <r>
    <x v="22"/>
    <n v="-90.339843999998266"/>
    <n v="-90.339843999998266"/>
    <s v=""/>
    <n v="1"/>
    <s v=""/>
  </r>
  <r>
    <x v="23"/>
    <n v="139.25390600000173"/>
    <s v=""/>
    <n v="139.25390600000173"/>
    <s v=""/>
    <n v="1"/>
  </r>
  <r>
    <x v="0"/>
    <n v="288.078125"/>
    <s v=""/>
    <n v="288.078125"/>
    <s v=""/>
    <n v="1"/>
  </r>
  <r>
    <x v="1"/>
    <n v="393.07031199999983"/>
    <s v=""/>
    <n v="393.07031199999983"/>
    <s v=""/>
    <n v="1"/>
  </r>
  <r>
    <x v="2"/>
    <n v="364.06542900000022"/>
    <s v=""/>
    <n v="364.06542900000022"/>
    <s v=""/>
    <n v="1"/>
  </r>
  <r>
    <x v="3"/>
    <n v="344.578125"/>
    <s v=""/>
    <n v="344.578125"/>
    <s v=""/>
    <n v="1"/>
  </r>
  <r>
    <x v="4"/>
    <n v="321.74804699999913"/>
    <s v=""/>
    <n v="321.74804699999913"/>
    <s v=""/>
    <n v="1"/>
  </r>
  <r>
    <x v="5"/>
    <n v="-29.941407000000254"/>
    <n v="-29.941407000000254"/>
    <s v=""/>
    <n v="1"/>
    <s v=""/>
  </r>
  <r>
    <x v="6"/>
    <n v="-67.361328000000867"/>
    <n v="-67.361328000000867"/>
    <s v=""/>
    <n v="1"/>
    <s v=""/>
  </r>
  <r>
    <x v="7"/>
    <n v="114.88574200000039"/>
    <s v=""/>
    <n v="114.88574200000039"/>
    <s v=""/>
    <n v="1"/>
  </r>
  <r>
    <x v="8"/>
    <n v="-108.43847699999969"/>
    <n v="-108.43847699999969"/>
    <s v=""/>
    <n v="1"/>
    <s v=""/>
  </r>
  <r>
    <x v="9"/>
    <n v="-203.08593800000017"/>
    <n v="-203.08593800000017"/>
    <s v=""/>
    <n v="1"/>
    <s v=""/>
  </r>
  <r>
    <x v="10"/>
    <n v="-244.42382899999939"/>
    <n v="-244.42382899999939"/>
    <s v=""/>
    <n v="1"/>
    <s v=""/>
  </r>
  <r>
    <x v="11"/>
    <n v="287.10742100000061"/>
    <s v=""/>
    <n v="287.10742100000061"/>
    <s v=""/>
    <n v="1"/>
  </r>
  <r>
    <x v="12"/>
    <n v="624.54296899999827"/>
    <s v=""/>
    <n v="624.54296899999827"/>
    <s v=""/>
    <n v="1"/>
  </r>
  <r>
    <x v="13"/>
    <n v="682.96679700000095"/>
    <s v=""/>
    <n v="682.96679700000095"/>
    <s v=""/>
    <n v="1"/>
  </r>
  <r>
    <x v="14"/>
    <n v="664.69335900000078"/>
    <s v=""/>
    <n v="664.69335900000078"/>
    <s v=""/>
    <n v="1"/>
  </r>
  <r>
    <x v="15"/>
    <n v="625.5195309999981"/>
    <s v=""/>
    <n v="625.5195309999981"/>
    <s v=""/>
    <n v="1"/>
  </r>
  <r>
    <x v="16"/>
    <n v="497.70507799999905"/>
    <s v=""/>
    <n v="497.70507799999905"/>
    <s v=""/>
    <n v="1"/>
  </r>
  <r>
    <x v="17"/>
    <n v="170.03710900000078"/>
    <s v=""/>
    <n v="170.03710900000078"/>
    <s v=""/>
    <n v="1"/>
  </r>
  <r>
    <x v="18"/>
    <n v="237.83789099999922"/>
    <s v=""/>
    <n v="237.83789099999922"/>
    <s v=""/>
    <n v="1"/>
  </r>
  <r>
    <x v="19"/>
    <n v="414.3125"/>
    <s v=""/>
    <n v="414.3125"/>
    <s v=""/>
    <n v="1"/>
  </r>
  <r>
    <x v="20"/>
    <n v="428.40039099999922"/>
    <s v=""/>
    <n v="428.40039099999922"/>
    <s v=""/>
    <n v="1"/>
  </r>
  <r>
    <x v="21"/>
    <n v="299.54492200000095"/>
    <s v=""/>
    <n v="299.54492200000095"/>
    <s v=""/>
    <n v="1"/>
  </r>
  <r>
    <x v="22"/>
    <n v="381.09375"/>
    <s v=""/>
    <n v="381.09375"/>
    <s v=""/>
    <n v="1"/>
  </r>
  <r>
    <x v="23"/>
    <n v="242.67773400000078"/>
    <s v=""/>
    <n v="242.67773400000078"/>
    <s v=""/>
    <n v="1"/>
  </r>
  <r>
    <x v="0"/>
    <n v="43.917968999998266"/>
    <s v=""/>
    <n v="43.917968999998266"/>
    <s v=""/>
    <n v="1"/>
  </r>
  <r>
    <x v="1"/>
    <n v="15.804686999999831"/>
    <s v=""/>
    <n v="15.804686999999831"/>
    <s v=""/>
    <n v="1"/>
  </r>
  <r>
    <x v="2"/>
    <n v="-152.59472599999935"/>
    <n v="-152.59472599999935"/>
    <s v=""/>
    <n v="1"/>
    <s v=""/>
  </r>
  <r>
    <x v="3"/>
    <n v="-267.87402300000031"/>
    <n v="-267.87402300000031"/>
    <s v=""/>
    <n v="1"/>
    <s v=""/>
  </r>
  <r>
    <x v="4"/>
    <n v="-287.59667999999874"/>
    <n v="-287.59667999999874"/>
    <s v=""/>
    <n v="1"/>
    <s v=""/>
  </r>
  <r>
    <x v="5"/>
    <n v="25.072265999999217"/>
    <s v=""/>
    <n v="25.072265999999217"/>
    <s v=""/>
    <n v="1"/>
  </r>
  <r>
    <x v="6"/>
    <n v="206.24414100000104"/>
    <s v=""/>
    <n v="206.24414100000104"/>
    <s v=""/>
    <n v="1"/>
  </r>
  <r>
    <x v="7"/>
    <n v="175.36523400000078"/>
    <s v=""/>
    <n v="175.36523400000078"/>
    <s v=""/>
    <n v="1"/>
  </r>
  <r>
    <x v="8"/>
    <n v="455.52050700000109"/>
    <s v=""/>
    <n v="455.52050700000109"/>
    <s v=""/>
    <n v="1"/>
  </r>
  <r>
    <x v="9"/>
    <n v="406.62988299999779"/>
    <s v=""/>
    <n v="406.62988299999779"/>
    <s v=""/>
    <n v="1"/>
  </r>
  <r>
    <x v="10"/>
    <n v="855.70703199999843"/>
    <s v=""/>
    <n v="855.70703199999843"/>
    <s v=""/>
    <n v="1"/>
  </r>
  <r>
    <x v="11"/>
    <n v="1531.234375"/>
    <s v=""/>
    <n v="1531.234375"/>
    <s v=""/>
    <n v="1"/>
  </r>
  <r>
    <x v="12"/>
    <n v="2506.2441400000025"/>
    <s v=""/>
    <n v="2506.2441400000025"/>
    <s v=""/>
    <n v="1"/>
  </r>
  <r>
    <x v="13"/>
    <n v="2959.3710930000016"/>
    <s v=""/>
    <n v="2959.3710930000016"/>
    <s v=""/>
    <n v="1"/>
  </r>
  <r>
    <x v="14"/>
    <n v="3215.6816409999992"/>
    <s v=""/>
    <n v="3215.6816409999992"/>
    <s v=""/>
    <n v="1"/>
  </r>
  <r>
    <x v="15"/>
    <n v="2946.5742189999983"/>
    <s v=""/>
    <n v="2946.5742189999983"/>
    <s v=""/>
    <n v="1"/>
  </r>
  <r>
    <x v="16"/>
    <n v="2880.0507810000017"/>
    <s v=""/>
    <n v="2880.0507810000017"/>
    <s v=""/>
    <n v="1"/>
  </r>
  <r>
    <x v="17"/>
    <n v="2594.3222659999992"/>
    <s v=""/>
    <n v="2594.3222659999992"/>
    <s v=""/>
    <n v="1"/>
  </r>
  <r>
    <x v="18"/>
    <n v="2609.876952999999"/>
    <s v=""/>
    <n v="2609.876952999999"/>
    <s v=""/>
    <n v="1"/>
  </r>
  <r>
    <x v="19"/>
    <n v="2289.3984380000002"/>
    <s v=""/>
    <n v="2289.3984380000002"/>
    <s v=""/>
    <n v="1"/>
  </r>
  <r>
    <x v="20"/>
    <n v="2413.1816409999992"/>
    <s v=""/>
    <n v="2413.1816409999992"/>
    <s v=""/>
    <n v="1"/>
  </r>
  <r>
    <x v="21"/>
    <n v="2207.341797000001"/>
    <s v=""/>
    <n v="2207.341797000001"/>
    <s v=""/>
    <n v="1"/>
  </r>
  <r>
    <x v="22"/>
    <n v="2173.1914069999984"/>
    <s v=""/>
    <n v="2173.1914069999984"/>
    <s v=""/>
    <n v="1"/>
  </r>
  <r>
    <x v="23"/>
    <n v="2168.0722650000025"/>
    <s v=""/>
    <n v="2168.0722650000025"/>
    <s v=""/>
    <n v="1"/>
  </r>
  <r>
    <x v="0"/>
    <n v="1892.5478519999997"/>
    <s v=""/>
    <n v="1892.5478519999997"/>
    <s v=""/>
    <n v="1"/>
  </r>
  <r>
    <x v="1"/>
    <n v="738.60839900000065"/>
    <s v=""/>
    <n v="738.60839900000065"/>
    <s v=""/>
    <n v="1"/>
  </r>
  <r>
    <x v="2"/>
    <n v="531.33496100000048"/>
    <s v=""/>
    <n v="531.33496100000048"/>
    <s v=""/>
    <n v="1"/>
  </r>
  <r>
    <x v="3"/>
    <n v="544.52148400000078"/>
    <s v=""/>
    <n v="544.52148400000078"/>
    <s v=""/>
    <n v="1"/>
  </r>
  <r>
    <x v="4"/>
    <n v="378.13085900000078"/>
    <s v=""/>
    <n v="378.13085900000078"/>
    <s v=""/>
    <n v="1"/>
  </r>
  <r>
    <x v="5"/>
    <n v="424.50781299999835"/>
    <s v=""/>
    <n v="424.50781299999835"/>
    <s v=""/>
    <n v="1"/>
  </r>
  <r>
    <x v="6"/>
    <n v="428.83593800000017"/>
    <s v=""/>
    <n v="428.83593800000017"/>
    <s v=""/>
    <n v="1"/>
  </r>
  <r>
    <x v="7"/>
    <n v="205.88476499999888"/>
    <s v=""/>
    <n v="205.88476499999888"/>
    <s v=""/>
    <n v="1"/>
  </r>
  <r>
    <x v="8"/>
    <n v="107.98730400000022"/>
    <s v=""/>
    <n v="107.98730400000022"/>
    <s v=""/>
    <n v="1"/>
  </r>
  <r>
    <x v="9"/>
    <n v="-336.88378899999952"/>
    <n v="-336.88378899999952"/>
    <s v=""/>
    <n v="1"/>
    <s v=""/>
  </r>
  <r>
    <x v="10"/>
    <n v="-453.26074300000073"/>
    <n v="-453.26074300000073"/>
    <s v=""/>
    <n v="1"/>
    <s v=""/>
  </r>
  <r>
    <x v="11"/>
    <n v="-128.74804700000095"/>
    <n v="-128.74804700000095"/>
    <s v=""/>
    <n v="1"/>
    <s v=""/>
  </r>
  <r>
    <x v="12"/>
    <n v="427.63281300000017"/>
    <s v=""/>
    <n v="427.63281300000017"/>
    <s v=""/>
    <n v="1"/>
  </r>
  <r>
    <x v="13"/>
    <n v="334.45898400000078"/>
    <s v=""/>
    <n v="334.45898400000078"/>
    <s v=""/>
    <n v="1"/>
  </r>
  <r>
    <x v="14"/>
    <n v="77.984375"/>
    <s v=""/>
    <n v="77.984375"/>
    <s v=""/>
    <n v="1"/>
  </r>
  <r>
    <x v="15"/>
    <n v="-109.38281300000017"/>
    <n v="-109.38281300000017"/>
    <s v=""/>
    <n v="1"/>
    <s v=""/>
  </r>
  <r>
    <x v="16"/>
    <n v="-66.810547000000952"/>
    <n v="-66.810547000000952"/>
    <s v=""/>
    <n v="1"/>
    <s v=""/>
  </r>
  <r>
    <x v="17"/>
    <n v="-165.02929699999731"/>
    <n v="-165.02929699999731"/>
    <s v=""/>
    <n v="1"/>
    <s v=""/>
  </r>
  <r>
    <x v="18"/>
    <n v="-289.40625"/>
    <n v="-289.40625"/>
    <s v=""/>
    <n v="1"/>
    <s v=""/>
  </r>
  <r>
    <x v="19"/>
    <n v="-33.285156000001734"/>
    <n v="-33.285156000001734"/>
    <s v=""/>
    <n v="1"/>
    <s v=""/>
  </r>
  <r>
    <x v="20"/>
    <n v="-136.58203100000173"/>
    <n v="-136.58203100000173"/>
    <s v=""/>
    <n v="1"/>
    <s v=""/>
  </r>
  <r>
    <x v="21"/>
    <n v="-383.15234399999827"/>
    <n v="-383.15234399999827"/>
    <s v=""/>
    <n v="1"/>
    <s v=""/>
  </r>
  <r>
    <x v="22"/>
    <n v="-410.52539099999922"/>
    <n v="-410.52539099999922"/>
    <s v=""/>
    <n v="1"/>
    <s v=""/>
  </r>
  <r>
    <x v="23"/>
    <n v="-371.58398499999748"/>
    <n v="-371.58398499999748"/>
    <s v=""/>
    <n v="1"/>
    <s v=""/>
  </r>
  <r>
    <x v="0"/>
    <n v="-403.99023400000078"/>
    <n v="-403.99023400000078"/>
    <s v=""/>
    <n v="1"/>
    <s v=""/>
  </r>
  <r>
    <x v="1"/>
    <n v="-488.890625"/>
    <n v="-488.890625"/>
    <s v=""/>
    <n v="1"/>
    <s v=""/>
  </r>
  <r>
    <x v="2"/>
    <n v="-490.60058599999866"/>
    <n v="-490.60058599999866"/>
    <s v=""/>
    <n v="1"/>
    <s v=""/>
  </r>
  <r>
    <x v="3"/>
    <n v="-417.42773500000112"/>
    <n v="-417.42773500000112"/>
    <s v=""/>
    <n v="1"/>
    <s v=""/>
  </r>
  <r>
    <x v="4"/>
    <n v="-510.62304699999913"/>
    <n v="-510.62304699999913"/>
    <s v=""/>
    <n v="1"/>
    <s v=""/>
  </r>
  <r>
    <x v="5"/>
    <n v="-593.43359400000008"/>
    <n v="-593.43359400000008"/>
    <s v=""/>
    <n v="1"/>
    <s v=""/>
  </r>
  <r>
    <x v="6"/>
    <n v="-405.515625"/>
    <n v="-405.515625"/>
    <s v=""/>
    <n v="1"/>
    <s v=""/>
  </r>
  <r>
    <x v="7"/>
    <n v="-365.01855499999874"/>
    <n v="-365.01855499999874"/>
    <s v=""/>
    <n v="1"/>
    <s v=""/>
  </r>
  <r>
    <x v="8"/>
    <n v="-193.45019599999978"/>
    <n v="-193.45019599999978"/>
    <s v=""/>
    <n v="1"/>
    <s v=""/>
  </r>
  <r>
    <x v="9"/>
    <n v="-162.99804700000095"/>
    <n v="-162.99804700000095"/>
    <s v=""/>
    <n v="1"/>
    <s v=""/>
  </r>
  <r>
    <x v="10"/>
    <n v="-341.48242200000095"/>
    <n v="-341.48242200000095"/>
    <s v=""/>
    <n v="1"/>
    <s v=""/>
  </r>
  <r>
    <x v="11"/>
    <n v="-48.716797000000952"/>
    <n v="-48.716797000000952"/>
    <s v=""/>
    <n v="1"/>
    <s v=""/>
  </r>
  <r>
    <x v="12"/>
    <n v="-25.744140999999217"/>
    <n v="-25.744140999999217"/>
    <s v=""/>
    <n v="1"/>
    <s v=""/>
  </r>
  <r>
    <x v="13"/>
    <n v="125.97460900000078"/>
    <s v=""/>
    <n v="125.97460900000078"/>
    <s v=""/>
    <n v="1"/>
  </r>
  <r>
    <x v="14"/>
    <n v="314.32031200000347"/>
    <s v=""/>
    <n v="314.32031200000347"/>
    <s v=""/>
    <n v="1"/>
  </r>
  <r>
    <x v="15"/>
    <n v="183.875"/>
    <s v=""/>
    <n v="183.875"/>
    <s v=""/>
    <n v="1"/>
  </r>
  <r>
    <x v="16"/>
    <n v="-18.607422000000952"/>
    <n v="-18.607422000000952"/>
    <s v=""/>
    <n v="1"/>
    <s v=""/>
  </r>
  <r>
    <x v="17"/>
    <n v="378.80664099999922"/>
    <s v=""/>
    <n v="378.80664099999922"/>
    <s v=""/>
    <n v="1"/>
  </r>
  <r>
    <x v="18"/>
    <n v="1352.859375"/>
    <s v=""/>
    <n v="1352.859375"/>
    <s v=""/>
    <n v="1"/>
  </r>
  <r>
    <x v="19"/>
    <n v="2585.001952999999"/>
    <s v=""/>
    <n v="2585.001952999999"/>
    <s v=""/>
    <n v="1"/>
  </r>
  <r>
    <x v="20"/>
    <n v="3121.71875"/>
    <s v=""/>
    <n v="3121.71875"/>
    <s v=""/>
    <n v="1"/>
  </r>
  <r>
    <x v="21"/>
    <n v="3149.2539060000017"/>
    <s v=""/>
    <n v="3149.2539060000017"/>
    <s v=""/>
    <n v="1"/>
  </r>
  <r>
    <x v="22"/>
    <n v="2915.6191400000025"/>
    <s v=""/>
    <n v="2915.6191400000025"/>
    <s v=""/>
    <n v="1"/>
  </r>
  <r>
    <x v="23"/>
    <n v="2614.7734369999998"/>
    <s v=""/>
    <n v="2614.7734369999998"/>
    <s v=""/>
    <n v="1"/>
  </r>
  <r>
    <x v="0"/>
    <n v="2802.53125"/>
    <s v=""/>
    <n v="2802.53125"/>
    <s v=""/>
    <n v="1"/>
  </r>
  <r>
    <x v="1"/>
    <n v="1925.7958989999988"/>
    <s v=""/>
    <n v="1925.7958989999988"/>
    <s v=""/>
    <n v="1"/>
  </r>
  <r>
    <x v="2"/>
    <n v="1706.3691400000007"/>
    <s v=""/>
    <n v="1706.3691400000007"/>
    <s v=""/>
    <n v="1"/>
  </r>
  <r>
    <x v="3"/>
    <n v="1441.1484369999998"/>
    <s v=""/>
    <n v="1441.1484369999998"/>
    <s v=""/>
    <n v="1"/>
  </r>
  <r>
    <x v="4"/>
    <n v="1207.5273430000016"/>
    <s v=""/>
    <n v="1207.5273430000016"/>
    <s v=""/>
    <n v="1"/>
  </r>
  <r>
    <x v="5"/>
    <n v="1201.6943360000005"/>
    <s v=""/>
    <n v="1201.6943360000005"/>
    <s v=""/>
    <n v="1"/>
  </r>
  <r>
    <x v="6"/>
    <n v="1184.5615239999988"/>
    <s v=""/>
    <n v="1184.5615239999988"/>
    <s v=""/>
    <n v="1"/>
  </r>
  <r>
    <x v="7"/>
    <n v="1075.7705070000011"/>
    <s v=""/>
    <n v="1075.7705070000011"/>
    <s v=""/>
    <n v="1"/>
  </r>
  <r>
    <x v="8"/>
    <n v="1019.4707030000009"/>
    <s v=""/>
    <n v="1019.4707030000009"/>
    <s v=""/>
    <n v="1"/>
  </r>
  <r>
    <x v="9"/>
    <n v="1757.2382809999999"/>
    <s v=""/>
    <n v="1757.2382809999999"/>
    <s v=""/>
    <n v="1"/>
  </r>
  <r>
    <x v="10"/>
    <n v="2433.1201179999989"/>
    <s v=""/>
    <n v="2433.1201179999989"/>
    <s v=""/>
    <n v="1"/>
  </r>
  <r>
    <x v="11"/>
    <n v="3336.0292960000006"/>
    <s v=""/>
    <n v="3336.0292960000006"/>
    <s v=""/>
    <n v="1"/>
  </r>
  <r>
    <x v="12"/>
    <n v="4322.609375"/>
    <s v=""/>
    <n v="4322.609375"/>
    <s v=""/>
    <n v="1"/>
  </r>
  <r>
    <x v="13"/>
    <n v="5469.9003900000025"/>
    <s v=""/>
    <n v="5469.9003900000025"/>
    <s v=""/>
    <n v="1"/>
  </r>
  <r>
    <x v="14"/>
    <n v="6325.9902349999975"/>
    <s v=""/>
    <n v="6325.9902349999975"/>
    <s v=""/>
    <n v="1"/>
  </r>
  <r>
    <x v="15"/>
    <n v="6714.064452999999"/>
    <s v=""/>
    <n v="6714.064452999999"/>
    <s v=""/>
    <n v="1"/>
  </r>
  <r>
    <x v="16"/>
    <n v="6629.0429689999983"/>
    <s v=""/>
    <n v="6629.0429689999983"/>
    <s v=""/>
    <n v="1"/>
  </r>
  <r>
    <x v="17"/>
    <n v="6226.625"/>
    <s v=""/>
    <n v="6226.625"/>
    <s v=""/>
    <n v="1"/>
  </r>
  <r>
    <x v="18"/>
    <n v="5752.484375"/>
    <s v=""/>
    <n v="5752.484375"/>
    <s v=""/>
    <n v="1"/>
  </r>
  <r>
    <x v="19"/>
    <n v="5022.0253900000025"/>
    <s v=""/>
    <n v="5022.0253900000025"/>
    <s v=""/>
    <n v="1"/>
  </r>
  <r>
    <x v="20"/>
    <n v="4409.1757810000017"/>
    <s v=""/>
    <n v="4409.1757810000017"/>
    <s v=""/>
    <n v="1"/>
  </r>
  <r>
    <x v="21"/>
    <n v="3835.234375"/>
    <s v=""/>
    <n v="3835.234375"/>
    <s v=""/>
    <n v="1"/>
  </r>
  <r>
    <x v="22"/>
    <n v="3157.033202999999"/>
    <s v=""/>
    <n v="3157.033202999999"/>
    <s v=""/>
    <n v="1"/>
  </r>
  <r>
    <x v="23"/>
    <n v="2870.6279299999987"/>
    <s v=""/>
    <n v="2870.6279299999987"/>
    <s v=""/>
    <n v="1"/>
  </r>
  <r>
    <x v="0"/>
    <n v="2385.4794920000022"/>
    <s v=""/>
    <n v="2385.4794920000022"/>
    <s v=""/>
    <n v="1"/>
  </r>
  <r>
    <x v="1"/>
    <n v="871.97363199999927"/>
    <s v=""/>
    <n v="871.97363199999927"/>
    <s v=""/>
    <n v="1"/>
  </r>
  <r>
    <x v="2"/>
    <n v="737.64550800000143"/>
    <s v=""/>
    <n v="737.64550800000143"/>
    <s v=""/>
    <n v="1"/>
  </r>
  <r>
    <x v="3"/>
    <n v="495.53613199999927"/>
    <s v=""/>
    <n v="495.53613199999927"/>
    <s v=""/>
    <n v="1"/>
  </r>
  <r>
    <x v="4"/>
    <n v="385.69335899999896"/>
    <s v=""/>
    <n v="385.69335899999896"/>
    <s v=""/>
    <n v="1"/>
  </r>
  <r>
    <x v="5"/>
    <n v="570.67968700000165"/>
    <s v=""/>
    <n v="570.67968700000165"/>
    <s v=""/>
    <n v="1"/>
  </r>
  <r>
    <x v="6"/>
    <n v="442.27734300000157"/>
    <s v=""/>
    <n v="442.27734300000157"/>
    <s v=""/>
    <n v="1"/>
  </r>
  <r>
    <x v="7"/>
    <n v="484.28711000000112"/>
    <s v=""/>
    <n v="484.28711000000112"/>
    <s v=""/>
    <n v="1"/>
  </r>
  <r>
    <x v="8"/>
    <n v="491.17089800000031"/>
    <s v=""/>
    <n v="491.17089800000031"/>
    <s v=""/>
    <n v="1"/>
  </r>
  <r>
    <x v="9"/>
    <n v="465.11230400000022"/>
    <s v=""/>
    <n v="465.11230400000022"/>
    <s v=""/>
    <n v="1"/>
  </r>
  <r>
    <x v="10"/>
    <n v="280.74706999999944"/>
    <s v=""/>
    <n v="280.74706999999944"/>
    <s v=""/>
    <n v="1"/>
  </r>
  <r>
    <x v="11"/>
    <n v="701.85546799999975"/>
    <s v=""/>
    <n v="701.85546799999975"/>
    <s v=""/>
    <n v="1"/>
  </r>
  <r>
    <x v="12"/>
    <n v="1153.3251949999994"/>
    <s v=""/>
    <n v="1153.3251949999994"/>
    <s v=""/>
    <n v="1"/>
  </r>
  <r>
    <x v="13"/>
    <n v="1810.9296879999984"/>
    <s v=""/>
    <n v="1810.9296879999984"/>
    <s v=""/>
    <n v="1"/>
  </r>
  <r>
    <x v="14"/>
    <n v="2790.4921879999984"/>
    <s v=""/>
    <n v="2790.4921879999984"/>
    <s v=""/>
    <n v="1"/>
  </r>
  <r>
    <x v="15"/>
    <n v="3233.3779299999987"/>
    <s v=""/>
    <n v="3233.3779299999987"/>
    <s v=""/>
    <n v="1"/>
  </r>
  <r>
    <x v="16"/>
    <n v="3700.5263679999989"/>
    <s v=""/>
    <n v="3700.5263679999989"/>
    <s v=""/>
    <n v="1"/>
  </r>
  <r>
    <x v="17"/>
    <n v="3544.8125"/>
    <s v=""/>
    <n v="3544.8125"/>
    <s v=""/>
    <n v="1"/>
  </r>
  <r>
    <x v="18"/>
    <n v="3573.8398439999983"/>
    <s v=""/>
    <n v="3573.8398439999983"/>
    <s v=""/>
    <n v="1"/>
  </r>
  <r>
    <x v="19"/>
    <n v="3112.3535150000025"/>
    <s v=""/>
    <n v="3112.3535150000025"/>
    <s v=""/>
    <n v="1"/>
  </r>
  <r>
    <x v="20"/>
    <n v="2956.7294929999989"/>
    <s v=""/>
    <n v="2956.7294929999989"/>
    <s v=""/>
    <n v="1"/>
  </r>
  <r>
    <x v="21"/>
    <n v="2632.3847659999992"/>
    <s v=""/>
    <n v="2632.3847659999992"/>
    <s v=""/>
    <n v="1"/>
  </r>
  <r>
    <x v="22"/>
    <n v="2404.3193360000005"/>
    <s v=""/>
    <n v="2404.3193360000005"/>
    <s v=""/>
    <n v="1"/>
  </r>
  <r>
    <x v="23"/>
    <n v="2236.8876949999994"/>
    <s v=""/>
    <n v="2236.8876949999994"/>
    <s v=""/>
    <n v="1"/>
  </r>
  <r>
    <x v="0"/>
    <n v="1847.7626959999998"/>
    <s v=""/>
    <n v="1847.7626959999998"/>
    <s v=""/>
    <n v="1"/>
  </r>
  <r>
    <x v="1"/>
    <n v="279.7441400000007"/>
    <s v=""/>
    <n v="279.7441400000007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7.801025400000071"/>
    <s v=""/>
    <n v="47.801025400000071"/>
    <s v=""/>
    <n v="1"/>
  </r>
  <r>
    <x v="1"/>
    <n v="-113.92431639999995"/>
    <n v="-113.92431639999995"/>
    <s v=""/>
    <n v="1"/>
    <s v=""/>
  </r>
  <r>
    <x v="2"/>
    <n v="71.372924799999964"/>
    <s v=""/>
    <n v="71.372924799999964"/>
    <s v=""/>
    <n v="1"/>
  </r>
  <r>
    <x v="3"/>
    <n v="22.175903300000073"/>
    <s v=""/>
    <n v="22.175903300000073"/>
    <s v=""/>
    <n v="1"/>
  </r>
  <r>
    <x v="4"/>
    <n v="3.1597900000001573"/>
    <s v=""/>
    <n v="3.1597900000001573"/>
    <s v=""/>
    <n v="1"/>
  </r>
  <r>
    <x v="5"/>
    <n v="-6.7294922000000952"/>
    <n v="-6.7294922000000952"/>
    <s v=""/>
    <n v="1"/>
    <s v=""/>
  </r>
  <r>
    <x v="6"/>
    <n v="-4.2309569999999894"/>
    <n v="-4.2309569999999894"/>
    <s v=""/>
    <n v="1"/>
    <s v=""/>
  </r>
  <r>
    <x v="7"/>
    <n v="-67.594238299999688"/>
    <n v="-67.594238299999688"/>
    <s v=""/>
    <n v="1"/>
    <s v=""/>
  </r>
  <r>
    <x v="8"/>
    <n v="-249.65478510000003"/>
    <n v="-249.65478510000003"/>
    <s v=""/>
    <n v="1"/>
    <s v=""/>
  </r>
  <r>
    <x v="9"/>
    <n v="-67.208007799999905"/>
    <n v="-67.208007799999905"/>
    <s v=""/>
    <n v="1"/>
    <s v=""/>
  </r>
  <r>
    <x v="10"/>
    <n v="-52.332275399999617"/>
    <n v="-52.332275399999617"/>
    <s v=""/>
    <n v="1"/>
    <s v=""/>
  </r>
  <r>
    <x v="11"/>
    <n v="12.300048800000241"/>
    <s v=""/>
    <n v="12.300048800000241"/>
    <s v=""/>
    <n v="1"/>
  </r>
  <r>
    <x v="12"/>
    <n v="58.157226600000286"/>
    <s v=""/>
    <n v="58.157226600000286"/>
    <s v=""/>
    <n v="1"/>
  </r>
  <r>
    <x v="13"/>
    <n v="67.248779300000024"/>
    <s v=""/>
    <n v="67.248779300000024"/>
    <s v=""/>
    <n v="1"/>
  </r>
  <r>
    <x v="14"/>
    <n v="555.85144040000023"/>
    <s v=""/>
    <n v="555.85144040000023"/>
    <s v=""/>
    <n v="1"/>
  </r>
  <r>
    <x v="15"/>
    <n v="664.12585449999983"/>
    <s v=""/>
    <n v="664.12585449999983"/>
    <s v=""/>
    <n v="1"/>
  </r>
  <r>
    <x v="16"/>
    <n v="634.5340576000001"/>
    <s v=""/>
    <n v="634.5340576000001"/>
    <s v=""/>
    <n v="1"/>
  </r>
  <r>
    <x v="17"/>
    <n v="584.10522460000016"/>
    <s v=""/>
    <n v="584.10522460000016"/>
    <s v=""/>
    <n v="1"/>
  </r>
  <r>
    <x v="18"/>
    <n v="221.99121090000017"/>
    <s v=""/>
    <n v="221.99121090000017"/>
    <s v=""/>
    <n v="1"/>
  </r>
  <r>
    <x v="19"/>
    <n v="213.60839850000002"/>
    <s v=""/>
    <n v="213.60839850000002"/>
    <s v=""/>
    <n v="1"/>
  </r>
  <r>
    <x v="20"/>
    <n v="284.68066410000006"/>
    <s v=""/>
    <n v="284.68066410000006"/>
    <s v=""/>
    <n v="1"/>
  </r>
  <r>
    <x v="21"/>
    <n v="89.837646499999664"/>
    <s v=""/>
    <n v="89.837646499999664"/>
    <s v=""/>
    <n v="1"/>
  </r>
  <r>
    <x v="22"/>
    <n v="94.523193399999855"/>
    <s v=""/>
    <n v="94.523193399999855"/>
    <s v=""/>
    <n v="1"/>
  </r>
  <r>
    <x v="23"/>
    <n v="-52.592285200000333"/>
    <n v="-52.592285200000333"/>
    <s v=""/>
    <n v="1"/>
    <s v=""/>
  </r>
  <r>
    <x v="0"/>
    <n v="-93.506225600000107"/>
    <n v="-93.506225600000107"/>
    <s v=""/>
    <n v="1"/>
    <s v=""/>
  </r>
  <r>
    <x v="1"/>
    <n v="-165.91516109999998"/>
    <n v="-165.91516109999998"/>
    <s v=""/>
    <n v="1"/>
    <s v=""/>
  </r>
  <r>
    <x v="2"/>
    <n v="-67.604858400000012"/>
    <n v="-67.604858400000012"/>
    <s v=""/>
    <n v="1"/>
    <s v=""/>
  </r>
  <r>
    <x v="3"/>
    <n v="-34.520873999999822"/>
    <n v="-34.520873999999822"/>
    <s v=""/>
    <n v="1"/>
    <s v=""/>
  </r>
  <r>
    <x v="4"/>
    <n v="-22.361694300000181"/>
    <n v="-22.361694300000181"/>
    <s v=""/>
    <n v="1"/>
    <s v=""/>
  </r>
  <r>
    <x v="5"/>
    <n v="-39.601928700000144"/>
    <n v="-39.601928700000144"/>
    <s v=""/>
    <n v="1"/>
    <s v=""/>
  </r>
  <r>
    <x v="6"/>
    <n v="-13.678588900000022"/>
    <n v="-13.678588900000022"/>
    <s v=""/>
    <n v="1"/>
    <s v=""/>
  </r>
  <r>
    <x v="7"/>
    <n v="-118.71630860000005"/>
    <n v="-118.71630860000005"/>
    <s v=""/>
    <n v="1"/>
    <s v=""/>
  </r>
  <r>
    <x v="8"/>
    <n v="-188.40515130000017"/>
    <n v="-188.40515130000017"/>
    <s v=""/>
    <n v="1"/>
    <s v=""/>
  </r>
  <r>
    <x v="9"/>
    <n v="-204.32189939999989"/>
    <n v="-204.32189939999989"/>
    <s v=""/>
    <n v="1"/>
    <s v=""/>
  </r>
  <r>
    <x v="10"/>
    <n v="-235.76977540000007"/>
    <n v="-235.76977540000007"/>
    <s v=""/>
    <n v="1"/>
    <s v=""/>
  </r>
  <r>
    <x v="11"/>
    <n v="-157.3698730000001"/>
    <n v="-157.3698730000001"/>
    <s v=""/>
    <n v="1"/>
    <s v=""/>
  </r>
  <r>
    <x v="12"/>
    <n v="-135.45776359999991"/>
    <n v="-135.45776359999991"/>
    <s v=""/>
    <n v="1"/>
    <s v=""/>
  </r>
  <r>
    <x v="13"/>
    <n v="-136.35888679999971"/>
    <n v="-136.35888679999971"/>
    <s v=""/>
    <n v="1"/>
    <s v=""/>
  </r>
  <r>
    <x v="14"/>
    <n v="-152.8620605000001"/>
    <n v="-152.8620605000001"/>
    <s v=""/>
    <n v="1"/>
    <s v=""/>
  </r>
  <r>
    <x v="15"/>
    <n v="-163.21411130000024"/>
    <n v="-163.21411130000024"/>
    <s v=""/>
    <n v="1"/>
    <s v=""/>
  </r>
  <r>
    <x v="16"/>
    <n v="-210.21997069999998"/>
    <n v="-210.21997069999998"/>
    <s v=""/>
    <n v="1"/>
    <s v=""/>
  </r>
  <r>
    <x v="17"/>
    <n v="-198.9504394999999"/>
    <n v="-198.9504394999999"/>
    <s v=""/>
    <n v="1"/>
    <s v=""/>
  </r>
  <r>
    <x v="18"/>
    <n v="-305.74951169999986"/>
    <n v="-305.74951169999986"/>
    <s v=""/>
    <n v="1"/>
    <s v=""/>
  </r>
  <r>
    <x v="19"/>
    <n v="-266.09741209999993"/>
    <n v="-266.09741209999993"/>
    <s v=""/>
    <n v="1"/>
    <s v=""/>
  </r>
  <r>
    <x v="20"/>
    <n v="-250.13110349999988"/>
    <n v="-250.13110349999988"/>
    <s v=""/>
    <n v="1"/>
    <s v=""/>
  </r>
  <r>
    <x v="21"/>
    <n v="-253.85644530000036"/>
    <n v="-253.85644530000036"/>
    <s v=""/>
    <n v="1"/>
    <s v=""/>
  </r>
  <r>
    <x v="22"/>
    <n v="-205.47680660000015"/>
    <n v="-205.47680660000015"/>
    <s v=""/>
    <n v="1"/>
    <s v=""/>
  </r>
  <r>
    <x v="23"/>
    <n v="-136.11120609999989"/>
    <n v="-136.11120609999989"/>
    <s v=""/>
    <n v="1"/>
    <s v=""/>
  </r>
  <r>
    <x v="0"/>
    <n v="-141.21130370000014"/>
    <n v="-141.21130370000014"/>
    <s v=""/>
    <n v="1"/>
    <s v=""/>
  </r>
  <r>
    <x v="1"/>
    <n v="-169.79138180000018"/>
    <n v="-169.79138180000018"/>
    <s v=""/>
    <n v="1"/>
    <s v=""/>
  </r>
  <r>
    <x v="2"/>
    <n v="-109.84484859999998"/>
    <n v="-109.84484859999998"/>
    <s v=""/>
    <n v="1"/>
    <s v=""/>
  </r>
  <r>
    <x v="3"/>
    <n v="-135.99401850000004"/>
    <n v="-135.99401850000004"/>
    <s v=""/>
    <n v="1"/>
    <s v=""/>
  </r>
  <r>
    <x v="4"/>
    <n v="-136.01452640000002"/>
    <n v="-136.01452640000002"/>
    <s v=""/>
    <n v="1"/>
    <s v=""/>
  </r>
  <r>
    <x v="5"/>
    <n v="-48.062255800000003"/>
    <n v="-48.062255800000003"/>
    <s v=""/>
    <n v="1"/>
    <s v=""/>
  </r>
  <r>
    <x v="6"/>
    <n v="-89.729492200000095"/>
    <n v="-89.729492200000095"/>
    <s v=""/>
    <n v="1"/>
    <s v=""/>
  </r>
  <r>
    <x v="7"/>
    <n v="-54.2265625"/>
    <n v="-54.2265625"/>
    <s v=""/>
    <n v="1"/>
    <s v=""/>
  </r>
  <r>
    <x v="8"/>
    <n v="-58.568481499999962"/>
    <n v="-58.568481499999962"/>
    <s v=""/>
    <n v="1"/>
    <s v=""/>
  </r>
  <r>
    <x v="9"/>
    <n v="-17.166992199999868"/>
    <n v="-17.166992199999868"/>
    <s v=""/>
    <n v="1"/>
    <s v=""/>
  </r>
  <r>
    <x v="10"/>
    <n v="-162.06933590000017"/>
    <n v="-162.06933590000017"/>
    <s v=""/>
    <n v="1"/>
    <s v=""/>
  </r>
  <r>
    <x v="11"/>
    <n v="-32.057128900000407"/>
    <n v="-32.057128900000407"/>
    <s v=""/>
    <n v="1"/>
    <s v=""/>
  </r>
  <r>
    <x v="12"/>
    <n v="6.3691406000002644"/>
    <s v=""/>
    <n v="6.3691406000002644"/>
    <s v=""/>
    <n v="1"/>
  </r>
  <r>
    <x v="13"/>
    <n v="67.053710900000169"/>
    <s v=""/>
    <n v="67.053710900000169"/>
    <s v=""/>
    <n v="1"/>
  </r>
  <r>
    <x v="14"/>
    <n v="89.865234399999736"/>
    <s v=""/>
    <n v="89.865234399999736"/>
    <s v=""/>
    <n v="1"/>
  </r>
  <r>
    <x v="15"/>
    <n v="-13.147461000000021"/>
    <n v="-13.147461000000021"/>
    <s v=""/>
    <n v="1"/>
    <s v=""/>
  </r>
  <r>
    <x v="16"/>
    <n v="-72.076904300000024"/>
    <n v="-72.076904300000024"/>
    <s v=""/>
    <n v="1"/>
    <s v=""/>
  </r>
  <r>
    <x v="17"/>
    <n v="-103.67944339999985"/>
    <n v="-103.67944339999985"/>
    <s v=""/>
    <n v="1"/>
    <s v=""/>
  </r>
  <r>
    <x v="18"/>
    <n v="-189.04833980000012"/>
    <n v="-189.04833980000012"/>
    <s v=""/>
    <n v="1"/>
    <s v=""/>
  </r>
  <r>
    <x v="19"/>
    <n v="-176.5234375"/>
    <n v="-176.5234375"/>
    <s v=""/>
    <n v="1"/>
    <s v=""/>
  </r>
  <r>
    <x v="20"/>
    <n v="-127.82714840000017"/>
    <n v="-127.82714840000017"/>
    <s v=""/>
    <n v="1"/>
    <s v=""/>
  </r>
  <r>
    <x v="21"/>
    <n v="-116.97778319999998"/>
    <n v="-116.97778319999998"/>
    <s v=""/>
    <n v="1"/>
    <s v=""/>
  </r>
  <r>
    <x v="22"/>
    <n v="-143.07397459999993"/>
    <n v="-143.07397459999993"/>
    <s v=""/>
    <n v="1"/>
    <s v=""/>
  </r>
  <r>
    <x v="23"/>
    <n v="-128.1689452999999"/>
    <n v="-128.1689452999999"/>
    <s v=""/>
    <n v="1"/>
    <s v=""/>
  </r>
  <r>
    <x v="0"/>
    <n v="-69.252929699999868"/>
    <n v="-69.252929699999868"/>
    <s v=""/>
    <n v="1"/>
    <s v=""/>
  </r>
  <r>
    <x v="1"/>
    <n v="-11.056884700000182"/>
    <n v="-11.056884700000182"/>
    <s v=""/>
    <n v="1"/>
    <s v=""/>
  </r>
  <r>
    <x v="2"/>
    <n v="7.1309814999999617"/>
    <s v=""/>
    <n v="7.1309814999999617"/>
    <s v=""/>
    <n v="1"/>
  </r>
  <r>
    <x v="3"/>
    <n v="24.092895499999941"/>
    <s v=""/>
    <n v="24.092895499999941"/>
    <s v=""/>
    <n v="1"/>
  </r>
  <r>
    <x v="4"/>
    <n v="-12.338745100000096"/>
    <n v="-12.338745100000096"/>
    <s v=""/>
    <n v="1"/>
    <s v=""/>
  </r>
  <r>
    <x v="5"/>
    <n v="-1.3598632999999154"/>
    <n v="-1.3598632999999154"/>
    <s v=""/>
    <n v="1"/>
    <s v=""/>
  </r>
  <r>
    <x v="6"/>
    <n v="45.526733400000012"/>
    <s v=""/>
    <n v="45.526733400000012"/>
    <s v=""/>
    <n v="1"/>
  </r>
  <r>
    <x v="7"/>
    <n v="25.420288100000107"/>
    <s v=""/>
    <n v="25.420288100000107"/>
    <s v=""/>
    <n v="1"/>
  </r>
  <r>
    <x v="8"/>
    <n v="-25.814941399999952"/>
    <n v="-25.814941399999952"/>
    <s v=""/>
    <n v="1"/>
    <s v=""/>
  </r>
  <r>
    <x v="9"/>
    <n v="10.29101559999981"/>
    <s v=""/>
    <n v="10.29101559999981"/>
    <s v=""/>
    <n v="1"/>
  </r>
  <r>
    <x v="10"/>
    <n v="-50.266113300000143"/>
    <n v="-50.266113300000143"/>
    <s v=""/>
    <n v="1"/>
    <s v=""/>
  </r>
  <r>
    <x v="11"/>
    <n v="-72.254394600000069"/>
    <n v="-72.254394600000069"/>
    <s v=""/>
    <n v="1"/>
    <s v=""/>
  </r>
  <r>
    <x v="12"/>
    <n v="-101.15795899999966"/>
    <n v="-101.15795899999966"/>
    <s v=""/>
    <n v="1"/>
    <s v=""/>
  </r>
  <r>
    <x v="13"/>
    <n v="-151.47558590000017"/>
    <n v="-151.47558590000017"/>
    <s v=""/>
    <n v="1"/>
    <s v=""/>
  </r>
  <r>
    <x v="14"/>
    <n v="-216.48071290000007"/>
    <n v="-216.48071290000007"/>
    <s v=""/>
    <n v="1"/>
    <s v=""/>
  </r>
  <r>
    <x v="15"/>
    <n v="-265.4738769999999"/>
    <n v="-265.4738769999999"/>
    <s v=""/>
    <n v="1"/>
    <s v=""/>
  </r>
  <r>
    <x v="16"/>
    <n v="-256.05834969999978"/>
    <n v="-256.05834969999978"/>
    <s v=""/>
    <n v="1"/>
    <s v=""/>
  </r>
  <r>
    <x v="17"/>
    <n v="-333.78857419999986"/>
    <n v="-333.78857419999986"/>
    <s v=""/>
    <n v="1"/>
    <s v=""/>
  </r>
  <r>
    <x v="18"/>
    <n v="-313.34301759999971"/>
    <n v="-313.34301759999971"/>
    <s v=""/>
    <n v="1"/>
    <s v=""/>
  </r>
  <r>
    <x v="19"/>
    <n v="-360.88159180000002"/>
    <n v="-360.88159180000002"/>
    <s v=""/>
    <n v="1"/>
    <s v=""/>
  </r>
  <r>
    <x v="20"/>
    <n v="-313.86303709999993"/>
    <n v="-313.86303709999993"/>
    <s v=""/>
    <n v="1"/>
    <s v=""/>
  </r>
  <r>
    <x v="21"/>
    <n v="-280.57397459999993"/>
    <n v="-280.57397459999993"/>
    <s v=""/>
    <n v="1"/>
    <s v=""/>
  </r>
  <r>
    <x v="22"/>
    <n v="-227.03076170000031"/>
    <n v="-227.03076170000031"/>
    <s v=""/>
    <n v="1"/>
    <s v=""/>
  </r>
  <r>
    <x v="23"/>
    <n v="-120.65844729999981"/>
    <n v="-120.65844729999981"/>
    <s v=""/>
    <n v="1"/>
    <s v=""/>
  </r>
  <r>
    <x v="0"/>
    <n v="16.633056699999997"/>
    <s v=""/>
    <n v="16.633056699999997"/>
    <s v=""/>
    <n v="1"/>
  </r>
  <r>
    <x v="1"/>
    <n v="18.912353499999881"/>
    <s v=""/>
    <n v="18.912353499999881"/>
    <s v=""/>
    <n v="1"/>
  </r>
  <r>
    <x v="2"/>
    <n v="92.64648440000019"/>
    <s v=""/>
    <n v="92.64648440000019"/>
    <s v=""/>
    <n v="1"/>
  </r>
  <r>
    <x v="3"/>
    <n v="107.06579590000001"/>
    <s v=""/>
    <n v="107.06579590000001"/>
    <s v=""/>
    <n v="1"/>
  </r>
  <r>
    <x v="4"/>
    <n v="110.61914060000004"/>
    <s v=""/>
    <n v="110.61914060000004"/>
    <s v=""/>
    <n v="1"/>
  </r>
  <r>
    <x v="5"/>
    <n v="127.30236820000005"/>
    <s v=""/>
    <n v="127.30236820000005"/>
    <s v=""/>
    <n v="1"/>
  </r>
  <r>
    <x v="6"/>
    <n v="154.49169920000031"/>
    <s v=""/>
    <n v="154.49169920000031"/>
    <s v=""/>
    <n v="1"/>
  </r>
  <r>
    <x v="7"/>
    <n v="106.46203609999975"/>
    <s v=""/>
    <n v="106.46203609999975"/>
    <s v=""/>
    <n v="1"/>
  </r>
  <r>
    <x v="8"/>
    <n v="85.620849599999929"/>
    <s v=""/>
    <n v="85.620849599999929"/>
    <s v=""/>
    <n v="1"/>
  </r>
  <r>
    <x v="9"/>
    <n v="16.72143559999995"/>
    <s v=""/>
    <n v="16.72143559999995"/>
    <s v=""/>
    <n v="1"/>
  </r>
  <r>
    <x v="10"/>
    <n v="-37.680664099999831"/>
    <n v="-37.680664099999831"/>
    <s v=""/>
    <n v="1"/>
    <s v=""/>
  </r>
  <r>
    <x v="11"/>
    <n v="25.34960940000019"/>
    <s v=""/>
    <n v="25.34960940000019"/>
    <s v=""/>
    <n v="1"/>
  </r>
  <r>
    <x v="12"/>
    <n v="22.370605400000386"/>
    <s v=""/>
    <n v="22.370605400000386"/>
    <s v=""/>
    <n v="1"/>
  </r>
  <r>
    <x v="13"/>
    <n v="-43.939208900000267"/>
    <n v="-43.939208900000267"/>
    <s v=""/>
    <n v="1"/>
    <s v=""/>
  </r>
  <r>
    <x v="14"/>
    <n v="-149.72973640000009"/>
    <n v="-149.72973640000009"/>
    <s v=""/>
    <n v="1"/>
    <s v=""/>
  </r>
  <r>
    <x v="15"/>
    <n v="-96.147949200000312"/>
    <n v="-96.147949200000312"/>
    <s v=""/>
    <n v="1"/>
    <s v=""/>
  </r>
  <r>
    <x v="16"/>
    <n v="-106.15991210000038"/>
    <n v="-106.15991210000038"/>
    <s v=""/>
    <n v="1"/>
    <s v=""/>
  </r>
  <r>
    <x v="17"/>
    <n v="-147.24487309999995"/>
    <n v="-147.24487309999995"/>
    <s v=""/>
    <n v="1"/>
    <s v=""/>
  </r>
  <r>
    <x v="18"/>
    <n v="-137.1169433"/>
    <n v="-137.1169433"/>
    <s v=""/>
    <n v="1"/>
    <s v=""/>
  </r>
  <r>
    <x v="19"/>
    <n v="-141.3798827999999"/>
    <n v="-141.3798827999999"/>
    <s v=""/>
    <n v="1"/>
    <s v=""/>
  </r>
  <r>
    <x v="20"/>
    <n v="-158.13427730000012"/>
    <n v="-158.13427730000012"/>
    <s v=""/>
    <n v="1"/>
    <s v=""/>
  </r>
  <r>
    <x v="21"/>
    <n v="-206.37622069999998"/>
    <n v="-206.37622069999998"/>
    <s v=""/>
    <n v="1"/>
    <s v=""/>
  </r>
  <r>
    <x v="22"/>
    <n v="-137.36157219999996"/>
    <n v="-137.36157219999996"/>
    <s v=""/>
    <n v="1"/>
    <s v=""/>
  </r>
  <r>
    <x v="23"/>
    <n v="-124.25537110000005"/>
    <n v="-124.25537110000005"/>
    <s v=""/>
    <n v="1"/>
    <s v=""/>
  </r>
  <r>
    <x v="0"/>
    <n v="-51.703369100000145"/>
    <n v="-51.703369100000145"/>
    <s v=""/>
    <n v="1"/>
    <s v=""/>
  </r>
  <r>
    <x v="1"/>
    <n v="-18.022949199999857"/>
    <n v="-18.022949199999857"/>
    <s v=""/>
    <n v="1"/>
    <s v=""/>
  </r>
  <r>
    <x v="2"/>
    <n v="-48.491577200000165"/>
    <n v="-48.491577200000165"/>
    <s v=""/>
    <n v="1"/>
    <s v=""/>
  </r>
  <r>
    <x v="3"/>
    <n v="-35.987182600000096"/>
    <n v="-35.987182600000096"/>
    <s v=""/>
    <n v="1"/>
    <s v=""/>
  </r>
  <r>
    <x v="4"/>
    <n v="-15.635742200000095"/>
    <n v="-15.635742200000095"/>
    <s v=""/>
    <n v="1"/>
    <s v=""/>
  </r>
  <r>
    <x v="5"/>
    <n v="-82.828735399999914"/>
    <n v="-82.828735399999914"/>
    <s v=""/>
    <n v="1"/>
    <s v=""/>
  </r>
  <r>
    <x v="6"/>
    <n v="15.582275400000071"/>
    <s v=""/>
    <n v="15.582275400000071"/>
    <s v=""/>
    <n v="1"/>
  </r>
  <r>
    <x v="7"/>
    <n v="-58.20336919999977"/>
    <n v="-58.20336919999977"/>
    <s v=""/>
    <n v="1"/>
    <s v=""/>
  </r>
  <r>
    <x v="8"/>
    <n v="-4.796875"/>
    <n v="-4.796875"/>
    <s v=""/>
    <n v="1"/>
    <s v=""/>
  </r>
  <r>
    <x v="9"/>
    <n v="-104.56713869999976"/>
    <n v="-104.56713869999976"/>
    <s v=""/>
    <n v="1"/>
    <s v=""/>
  </r>
  <r>
    <x v="10"/>
    <n v="-87.636718799999926"/>
    <n v="-87.636718799999926"/>
    <s v=""/>
    <n v="1"/>
    <s v=""/>
  </r>
  <r>
    <x v="11"/>
    <n v="-39.159668000000238"/>
    <n v="-39.159668000000238"/>
    <s v=""/>
    <n v="1"/>
    <s v=""/>
  </r>
  <r>
    <x v="12"/>
    <n v="-50.663574199999857"/>
    <n v="-50.663574199999857"/>
    <s v=""/>
    <n v="1"/>
    <s v=""/>
  </r>
  <r>
    <x v="13"/>
    <n v="-26.425048800000241"/>
    <n v="-26.425048800000241"/>
    <s v=""/>
    <n v="1"/>
    <s v=""/>
  </r>
  <r>
    <x v="14"/>
    <n v="-41.965087900000071"/>
    <n v="-41.965087900000071"/>
    <s v=""/>
    <n v="1"/>
    <s v=""/>
  </r>
  <r>
    <x v="15"/>
    <n v="113.41015619999962"/>
    <s v=""/>
    <n v="113.41015619999962"/>
    <s v=""/>
    <n v="1"/>
  </r>
  <r>
    <x v="16"/>
    <n v="487.9482422000001"/>
    <s v=""/>
    <n v="487.9482422000001"/>
    <s v=""/>
    <n v="1"/>
  </r>
  <r>
    <x v="17"/>
    <n v="452.17944340000031"/>
    <s v=""/>
    <n v="452.17944340000031"/>
    <s v=""/>
    <n v="1"/>
  </r>
  <r>
    <x v="18"/>
    <n v="354.35571290000007"/>
    <s v=""/>
    <n v="354.35571290000007"/>
    <s v=""/>
    <n v="1"/>
  </r>
  <r>
    <x v="19"/>
    <n v="-107.73876960000007"/>
    <n v="-107.73876960000007"/>
    <s v=""/>
    <n v="1"/>
    <s v=""/>
  </r>
  <r>
    <x v="20"/>
    <n v="-200.20532229999981"/>
    <n v="-200.20532229999981"/>
    <s v=""/>
    <n v="1"/>
    <s v=""/>
  </r>
  <r>
    <x v="21"/>
    <n v="-204.5185547000001"/>
    <n v="-204.5185547000001"/>
    <s v=""/>
    <n v="1"/>
    <s v=""/>
  </r>
  <r>
    <x v="22"/>
    <n v="-237.91137690000005"/>
    <n v="-237.91137690000005"/>
    <s v=""/>
    <n v="1"/>
    <s v=""/>
  </r>
  <r>
    <x v="23"/>
    <n v="-180.95166019999988"/>
    <n v="-180.95166019999988"/>
    <s v=""/>
    <n v="1"/>
    <s v=""/>
  </r>
  <r>
    <x v="0"/>
    <n v="-221.41235350000034"/>
    <n v="-221.41235350000034"/>
    <s v=""/>
    <n v="1"/>
    <s v=""/>
  </r>
  <r>
    <x v="1"/>
    <n v="-140.88525389999995"/>
    <n v="-140.88525389999995"/>
    <s v=""/>
    <n v="1"/>
    <s v=""/>
  </r>
  <r>
    <x v="2"/>
    <n v="-191.68823240000006"/>
    <n v="-191.68823240000006"/>
    <s v=""/>
    <n v="1"/>
    <s v=""/>
  </r>
  <r>
    <x v="3"/>
    <n v="-146.77563479999981"/>
    <n v="-146.77563479999981"/>
    <s v=""/>
    <n v="1"/>
    <s v=""/>
  </r>
  <r>
    <x v="4"/>
    <n v="-135.96948239999983"/>
    <n v="-135.96948239999983"/>
    <s v=""/>
    <n v="1"/>
    <s v=""/>
  </r>
  <r>
    <x v="5"/>
    <n v="-98.14685059999988"/>
    <n v="-98.14685059999988"/>
    <s v=""/>
    <n v="1"/>
    <s v=""/>
  </r>
  <r>
    <x v="6"/>
    <n v="-107.2529297000001"/>
    <n v="-107.2529297000001"/>
    <s v=""/>
    <n v="1"/>
    <s v=""/>
  </r>
  <r>
    <x v="7"/>
    <n v="-83.837402299999894"/>
    <n v="-83.837402299999894"/>
    <s v=""/>
    <n v="1"/>
    <s v=""/>
  </r>
  <r>
    <x v="8"/>
    <n v="-11.734130800000003"/>
    <n v="-11.734130800000003"/>
    <s v=""/>
    <n v="1"/>
    <s v=""/>
  </r>
  <r>
    <x v="9"/>
    <n v="-26.985351500000434"/>
    <n v="-26.985351500000434"/>
    <s v=""/>
    <n v="1"/>
    <s v=""/>
  </r>
  <r>
    <x v="10"/>
    <n v="-61.472656199999619"/>
    <n v="-61.472656199999619"/>
    <s v=""/>
    <n v="1"/>
    <s v=""/>
  </r>
  <r>
    <x v="11"/>
    <n v="-84.427001999999902"/>
    <n v="-84.427001999999902"/>
    <s v=""/>
    <n v="1"/>
    <s v=""/>
  </r>
  <r>
    <x v="12"/>
    <n v="-25"/>
    <n v="-25"/>
    <s v=""/>
    <n v="1"/>
    <s v=""/>
  </r>
  <r>
    <x v="13"/>
    <n v="63.189697299999807"/>
    <s v=""/>
    <n v="63.189697299999807"/>
    <s v=""/>
    <n v="1"/>
  </r>
  <r>
    <x v="14"/>
    <n v="450.30078120000007"/>
    <s v=""/>
    <n v="450.30078120000007"/>
    <s v=""/>
    <n v="1"/>
  </r>
  <r>
    <x v="15"/>
    <n v="542.14892580000014"/>
    <s v=""/>
    <n v="542.14892580000014"/>
    <s v=""/>
    <n v="1"/>
  </r>
  <r>
    <x v="16"/>
    <n v="516.82446280000022"/>
    <s v=""/>
    <n v="516.82446280000022"/>
    <s v=""/>
    <n v="1"/>
  </r>
  <r>
    <x v="17"/>
    <n v="294.90307620000021"/>
    <s v=""/>
    <n v="294.90307620000021"/>
    <s v=""/>
    <n v="1"/>
  </r>
  <r>
    <x v="18"/>
    <n v="97.411865300000045"/>
    <s v=""/>
    <n v="97.411865300000045"/>
    <s v=""/>
    <n v="1"/>
  </r>
  <r>
    <x v="19"/>
    <n v="-40.511474599999929"/>
    <n v="-40.511474599999929"/>
    <s v=""/>
    <n v="1"/>
    <s v=""/>
  </r>
  <r>
    <x v="20"/>
    <n v="19.165039099999831"/>
    <s v=""/>
    <n v="19.165039099999831"/>
    <s v=""/>
    <n v="1"/>
  </r>
  <r>
    <x v="21"/>
    <n v="-145.48999019999974"/>
    <n v="-145.48999019999974"/>
    <s v=""/>
    <n v="1"/>
    <s v=""/>
  </r>
  <r>
    <x v="22"/>
    <n v="-39.675292900000386"/>
    <n v="-39.675292900000386"/>
    <s v=""/>
    <n v="1"/>
    <s v=""/>
  </r>
  <r>
    <x v="23"/>
    <n v="-75.158691399999952"/>
    <n v="-75.158691399999952"/>
    <s v=""/>
    <n v="1"/>
    <s v=""/>
  </r>
  <r>
    <x v="0"/>
    <n v="-99.353515699999662"/>
    <n v="-99.353515699999662"/>
    <s v=""/>
    <n v="1"/>
    <s v=""/>
  </r>
  <r>
    <x v="1"/>
    <n v="-97.430419900000288"/>
    <n v="-97.430419900000288"/>
    <s v=""/>
    <n v="1"/>
    <s v=""/>
  </r>
  <r>
    <x v="2"/>
    <n v="-98.121215899999697"/>
    <n v="-98.121215899999697"/>
    <s v=""/>
    <n v="1"/>
    <s v=""/>
  </r>
  <r>
    <x v="3"/>
    <n v="-133.87780769999972"/>
    <n v="-133.87780769999972"/>
    <s v=""/>
    <n v="1"/>
    <s v=""/>
  </r>
  <r>
    <x v="4"/>
    <n v="-118.76074219999987"/>
    <n v="-118.76074219999987"/>
    <s v=""/>
    <n v="1"/>
    <s v=""/>
  </r>
  <r>
    <x v="5"/>
    <n v="-102.5745850000003"/>
    <n v="-102.5745850000003"/>
    <s v=""/>
    <n v="1"/>
    <s v=""/>
  </r>
  <r>
    <x v="6"/>
    <n v="-98.710815400000229"/>
    <n v="-98.710815400000229"/>
    <s v=""/>
    <n v="1"/>
    <s v=""/>
  </r>
  <r>
    <x v="7"/>
    <n v="-174.71411130000024"/>
    <n v="-174.71411130000024"/>
    <s v=""/>
    <n v="1"/>
    <s v=""/>
  </r>
  <r>
    <x v="8"/>
    <n v="-36.549560499999643"/>
    <n v="-36.549560499999643"/>
    <s v=""/>
    <n v="1"/>
    <s v=""/>
  </r>
  <r>
    <x v="9"/>
    <n v="-77.723388700000214"/>
    <n v="-77.723388700000214"/>
    <s v=""/>
    <n v="1"/>
    <s v=""/>
  </r>
  <r>
    <x v="10"/>
    <n v="-102.02709959999993"/>
    <n v="-102.02709959999993"/>
    <s v=""/>
    <n v="1"/>
    <s v=""/>
  </r>
  <r>
    <x v="11"/>
    <n v="-72.305908199999976"/>
    <n v="-72.305908199999976"/>
    <s v=""/>
    <n v="1"/>
    <s v=""/>
  </r>
  <r>
    <x v="12"/>
    <n v="-69.313232400000288"/>
    <n v="-69.313232400000288"/>
    <s v=""/>
    <n v="1"/>
    <s v=""/>
  </r>
  <r>
    <x v="13"/>
    <n v="-33.237548800000241"/>
    <n v="-33.237548800000241"/>
    <s v=""/>
    <n v="1"/>
    <s v=""/>
  </r>
  <r>
    <x v="14"/>
    <n v="218.30395509999971"/>
    <s v=""/>
    <n v="218.30395509999971"/>
    <s v=""/>
    <n v="1"/>
  </r>
  <r>
    <x v="15"/>
    <n v="469.3984375"/>
    <s v=""/>
    <n v="469.3984375"/>
    <s v=""/>
    <n v="1"/>
  </r>
  <r>
    <x v="16"/>
    <n v="462.92797859999973"/>
    <s v=""/>
    <n v="462.92797859999973"/>
    <s v=""/>
    <n v="1"/>
  </r>
  <r>
    <x v="17"/>
    <n v="424.91650389999995"/>
    <s v=""/>
    <n v="424.91650389999995"/>
    <s v=""/>
    <n v="1"/>
  </r>
  <r>
    <x v="18"/>
    <n v="15.668457099999614"/>
    <s v=""/>
    <n v="15.668457099999614"/>
    <s v=""/>
    <n v="1"/>
  </r>
  <r>
    <x v="19"/>
    <n v="-164.63110349999988"/>
    <n v="-164.63110349999988"/>
    <s v=""/>
    <n v="1"/>
    <s v=""/>
  </r>
  <r>
    <x v="20"/>
    <n v="-240.79980469999964"/>
    <n v="-240.79980469999964"/>
    <s v=""/>
    <n v="1"/>
    <s v=""/>
  </r>
  <r>
    <x v="21"/>
    <n v="-276.79760740000029"/>
    <n v="-276.79760740000029"/>
    <s v=""/>
    <n v="1"/>
    <s v=""/>
  </r>
  <r>
    <x v="22"/>
    <n v="-251.68872069999998"/>
    <n v="-251.68872069999998"/>
    <s v=""/>
    <n v="1"/>
    <s v=""/>
  </r>
  <r>
    <x v="23"/>
    <n v="-210.27734379999993"/>
    <n v="-210.27734379999993"/>
    <s v=""/>
    <n v="1"/>
    <s v=""/>
  </r>
  <r>
    <x v="0"/>
    <n v="-184.10522460000038"/>
    <n v="-184.10522460000038"/>
    <s v=""/>
    <n v="1"/>
    <s v=""/>
  </r>
  <r>
    <x v="1"/>
    <n v="-208.79541019999988"/>
    <n v="-208.79541019999988"/>
    <s v=""/>
    <n v="1"/>
    <s v=""/>
  </r>
  <r>
    <x v="2"/>
    <n v="-221.85217290000014"/>
    <n v="-221.85217290000014"/>
    <s v=""/>
    <n v="1"/>
    <s v=""/>
  </r>
  <r>
    <x v="3"/>
    <n v="-193.08618159999992"/>
    <n v="-193.08618159999992"/>
    <s v=""/>
    <n v="1"/>
    <s v=""/>
  </r>
  <r>
    <x v="4"/>
    <n v="-189.80493169999977"/>
    <n v="-189.80493169999977"/>
    <s v=""/>
    <n v="1"/>
    <s v=""/>
  </r>
  <r>
    <x v="5"/>
    <n v="-157.47436519999997"/>
    <n v="-157.47436519999997"/>
    <s v=""/>
    <n v="1"/>
    <s v=""/>
  </r>
  <r>
    <x v="6"/>
    <n v="-152.2576904"/>
    <n v="-152.2576904"/>
    <s v=""/>
    <n v="1"/>
    <s v=""/>
  </r>
  <r>
    <x v="7"/>
    <n v="-162.83056639999995"/>
    <n v="-162.83056639999995"/>
    <s v=""/>
    <n v="1"/>
    <s v=""/>
  </r>
  <r>
    <x v="8"/>
    <n v="-115.08288579999976"/>
    <n v="-115.08288579999976"/>
    <s v=""/>
    <n v="1"/>
    <s v=""/>
  </r>
  <r>
    <x v="9"/>
    <n v="-100.04882819999966"/>
    <n v="-100.04882819999966"/>
    <s v=""/>
    <n v="1"/>
    <s v=""/>
  </r>
  <r>
    <x v="10"/>
    <n v="-121.49291999999969"/>
    <n v="-121.49291999999969"/>
    <s v=""/>
    <n v="1"/>
    <s v=""/>
  </r>
  <r>
    <x v="11"/>
    <n v="-115.13208009999971"/>
    <n v="-115.13208009999971"/>
    <s v=""/>
    <n v="1"/>
    <s v=""/>
  </r>
  <r>
    <x v="12"/>
    <n v="-87.635742200000095"/>
    <n v="-87.635742200000095"/>
    <s v=""/>
    <n v="1"/>
    <s v=""/>
  </r>
  <r>
    <x v="13"/>
    <n v="-127.21533199999976"/>
    <n v="-127.21533199999976"/>
    <s v=""/>
    <n v="1"/>
    <s v=""/>
  </r>
  <r>
    <x v="14"/>
    <n v="-106.75952149999966"/>
    <n v="-106.75952149999966"/>
    <s v=""/>
    <n v="1"/>
    <s v=""/>
  </r>
  <r>
    <x v="15"/>
    <n v="-69.688964900000428"/>
    <n v="-69.688964900000428"/>
    <s v=""/>
    <n v="1"/>
    <s v=""/>
  </r>
  <r>
    <x v="16"/>
    <n v="-90.212890699999662"/>
    <n v="-90.212890699999662"/>
    <s v=""/>
    <n v="1"/>
    <s v=""/>
  </r>
  <r>
    <x v="17"/>
    <n v="-122.9973143999996"/>
    <n v="-122.9973143999996"/>
    <s v=""/>
    <n v="1"/>
    <s v=""/>
  </r>
  <r>
    <x v="18"/>
    <n v="-171.22705070000029"/>
    <n v="-171.22705070000029"/>
    <s v=""/>
    <n v="1"/>
    <s v=""/>
  </r>
  <r>
    <x v="19"/>
    <n v="-241.7919922000001"/>
    <n v="-241.7919922000001"/>
    <s v=""/>
    <n v="1"/>
    <s v=""/>
  </r>
  <r>
    <x v="20"/>
    <n v="-361.22924809999995"/>
    <n v="-361.22924809999995"/>
    <s v=""/>
    <n v="1"/>
    <s v=""/>
  </r>
  <r>
    <x v="21"/>
    <n v="-307.98193360000005"/>
    <n v="-307.98193360000005"/>
    <s v=""/>
    <n v="1"/>
    <s v=""/>
  </r>
  <r>
    <x v="22"/>
    <n v="-273.61914060000026"/>
    <n v="-273.61914060000026"/>
    <s v=""/>
    <n v="1"/>
    <s v=""/>
  </r>
  <r>
    <x v="23"/>
    <n v="-275.41284180000002"/>
    <n v="-275.41284180000002"/>
    <s v=""/>
    <n v="1"/>
    <s v=""/>
  </r>
  <r>
    <x v="0"/>
    <n v="-224.05712889999995"/>
    <n v="-224.05712889999995"/>
    <s v=""/>
    <n v="1"/>
    <s v=""/>
  </r>
  <r>
    <x v="1"/>
    <n v="-255.65905760000032"/>
    <n v="-255.65905760000032"/>
    <s v=""/>
    <n v="1"/>
    <s v=""/>
  </r>
  <r>
    <x v="2"/>
    <n v="-288.74243170000022"/>
    <n v="-288.74243170000022"/>
    <s v=""/>
    <n v="1"/>
    <s v=""/>
  </r>
  <r>
    <x v="3"/>
    <n v="-229.57568360000005"/>
    <n v="-229.57568360000005"/>
    <s v=""/>
    <n v="1"/>
    <s v=""/>
  </r>
  <r>
    <x v="4"/>
    <n v="-224.1811524000002"/>
    <n v="-224.1811524000002"/>
    <s v=""/>
    <n v="1"/>
    <s v=""/>
  </r>
  <r>
    <x v="5"/>
    <n v="-179.2393798999999"/>
    <n v="-179.2393798999999"/>
    <s v=""/>
    <n v="1"/>
    <s v=""/>
  </r>
  <r>
    <x v="6"/>
    <n v="-179.33496089999994"/>
    <n v="-179.33496089999994"/>
    <s v=""/>
    <n v="1"/>
    <s v=""/>
  </r>
  <r>
    <x v="7"/>
    <n v="-219.47497559999988"/>
    <n v="-219.47497559999988"/>
    <s v=""/>
    <n v="1"/>
    <s v=""/>
  </r>
  <r>
    <x v="8"/>
    <n v="-171.74584960000016"/>
    <n v="-171.74584960000016"/>
    <s v=""/>
    <n v="1"/>
    <s v=""/>
  </r>
  <r>
    <x v="9"/>
    <n v="-183.61865230000012"/>
    <n v="-183.61865230000012"/>
    <s v=""/>
    <n v="1"/>
    <s v=""/>
  </r>
  <r>
    <x v="10"/>
    <n v="-205.81982419999986"/>
    <n v="-205.81982419999986"/>
    <s v=""/>
    <n v="1"/>
    <s v=""/>
  </r>
  <r>
    <x v="11"/>
    <n v="-143.70947269999988"/>
    <n v="-143.70947269999988"/>
    <s v=""/>
    <n v="1"/>
    <s v=""/>
  </r>
  <r>
    <x v="12"/>
    <n v="-126.90112309999995"/>
    <n v="-126.90112309999995"/>
    <s v=""/>
    <n v="1"/>
    <s v=""/>
  </r>
  <r>
    <x v="13"/>
    <n v="-142.41967769999974"/>
    <n v="-142.41967769999974"/>
    <s v=""/>
    <n v="1"/>
    <s v=""/>
  </r>
  <r>
    <x v="14"/>
    <n v="-207.2917480000001"/>
    <n v="-207.2917480000001"/>
    <s v=""/>
    <n v="1"/>
    <s v=""/>
  </r>
  <r>
    <x v="15"/>
    <n v="-297.01489259999971"/>
    <n v="-297.01489259999971"/>
    <s v=""/>
    <n v="1"/>
    <s v=""/>
  </r>
  <r>
    <x v="16"/>
    <n v="-292.06762690000005"/>
    <n v="-292.06762690000005"/>
    <s v=""/>
    <n v="1"/>
    <s v=""/>
  </r>
  <r>
    <x v="17"/>
    <n v="-72.772460900000169"/>
    <n v="-72.772460900000169"/>
    <s v=""/>
    <n v="1"/>
    <s v=""/>
  </r>
  <r>
    <x v="18"/>
    <n v="-136.76904299999978"/>
    <n v="-136.76904299999978"/>
    <s v=""/>
    <n v="1"/>
    <s v=""/>
  </r>
  <r>
    <x v="19"/>
    <n v="-243.68969729999981"/>
    <n v="-243.68969729999981"/>
    <s v=""/>
    <n v="1"/>
    <s v=""/>
  </r>
  <r>
    <x v="20"/>
    <n v="-297.2448730000001"/>
    <n v="-297.2448730000001"/>
    <s v=""/>
    <n v="1"/>
    <s v=""/>
  </r>
  <r>
    <x v="21"/>
    <n v="-314.10742180000034"/>
    <n v="-314.10742180000034"/>
    <s v=""/>
    <n v="1"/>
    <s v=""/>
  </r>
  <r>
    <x v="22"/>
    <n v="-213.16748049999978"/>
    <n v="-213.16748049999978"/>
    <s v=""/>
    <n v="1"/>
    <s v=""/>
  </r>
  <r>
    <x v="23"/>
    <n v="-169.35180660000015"/>
    <n v="-169.35180660000015"/>
    <s v=""/>
    <n v="1"/>
    <s v=""/>
  </r>
  <r>
    <x v="0"/>
    <n v="-75.078613300000143"/>
    <n v="-75.078613300000143"/>
    <s v=""/>
    <n v="1"/>
    <s v=""/>
  </r>
  <r>
    <x v="1"/>
    <n v="-115.19824219999964"/>
    <n v="-115.19824219999964"/>
    <s v=""/>
    <n v="1"/>
    <s v=""/>
  </r>
  <r>
    <x v="2"/>
    <n v="-169.72619630000008"/>
    <n v="-169.72619630000008"/>
    <s v=""/>
    <n v="1"/>
    <s v=""/>
  </r>
  <r>
    <x v="3"/>
    <n v="-107.99829100000011"/>
    <n v="-107.99829100000011"/>
    <s v=""/>
    <n v="1"/>
    <s v=""/>
  </r>
  <r>
    <x v="4"/>
    <n v="-122.24865720000003"/>
    <n v="-122.24865720000003"/>
    <s v=""/>
    <n v="1"/>
    <s v=""/>
  </r>
  <r>
    <x v="5"/>
    <n v="-145.33398430000011"/>
    <n v="-145.33398430000011"/>
    <s v=""/>
    <n v="1"/>
    <s v=""/>
  </r>
  <r>
    <x v="6"/>
    <n v="-80.421142599999712"/>
    <n v="-80.421142599999712"/>
    <s v=""/>
    <n v="1"/>
    <s v=""/>
  </r>
  <r>
    <x v="7"/>
    <n v="-128.06030270000019"/>
    <n v="-128.06030270000019"/>
    <s v=""/>
    <n v="1"/>
    <s v=""/>
  </r>
  <r>
    <x v="8"/>
    <n v="-87.405273400000169"/>
    <n v="-87.405273400000169"/>
    <s v=""/>
    <n v="1"/>
    <s v=""/>
  </r>
  <r>
    <x v="9"/>
    <n v="-61.905273400000169"/>
    <n v="-61.905273400000169"/>
    <s v=""/>
    <n v="1"/>
    <s v=""/>
  </r>
  <r>
    <x v="10"/>
    <n v="-101.2866210000002"/>
    <n v="-101.2866210000002"/>
    <s v=""/>
    <n v="1"/>
    <s v=""/>
  </r>
  <r>
    <x v="11"/>
    <n v="-87.173095699999976"/>
    <n v="-87.173095699999976"/>
    <s v=""/>
    <n v="1"/>
    <s v=""/>
  </r>
  <r>
    <x v="12"/>
    <n v="-85.679931600000145"/>
    <n v="-85.679931600000145"/>
    <s v=""/>
    <n v="1"/>
    <s v=""/>
  </r>
  <r>
    <x v="13"/>
    <n v="-84.785888599999907"/>
    <n v="-84.785888599999907"/>
    <s v=""/>
    <n v="1"/>
    <s v=""/>
  </r>
  <r>
    <x v="14"/>
    <n v="-53.783691400000407"/>
    <n v="-53.783691400000407"/>
    <s v=""/>
    <n v="1"/>
    <s v=""/>
  </r>
  <r>
    <x v="15"/>
    <n v="-9.7058105999999498"/>
    <n v="-9.7058105999999498"/>
    <s v=""/>
    <n v="1"/>
    <s v=""/>
  </r>
  <r>
    <x v="16"/>
    <n v="20.583984300000338"/>
    <s v=""/>
    <n v="20.583984300000338"/>
    <s v=""/>
    <n v="1"/>
  </r>
  <r>
    <x v="17"/>
    <n v="-59.480468799999926"/>
    <n v="-59.480468799999926"/>
    <s v=""/>
    <n v="1"/>
    <s v=""/>
  </r>
  <r>
    <x v="18"/>
    <n v="-67.86987309999995"/>
    <n v="-67.86987309999995"/>
    <s v=""/>
    <n v="1"/>
    <s v=""/>
  </r>
  <r>
    <x v="19"/>
    <n v="-135.01489260000017"/>
    <n v="-135.01489260000017"/>
    <s v=""/>
    <n v="1"/>
    <s v=""/>
  </r>
  <r>
    <x v="20"/>
    <n v="-188.50610359999973"/>
    <n v="-188.50610359999973"/>
    <s v=""/>
    <n v="1"/>
    <s v=""/>
  </r>
  <r>
    <x v="21"/>
    <n v="-159.7917480000001"/>
    <n v="-159.7917480000001"/>
    <s v=""/>
    <n v="1"/>
    <s v=""/>
  </r>
  <r>
    <x v="22"/>
    <n v="-197.68920900000012"/>
    <n v="-197.68920900000012"/>
    <s v=""/>
    <n v="1"/>
    <s v=""/>
  </r>
  <r>
    <x v="23"/>
    <n v="-266.62915030000022"/>
    <n v="-266.62915030000022"/>
    <s v=""/>
    <n v="1"/>
    <s v=""/>
  </r>
  <r>
    <x v="0"/>
    <n v="-135.2294922000001"/>
    <n v="-135.2294922000001"/>
    <s v=""/>
    <n v="1"/>
    <s v=""/>
  </r>
  <r>
    <x v="1"/>
    <n v="-211.8205567"/>
    <n v="-211.8205567"/>
    <s v=""/>
    <n v="1"/>
    <s v=""/>
  </r>
  <r>
    <x v="3"/>
    <n v="-51.00976559999981"/>
    <n v="-51.00976559999981"/>
    <s v=""/>
    <n v="1"/>
    <s v=""/>
  </r>
  <r>
    <x v="4"/>
    <n v="-28.0234375"/>
    <n v="-28.0234375"/>
    <s v=""/>
    <n v="1"/>
    <s v=""/>
  </r>
  <r>
    <x v="5"/>
    <n v="-55.813598699999829"/>
    <n v="-55.813598699999829"/>
    <s v=""/>
    <n v="1"/>
    <s v=""/>
  </r>
  <r>
    <x v="6"/>
    <n v="-54.197509800000034"/>
    <n v="-54.197509800000034"/>
    <s v=""/>
    <n v="1"/>
    <s v=""/>
  </r>
  <r>
    <x v="7"/>
    <n v="-42.124023400000169"/>
    <n v="-42.124023400000169"/>
    <s v=""/>
    <n v="1"/>
    <s v=""/>
  </r>
  <r>
    <x v="8"/>
    <n v="-75.052734300000338"/>
    <n v="-75.052734300000338"/>
    <s v=""/>
    <n v="1"/>
    <s v=""/>
  </r>
  <r>
    <x v="9"/>
    <n v="-58.399169900000288"/>
    <n v="-58.399169900000288"/>
    <s v=""/>
    <n v="1"/>
    <s v=""/>
  </r>
  <r>
    <x v="10"/>
    <n v="-10.365966800000024"/>
    <n v="-10.365966800000024"/>
    <s v=""/>
    <n v="1"/>
    <s v=""/>
  </r>
  <r>
    <x v="11"/>
    <n v="24.295654300000024"/>
    <s v=""/>
    <n v="24.295654300000024"/>
    <s v=""/>
    <n v="1"/>
  </r>
  <r>
    <x v="12"/>
    <n v="-45.1640625"/>
    <n v="-45.1640625"/>
    <s v=""/>
    <n v="1"/>
    <s v=""/>
  </r>
  <r>
    <x v="13"/>
    <n v="-50.154785199999878"/>
    <n v="-50.154785199999878"/>
    <s v=""/>
    <n v="1"/>
    <s v=""/>
  </r>
  <r>
    <x v="14"/>
    <n v="-96.814941399999952"/>
    <n v="-96.814941399999952"/>
    <s v=""/>
    <n v="1"/>
    <s v=""/>
  </r>
  <r>
    <x v="15"/>
    <n v="-220.17016599999988"/>
    <n v="-220.17016599999988"/>
    <s v=""/>
    <n v="1"/>
    <s v=""/>
  </r>
  <r>
    <x v="16"/>
    <n v="-143.82836910000015"/>
    <n v="-143.82836910000015"/>
    <s v=""/>
    <n v="1"/>
    <s v=""/>
  </r>
  <r>
    <x v="17"/>
    <n v="-195.33520509999971"/>
    <n v="-195.33520509999971"/>
    <s v=""/>
    <n v="1"/>
    <s v=""/>
  </r>
  <r>
    <x v="18"/>
    <n v="-340.0314942"/>
    <n v="-340.0314942"/>
    <s v=""/>
    <n v="1"/>
    <s v=""/>
  </r>
  <r>
    <x v="19"/>
    <n v="-275.39135750000014"/>
    <n v="-275.39135750000014"/>
    <s v=""/>
    <n v="1"/>
    <s v=""/>
  </r>
  <r>
    <x v="20"/>
    <n v="-222.55419920000031"/>
    <n v="-222.55419920000031"/>
    <s v=""/>
    <n v="1"/>
    <s v=""/>
  </r>
  <r>
    <x v="21"/>
    <n v="-261.91796870000007"/>
    <n v="-261.91796870000007"/>
    <s v=""/>
    <n v="1"/>
    <s v=""/>
  </r>
  <r>
    <x v="22"/>
    <n v="-242.13159180000002"/>
    <n v="-242.13159180000002"/>
    <s v=""/>
    <n v="1"/>
    <s v=""/>
  </r>
  <r>
    <x v="23"/>
    <n v="-364.60278320000043"/>
    <n v="-364.60278320000043"/>
    <s v=""/>
    <n v="1"/>
    <s v=""/>
  </r>
  <r>
    <x v="0"/>
    <n v="-149.29101570000012"/>
    <n v="-149.29101570000012"/>
    <s v=""/>
    <n v="1"/>
    <s v=""/>
  </r>
  <r>
    <x v="1"/>
    <n v="-102.36279299999978"/>
    <n v="-102.36279299999978"/>
    <s v=""/>
    <n v="1"/>
    <s v=""/>
  </r>
  <r>
    <x v="2"/>
    <n v="24.102539099999831"/>
    <s v=""/>
    <n v="24.102539099999831"/>
    <s v=""/>
    <n v="1"/>
  </r>
  <r>
    <x v="3"/>
    <n v="23.566406199999847"/>
    <s v=""/>
    <n v="23.566406199999847"/>
    <s v=""/>
    <n v="1"/>
  </r>
  <r>
    <x v="4"/>
    <n v="-36.691772499999843"/>
    <n v="-36.691772499999843"/>
    <s v=""/>
    <n v="1"/>
    <s v=""/>
  </r>
  <r>
    <x v="5"/>
    <n v="-41.071533199999976"/>
    <n v="-41.071533199999976"/>
    <s v=""/>
    <n v="1"/>
    <s v=""/>
  </r>
  <r>
    <x v="6"/>
    <n v="-53.649047800000062"/>
    <n v="-53.649047800000062"/>
    <s v=""/>
    <n v="1"/>
    <s v=""/>
  </r>
  <r>
    <x v="7"/>
    <n v="-50.425537100000383"/>
    <n v="-50.425537100000383"/>
    <s v=""/>
    <n v="1"/>
    <s v=""/>
  </r>
  <r>
    <x v="8"/>
    <n v="-46.446777300000122"/>
    <n v="-46.446777300000122"/>
    <s v=""/>
    <n v="1"/>
    <s v=""/>
  </r>
  <r>
    <x v="9"/>
    <n v="-51.855957000000217"/>
    <n v="-51.855957000000217"/>
    <s v=""/>
    <n v="1"/>
    <s v=""/>
  </r>
  <r>
    <x v="10"/>
    <n v="20.547119099999691"/>
    <s v=""/>
    <n v="20.547119099999691"/>
    <s v=""/>
    <n v="1"/>
  </r>
  <r>
    <x v="11"/>
    <n v="-0.18041999999968539"/>
    <n v="-0.18041999999968539"/>
    <s v=""/>
    <n v="1"/>
    <s v=""/>
  </r>
  <r>
    <x v="12"/>
    <n v="36.046386699999857"/>
    <s v=""/>
    <n v="36.046386699999857"/>
    <s v=""/>
    <n v="1"/>
  </r>
  <r>
    <x v="13"/>
    <n v="-49.969970699999976"/>
    <n v="-49.969970699999976"/>
    <s v=""/>
    <n v="1"/>
    <s v=""/>
  </r>
  <r>
    <x v="14"/>
    <n v="-62.032959000000119"/>
    <n v="-62.032959000000119"/>
    <s v=""/>
    <n v="1"/>
    <s v=""/>
  </r>
  <r>
    <x v="15"/>
    <n v="-123.15258780000022"/>
    <n v="-123.15258780000022"/>
    <s v=""/>
    <n v="1"/>
    <s v=""/>
  </r>
  <r>
    <x v="16"/>
    <n v="-218.85986330000014"/>
    <n v="-218.85986330000014"/>
    <s v=""/>
    <n v="1"/>
    <s v=""/>
  </r>
  <r>
    <x v="17"/>
    <n v="-209.97753909999983"/>
    <n v="-209.97753909999983"/>
    <s v=""/>
    <n v="1"/>
    <s v=""/>
  </r>
  <r>
    <x v="18"/>
    <n v="-149.65258780000022"/>
    <n v="-149.65258780000022"/>
    <s v=""/>
    <n v="1"/>
    <s v=""/>
  </r>
  <r>
    <x v="19"/>
    <n v="-206.76098630000024"/>
    <n v="-206.76098630000024"/>
    <s v=""/>
    <n v="1"/>
    <s v=""/>
  </r>
  <r>
    <x v="20"/>
    <n v="-79.966064499999902"/>
    <n v="-79.966064499999902"/>
    <s v=""/>
    <n v="1"/>
    <s v=""/>
  </r>
  <r>
    <x v="21"/>
    <n v="-11.010253899999952"/>
    <n v="-11.010253899999952"/>
    <s v=""/>
    <n v="1"/>
    <s v=""/>
  </r>
  <r>
    <x v="22"/>
    <n v="78.163086000000021"/>
    <s v=""/>
    <n v="78.163086000000021"/>
    <s v=""/>
    <n v="1"/>
  </r>
  <r>
    <x v="23"/>
    <n v="-1.4477539000004072"/>
    <n v="-1.4477539000004072"/>
    <s v=""/>
    <n v="1"/>
    <s v=""/>
  </r>
  <r>
    <x v="0"/>
    <n v="-4.892334000000119"/>
    <n v="-4.892334000000119"/>
    <s v=""/>
    <n v="1"/>
    <s v=""/>
  </r>
  <r>
    <x v="1"/>
    <n v="-113.1376952999999"/>
    <n v="-113.1376952999999"/>
    <s v=""/>
    <n v="1"/>
    <s v=""/>
  </r>
  <r>
    <x v="2"/>
    <n v="21.778808600000048"/>
    <s v=""/>
    <n v="21.778808600000048"/>
    <s v=""/>
    <n v="1"/>
  </r>
  <r>
    <x v="3"/>
    <n v="-12.924438499999951"/>
    <n v="-12.924438499999951"/>
    <s v=""/>
    <n v="1"/>
    <s v=""/>
  </r>
  <r>
    <x v="4"/>
    <n v="26.351196300000083"/>
    <s v=""/>
    <n v="26.351196300000083"/>
    <s v=""/>
    <n v="1"/>
  </r>
  <r>
    <x v="5"/>
    <n v="-25.389404300000024"/>
    <n v="-25.389404300000024"/>
    <s v=""/>
    <n v="1"/>
    <s v=""/>
  </r>
  <r>
    <x v="6"/>
    <n v="-44.117553699999917"/>
    <n v="-44.117553699999917"/>
    <s v=""/>
    <n v="1"/>
    <s v=""/>
  </r>
  <r>
    <x v="7"/>
    <n v="-83.097778300000073"/>
    <n v="-83.097778300000073"/>
    <s v=""/>
    <n v="1"/>
    <s v=""/>
  </r>
  <r>
    <x v="8"/>
    <n v="-90.583740300000045"/>
    <n v="-90.583740300000045"/>
    <s v=""/>
    <n v="1"/>
    <s v=""/>
  </r>
  <r>
    <x v="9"/>
    <n v="-2.6550293000000238"/>
    <n v="-2.6550293000000238"/>
    <s v=""/>
    <n v="1"/>
    <s v=""/>
  </r>
  <r>
    <x v="10"/>
    <n v="23.013671799999884"/>
    <s v=""/>
    <n v="23.013671799999884"/>
    <s v=""/>
    <n v="1"/>
  </r>
  <r>
    <x v="11"/>
    <n v="15.635742200000095"/>
    <s v=""/>
    <n v="15.635742200000095"/>
    <s v=""/>
    <n v="1"/>
  </r>
  <r>
    <x v="12"/>
    <n v="44.186279300000024"/>
    <s v=""/>
    <n v="44.186279300000024"/>
    <s v=""/>
    <n v="1"/>
  </r>
  <r>
    <x v="13"/>
    <n v="11.308837900000071"/>
    <s v=""/>
    <n v="11.308837900000071"/>
    <s v=""/>
    <n v="1"/>
  </r>
  <r>
    <x v="14"/>
    <n v="-53.460205100000167"/>
    <n v="-53.460205100000167"/>
    <s v=""/>
    <n v="1"/>
    <s v=""/>
  </r>
  <r>
    <x v="15"/>
    <n v="102.16235350000034"/>
    <s v=""/>
    <n v="102.16235350000034"/>
    <s v=""/>
    <n v="1"/>
  </r>
  <r>
    <x v="16"/>
    <n v="469.33496090000017"/>
    <s v=""/>
    <n v="469.33496090000017"/>
    <s v=""/>
    <n v="1"/>
  </r>
  <r>
    <x v="17"/>
    <n v="574.63403319999998"/>
    <s v=""/>
    <n v="574.63403319999998"/>
    <s v=""/>
    <n v="1"/>
  </r>
  <r>
    <x v="18"/>
    <n v="542.47680659999969"/>
    <s v=""/>
    <n v="542.47680659999969"/>
    <s v=""/>
    <n v="1"/>
  </r>
  <r>
    <x v="19"/>
    <n v="230.49414059999981"/>
    <s v=""/>
    <n v="230.49414059999981"/>
    <s v=""/>
    <n v="1"/>
  </r>
  <r>
    <x v="20"/>
    <n v="-52.262451200000214"/>
    <n v="-52.262451200000214"/>
    <s v=""/>
    <n v="1"/>
    <s v=""/>
  </r>
  <r>
    <x v="21"/>
    <n v="-149.1589355000001"/>
    <n v="-149.1589355000001"/>
    <s v=""/>
    <n v="1"/>
    <s v=""/>
  </r>
  <r>
    <x v="22"/>
    <n v="-248.41430660000015"/>
    <n v="-248.41430660000015"/>
    <s v=""/>
    <n v="1"/>
    <s v=""/>
  </r>
  <r>
    <x v="23"/>
    <n v="-188.12988289999976"/>
    <n v="-188.12988289999976"/>
    <s v=""/>
    <n v="1"/>
    <s v=""/>
  </r>
  <r>
    <x v="0"/>
    <n v="-240.37939449999976"/>
    <n v="-240.37939449999976"/>
    <s v=""/>
    <n v="1"/>
    <s v=""/>
  </r>
  <r>
    <x v="1"/>
    <n v="-93.98925780000036"/>
    <n v="-93.98925780000036"/>
    <s v=""/>
    <n v="1"/>
    <s v=""/>
  </r>
  <r>
    <x v="2"/>
    <n v="0.32592769999973825"/>
    <s v=""/>
    <n v="0.32592769999973825"/>
    <s v=""/>
    <n v="1"/>
  </r>
  <r>
    <x v="3"/>
    <n v="24.048339800000122"/>
    <s v=""/>
    <n v="24.048339800000122"/>
    <s v=""/>
    <n v="1"/>
  </r>
  <r>
    <x v="4"/>
    <n v="-51.968994100000145"/>
    <n v="-51.968994100000145"/>
    <s v=""/>
    <n v="1"/>
    <s v=""/>
  </r>
  <r>
    <x v="5"/>
    <n v="451.74243170000022"/>
    <s v=""/>
    <n v="451.74243170000022"/>
    <s v=""/>
    <n v="1"/>
  </r>
  <r>
    <x v="6"/>
    <n v="558.87097169999993"/>
    <s v=""/>
    <n v="558.87097169999993"/>
    <s v=""/>
    <n v="1"/>
  </r>
  <r>
    <x v="7"/>
    <n v="580.97558599999979"/>
    <s v=""/>
    <n v="580.97558599999979"/>
    <s v=""/>
    <n v="1"/>
  </r>
  <r>
    <x v="8"/>
    <n v="542.33898930000009"/>
    <s v=""/>
    <n v="542.33898930000009"/>
    <s v=""/>
    <n v="1"/>
  </r>
  <r>
    <x v="9"/>
    <n v="684.94213860000013"/>
    <s v=""/>
    <n v="684.94213860000013"/>
    <s v=""/>
    <n v="1"/>
  </r>
  <r>
    <x v="10"/>
    <n v="611.76196290000007"/>
    <s v=""/>
    <n v="611.76196290000007"/>
    <s v=""/>
    <n v="1"/>
  </r>
  <r>
    <x v="11"/>
    <n v="662.8878173999999"/>
    <s v=""/>
    <n v="662.8878173999999"/>
    <s v=""/>
    <n v="1"/>
  </r>
  <r>
    <x v="12"/>
    <n v="644.82556150000028"/>
    <s v=""/>
    <n v="644.82556150000028"/>
    <s v=""/>
    <n v="1"/>
  </r>
  <r>
    <x v="13"/>
    <n v="640.9560547000001"/>
    <s v=""/>
    <n v="640.9560547000001"/>
    <s v=""/>
    <n v="1"/>
  </r>
  <r>
    <x v="14"/>
    <n v="588.96044929999971"/>
    <s v=""/>
    <n v="588.96044929999971"/>
    <s v=""/>
    <n v="1"/>
  </r>
  <r>
    <x v="15"/>
    <n v="453.8486327999999"/>
    <s v=""/>
    <n v="453.8486327999999"/>
    <s v=""/>
    <n v="1"/>
  </r>
  <r>
    <x v="16"/>
    <n v="359.64013669999986"/>
    <s v=""/>
    <n v="359.64013669999986"/>
    <s v=""/>
    <n v="1"/>
  </r>
  <r>
    <x v="17"/>
    <n v="262.32958989999997"/>
    <s v=""/>
    <n v="262.32958989999997"/>
    <s v=""/>
    <n v="1"/>
  </r>
  <r>
    <x v="18"/>
    <n v="342.48120110000036"/>
    <s v=""/>
    <n v="342.48120110000036"/>
    <s v=""/>
    <n v="1"/>
  </r>
  <r>
    <x v="19"/>
    <n v="435.78588860000036"/>
    <s v=""/>
    <n v="435.78588860000036"/>
    <s v=""/>
    <n v="1"/>
  </r>
  <r>
    <x v="20"/>
    <n v="542.15454109999973"/>
    <s v=""/>
    <n v="542.15454109999973"/>
    <s v=""/>
    <n v="1"/>
  </r>
  <r>
    <x v="21"/>
    <n v="587.38476569999966"/>
    <s v=""/>
    <n v="587.38476569999966"/>
    <s v=""/>
    <n v="1"/>
  </r>
  <r>
    <x v="22"/>
    <n v="569.01293940000005"/>
    <s v=""/>
    <n v="569.01293940000005"/>
    <s v=""/>
    <n v="1"/>
  </r>
  <r>
    <x v="23"/>
    <n v="492.1171875"/>
    <s v=""/>
    <n v="492.1171875"/>
    <s v=""/>
    <n v="1"/>
  </r>
  <r>
    <x v="0"/>
    <n v="525.58557129999986"/>
    <s v=""/>
    <n v="525.58557129999986"/>
    <s v=""/>
    <n v="1"/>
  </r>
  <r>
    <x v="1"/>
    <n v="471.41064449999976"/>
    <s v=""/>
    <n v="471.41064449999976"/>
    <s v=""/>
    <n v="1"/>
  </r>
  <r>
    <x v="2"/>
    <n v="160.51062009999987"/>
    <s v=""/>
    <n v="160.51062009999987"/>
    <s v=""/>
    <n v="1"/>
  </r>
  <r>
    <x v="3"/>
    <n v="-30.417480400000159"/>
    <n v="-30.417480400000159"/>
    <s v=""/>
    <n v="1"/>
    <s v=""/>
  </r>
  <r>
    <x v="4"/>
    <n v="-8.9674072000000251"/>
    <n v="-8.9674072000000251"/>
    <s v=""/>
    <n v="1"/>
    <s v=""/>
  </r>
  <r>
    <x v="5"/>
    <n v="-124.20458979999989"/>
    <n v="-124.20458979999989"/>
    <s v=""/>
    <n v="1"/>
    <s v=""/>
  </r>
  <r>
    <x v="6"/>
    <n v="-110.68493650000005"/>
    <n v="-110.68493650000005"/>
    <s v=""/>
    <n v="1"/>
    <s v=""/>
  </r>
  <r>
    <x v="7"/>
    <n v="-103.71057129999986"/>
    <n v="-103.71057129999986"/>
    <s v=""/>
    <n v="1"/>
    <s v=""/>
  </r>
  <r>
    <x v="8"/>
    <n v="-193.12084960000016"/>
    <n v="-193.12084960000016"/>
    <s v=""/>
    <n v="1"/>
    <s v=""/>
  </r>
  <r>
    <x v="9"/>
    <n v="-81.364257799999905"/>
    <n v="-81.364257799999905"/>
    <s v=""/>
    <n v="1"/>
    <s v=""/>
  </r>
  <r>
    <x v="10"/>
    <n v="-93.19726559999981"/>
    <n v="-93.19726559999981"/>
    <s v=""/>
    <n v="1"/>
    <s v=""/>
  </r>
  <r>
    <x v="11"/>
    <n v="-76.723632899999757"/>
    <n v="-76.723632899999757"/>
    <s v=""/>
    <n v="1"/>
    <s v=""/>
  </r>
  <r>
    <x v="12"/>
    <n v="-149.70507820000012"/>
    <n v="-149.70507820000012"/>
    <s v=""/>
    <n v="1"/>
    <s v=""/>
  </r>
  <r>
    <x v="13"/>
    <n v="-121.06201179999971"/>
    <n v="-121.06201179999971"/>
    <s v=""/>
    <n v="1"/>
    <s v=""/>
  </r>
  <r>
    <x v="14"/>
    <n v="-156.54052730000012"/>
    <n v="-156.54052730000012"/>
    <s v=""/>
    <n v="1"/>
    <s v=""/>
  </r>
  <r>
    <x v="15"/>
    <n v="-162.26489259999971"/>
    <n v="-162.26489259999971"/>
    <s v=""/>
    <n v="1"/>
    <s v=""/>
  </r>
  <r>
    <x v="16"/>
    <n v="-204.81713860000036"/>
    <n v="-204.81713860000036"/>
    <s v=""/>
    <n v="1"/>
    <s v=""/>
  </r>
  <r>
    <x v="17"/>
    <n v="-271.78491209999993"/>
    <n v="-271.78491209999993"/>
    <s v=""/>
    <n v="1"/>
    <s v=""/>
  </r>
  <r>
    <x v="18"/>
    <n v="-281.80859370000007"/>
    <n v="-281.80859370000007"/>
    <s v=""/>
    <n v="1"/>
    <s v=""/>
  </r>
  <r>
    <x v="19"/>
    <n v="-253.34863289999976"/>
    <n v="-253.34863289999976"/>
    <s v=""/>
    <n v="1"/>
    <s v=""/>
  </r>
  <r>
    <x v="20"/>
    <n v="-206.1667480000001"/>
    <n v="-206.1667480000001"/>
    <s v=""/>
    <n v="1"/>
    <s v=""/>
  </r>
  <r>
    <x v="21"/>
    <n v="-228.78198249999969"/>
    <n v="-228.78198249999969"/>
    <s v=""/>
    <n v="1"/>
    <s v=""/>
  </r>
  <r>
    <x v="22"/>
    <n v="-172.43188470000041"/>
    <n v="-172.43188470000041"/>
    <s v=""/>
    <n v="1"/>
    <s v=""/>
  </r>
  <r>
    <x v="23"/>
    <n v="-141.04882810000026"/>
    <n v="-141.04882810000026"/>
    <s v=""/>
    <n v="1"/>
    <s v=""/>
  </r>
  <r>
    <x v="0"/>
    <n v="-108.19580079999969"/>
    <n v="-108.19580079999969"/>
    <s v=""/>
    <n v="1"/>
    <s v=""/>
  </r>
  <r>
    <x v="1"/>
    <n v="-380.22534180000025"/>
    <n v="-380.22534180000025"/>
    <s v=""/>
    <n v="1"/>
    <s v=""/>
  </r>
  <r>
    <x v="2"/>
    <n v="-404.81323249999991"/>
    <n v="-404.81323249999991"/>
    <s v=""/>
    <n v="1"/>
    <s v=""/>
  </r>
  <r>
    <x v="3"/>
    <n v="-304.07861320000006"/>
    <n v="-304.07861320000006"/>
    <s v=""/>
    <n v="1"/>
    <s v=""/>
  </r>
  <r>
    <x v="4"/>
    <n v="-312.6837158000003"/>
    <n v="-312.6837158000003"/>
    <s v=""/>
    <n v="1"/>
    <s v=""/>
  </r>
  <r>
    <x v="5"/>
    <n v="-335.31494140000018"/>
    <n v="-335.31494140000018"/>
    <s v=""/>
    <n v="1"/>
    <s v=""/>
  </r>
  <r>
    <x v="6"/>
    <n v="-354.3231201000001"/>
    <n v="-354.3231201000001"/>
    <s v=""/>
    <n v="1"/>
    <s v=""/>
  </r>
  <r>
    <x v="7"/>
    <n v="-307.83984379999993"/>
    <n v="-307.83984379999993"/>
    <s v=""/>
    <n v="1"/>
    <s v=""/>
  </r>
  <r>
    <x v="8"/>
    <n v="-314.97912599999995"/>
    <n v="-314.97912599999995"/>
    <s v=""/>
    <n v="1"/>
    <s v=""/>
  </r>
  <r>
    <x v="9"/>
    <n v="-344.41687010000032"/>
    <n v="-344.41687010000032"/>
    <s v=""/>
    <n v="1"/>
    <s v=""/>
  </r>
  <r>
    <x v="10"/>
    <n v="-418.5391846"/>
    <n v="-418.5391846"/>
    <s v=""/>
    <n v="1"/>
    <s v=""/>
  </r>
  <r>
    <x v="11"/>
    <n v="-423.24560550000024"/>
    <n v="-423.24560550000024"/>
    <s v=""/>
    <n v="1"/>
    <s v=""/>
  </r>
  <r>
    <x v="12"/>
    <n v="-300.79443360000005"/>
    <n v="-300.79443360000005"/>
    <s v=""/>
    <n v="1"/>
    <s v=""/>
  </r>
  <r>
    <x v="13"/>
    <n v="-328.5988769999999"/>
    <n v="-328.5988769999999"/>
    <s v=""/>
    <n v="1"/>
    <s v=""/>
  </r>
  <r>
    <x v="14"/>
    <n v="-357.49096680000002"/>
    <n v="-357.49096680000002"/>
    <s v=""/>
    <n v="1"/>
    <s v=""/>
  </r>
  <r>
    <x v="15"/>
    <n v="-287.87890620000007"/>
    <n v="-287.87890620000007"/>
    <s v=""/>
    <n v="1"/>
    <s v=""/>
  </r>
  <r>
    <x v="16"/>
    <n v="-185.51611330000014"/>
    <n v="-185.51611330000014"/>
    <s v=""/>
    <n v="1"/>
    <s v=""/>
  </r>
  <r>
    <x v="17"/>
    <n v="-29.448486300000241"/>
    <n v="-29.448486300000241"/>
    <s v=""/>
    <n v="1"/>
    <s v=""/>
  </r>
  <r>
    <x v="18"/>
    <n v="3.9689941000001454"/>
    <s v=""/>
    <n v="3.9689941000001454"/>
    <s v=""/>
    <n v="1"/>
  </r>
  <r>
    <x v="19"/>
    <n v="4.745605500000238"/>
    <s v=""/>
    <n v="4.745605500000238"/>
    <s v=""/>
    <n v="1"/>
  </r>
  <r>
    <x v="20"/>
    <n v="-136.23535159999983"/>
    <n v="-136.23535159999983"/>
    <s v=""/>
    <n v="1"/>
    <s v=""/>
  </r>
  <r>
    <x v="21"/>
    <n v="-246.01147460000038"/>
    <n v="-246.01147460000038"/>
    <s v=""/>
    <n v="1"/>
    <s v=""/>
  </r>
  <r>
    <x v="22"/>
    <n v="-250.22314460000007"/>
    <n v="-250.22314460000007"/>
    <s v=""/>
    <n v="1"/>
    <s v=""/>
  </r>
  <r>
    <x v="23"/>
    <n v="-287.73046869999962"/>
    <n v="-287.73046869999962"/>
    <s v=""/>
    <n v="1"/>
    <s v=""/>
  </r>
  <r>
    <x v="0"/>
    <n v="-285.32995600000004"/>
    <n v="-285.32995600000004"/>
    <s v=""/>
    <n v="1"/>
    <s v=""/>
  </r>
  <r>
    <x v="1"/>
    <n v="67.397949299999709"/>
    <s v=""/>
    <n v="67.397949299999709"/>
    <s v=""/>
    <n v="1"/>
  </r>
  <r>
    <x v="2"/>
    <n v="62.262695299999905"/>
    <s v=""/>
    <n v="62.262695299999905"/>
    <s v=""/>
    <n v="1"/>
  </r>
  <r>
    <x v="3"/>
    <n v="58.740234399999736"/>
    <s v=""/>
    <n v="58.740234399999736"/>
    <s v=""/>
    <n v="1"/>
  </r>
  <r>
    <x v="4"/>
    <n v="13.972168000000238"/>
    <s v=""/>
    <n v="13.972168000000238"/>
    <s v=""/>
    <n v="1"/>
  </r>
  <r>
    <x v="5"/>
    <n v="4.4256591999999273"/>
    <s v=""/>
    <n v="4.4256591999999273"/>
    <s v=""/>
    <n v="1"/>
  </r>
  <r>
    <x v="6"/>
    <n v="-56.734863300000143"/>
    <n v="-56.734863300000143"/>
    <s v=""/>
    <n v="1"/>
    <s v=""/>
  </r>
  <r>
    <x v="7"/>
    <n v="-54.634033199999976"/>
    <n v="-54.634033199999976"/>
    <s v=""/>
    <n v="1"/>
    <s v=""/>
  </r>
  <r>
    <x v="8"/>
    <n v="-56.794921800000338"/>
    <n v="-56.794921800000338"/>
    <s v=""/>
    <n v="1"/>
    <s v=""/>
  </r>
  <r>
    <x v="9"/>
    <n v="-252.9765625"/>
    <n v="-252.9765625"/>
    <s v=""/>
    <n v="1"/>
    <s v=""/>
  </r>
  <r>
    <x v="10"/>
    <n v="-112.22509769999988"/>
    <n v="-112.22509769999988"/>
    <s v=""/>
    <n v="1"/>
    <s v=""/>
  </r>
  <r>
    <x v="11"/>
    <n v="-80.379882799999905"/>
    <n v="-80.379882799999905"/>
    <s v=""/>
    <n v="1"/>
    <s v=""/>
  </r>
  <r>
    <x v="12"/>
    <n v="-88.629638600000362"/>
    <n v="-88.629638600000362"/>
    <s v=""/>
    <n v="1"/>
    <s v=""/>
  </r>
  <r>
    <x v="13"/>
    <n v="-214.33862309999995"/>
    <n v="-214.33862309999995"/>
    <s v=""/>
    <n v="1"/>
    <s v=""/>
  </r>
  <r>
    <x v="14"/>
    <n v="79.134765600000264"/>
    <s v=""/>
    <n v="79.134765600000264"/>
    <s v=""/>
    <n v="1"/>
  </r>
  <r>
    <x v="15"/>
    <n v="491.86181639999995"/>
    <s v=""/>
    <n v="491.86181639999995"/>
    <s v=""/>
    <n v="1"/>
  </r>
  <r>
    <x v="16"/>
    <n v="593.49658200000022"/>
    <s v=""/>
    <n v="593.49658200000022"/>
    <s v=""/>
    <n v="1"/>
  </r>
  <r>
    <x v="17"/>
    <n v="528.7033692"/>
    <s v=""/>
    <n v="528.7033692"/>
    <s v=""/>
    <n v="1"/>
  </r>
  <r>
    <x v="18"/>
    <n v="526.96655280000004"/>
    <s v=""/>
    <n v="526.96655280000004"/>
    <s v=""/>
    <n v="1"/>
  </r>
  <r>
    <x v="19"/>
    <n v="208.04956059999995"/>
    <s v=""/>
    <n v="208.04956059999995"/>
    <s v=""/>
    <n v="1"/>
  </r>
  <r>
    <x v="20"/>
    <n v="366.96679680000034"/>
    <s v=""/>
    <n v="366.96679680000034"/>
    <s v=""/>
    <n v="1"/>
  </r>
  <r>
    <x v="21"/>
    <n v="3.742675799999688"/>
    <s v=""/>
    <n v="3.742675799999688"/>
    <s v=""/>
    <n v="1"/>
  </r>
  <r>
    <x v="22"/>
    <n v="194.11938469999996"/>
    <s v=""/>
    <n v="194.11938469999996"/>
    <s v=""/>
    <n v="1"/>
  </r>
  <r>
    <x v="23"/>
    <n v="243.04345699999976"/>
    <s v=""/>
    <n v="243.04345699999976"/>
    <s v=""/>
    <n v="1"/>
  </r>
  <r>
    <x v="0"/>
    <n v="-44.746826199999759"/>
    <n v="-44.746826199999759"/>
    <s v=""/>
    <n v="1"/>
    <s v=""/>
  </r>
  <r>
    <x v="1"/>
    <n v="-129.42553719999978"/>
    <n v="-129.42553719999978"/>
    <s v=""/>
    <n v="1"/>
    <s v=""/>
  </r>
  <r>
    <x v="2"/>
    <n v="-114.21166990000029"/>
    <n v="-114.21166990000029"/>
    <s v=""/>
    <n v="1"/>
    <s v=""/>
  </r>
  <r>
    <x v="3"/>
    <n v="-186.7109375"/>
    <n v="-186.7109375"/>
    <s v=""/>
    <n v="1"/>
    <s v=""/>
  </r>
  <r>
    <x v="4"/>
    <n v="-158.78222659999983"/>
    <n v="-158.78222659999983"/>
    <s v=""/>
    <n v="1"/>
    <s v=""/>
  </r>
  <r>
    <x v="5"/>
    <n v="-194.36291510000001"/>
    <n v="-194.36291510000001"/>
    <s v=""/>
    <n v="1"/>
    <s v=""/>
  </r>
  <r>
    <x v="6"/>
    <n v="-205.62036130000024"/>
    <n v="-205.62036130000024"/>
    <s v=""/>
    <n v="1"/>
    <s v=""/>
  </r>
  <r>
    <x v="7"/>
    <n v="-201.49523920000001"/>
    <n v="-201.49523920000001"/>
    <s v=""/>
    <n v="1"/>
    <s v=""/>
  </r>
  <r>
    <x v="8"/>
    <n v="-180.94287110000005"/>
    <n v="-180.94287110000005"/>
    <s v=""/>
    <n v="1"/>
    <s v=""/>
  </r>
  <r>
    <x v="9"/>
    <n v="-216.62060540000039"/>
    <n v="-216.62060540000039"/>
    <s v=""/>
    <n v="1"/>
    <s v=""/>
  </r>
  <r>
    <x v="10"/>
    <n v="-336.76293940000005"/>
    <n v="-336.76293940000005"/>
    <s v=""/>
    <n v="1"/>
    <s v=""/>
  </r>
  <r>
    <x v="11"/>
    <n v="-256.1403808"/>
    <n v="-256.1403808"/>
    <s v=""/>
    <n v="1"/>
    <s v=""/>
  </r>
  <r>
    <x v="12"/>
    <n v="-319.97900389999995"/>
    <n v="-319.97900389999995"/>
    <s v=""/>
    <n v="1"/>
    <s v=""/>
  </r>
  <r>
    <x v="13"/>
    <n v="-205.83056640000041"/>
    <n v="-205.83056640000041"/>
    <s v=""/>
    <n v="1"/>
    <s v=""/>
  </r>
  <r>
    <x v="14"/>
    <n v="-228.32763670000031"/>
    <n v="-228.32763670000031"/>
    <s v=""/>
    <n v="1"/>
    <s v=""/>
  </r>
  <r>
    <x v="15"/>
    <n v="-149.50610350000034"/>
    <n v="-149.50610350000034"/>
    <s v=""/>
    <n v="1"/>
    <s v=""/>
  </r>
  <r>
    <x v="16"/>
    <n v="-177.02783199999976"/>
    <n v="-177.02783199999976"/>
    <s v=""/>
    <n v="1"/>
    <s v=""/>
  </r>
  <r>
    <x v="17"/>
    <n v="-119.6872558"/>
    <n v="-119.6872558"/>
    <s v=""/>
    <n v="1"/>
    <s v=""/>
  </r>
  <r>
    <x v="18"/>
    <n v="-356.94799799999964"/>
    <n v="-356.94799799999964"/>
    <s v=""/>
    <n v="1"/>
    <s v=""/>
  </r>
  <r>
    <x v="19"/>
    <n v="-361.265625"/>
    <n v="-361.265625"/>
    <s v=""/>
    <n v="1"/>
    <s v=""/>
  </r>
  <r>
    <x v="20"/>
    <n v="-264.62207030000036"/>
    <n v="-264.62207030000036"/>
    <s v=""/>
    <n v="1"/>
    <s v=""/>
  </r>
  <r>
    <x v="21"/>
    <n v="-301.42797850000034"/>
    <n v="-301.42797850000034"/>
    <s v=""/>
    <n v="1"/>
    <s v=""/>
  </r>
  <r>
    <x v="22"/>
    <n v="-296.85595700000022"/>
    <n v="-296.85595700000022"/>
    <s v=""/>
    <n v="1"/>
    <s v=""/>
  </r>
  <r>
    <x v="23"/>
    <n v="-174.84179689999974"/>
    <n v="-174.84179689999974"/>
    <s v=""/>
    <n v="1"/>
    <s v=""/>
  </r>
  <r>
    <x v="0"/>
    <n v="-218.65161129999979"/>
    <n v="-218.65161129999979"/>
    <s v=""/>
    <n v="1"/>
    <s v=""/>
  </r>
  <r>
    <x v="1"/>
    <n v="26.307861399999638"/>
    <s v=""/>
    <n v="26.307861399999638"/>
    <s v=""/>
    <n v="1"/>
  </r>
  <r>
    <x v="2"/>
    <n v="86.353515699999662"/>
    <s v=""/>
    <n v="86.353515699999662"/>
    <s v=""/>
    <n v="1"/>
  </r>
  <r>
    <x v="3"/>
    <n v="-28.380859300000338"/>
    <n v="-28.380859300000338"/>
    <s v=""/>
    <n v="1"/>
    <s v=""/>
  </r>
  <r>
    <x v="4"/>
    <n v="110.30151360000036"/>
    <s v=""/>
    <n v="110.30151360000036"/>
    <s v=""/>
    <n v="1"/>
  </r>
  <r>
    <x v="5"/>
    <n v="26.514648500000021"/>
    <s v=""/>
    <n v="26.514648500000021"/>
    <s v=""/>
    <n v="1"/>
  </r>
  <r>
    <x v="6"/>
    <n v="60.139160199999878"/>
    <s v=""/>
    <n v="60.139160199999878"/>
    <s v=""/>
    <n v="1"/>
  </r>
  <r>
    <x v="7"/>
    <n v="36.206787099999929"/>
    <s v=""/>
    <n v="36.206787099999929"/>
    <s v=""/>
    <n v="1"/>
  </r>
  <r>
    <x v="8"/>
    <n v="61.989257899999757"/>
    <s v=""/>
    <n v="61.989257899999757"/>
    <s v=""/>
    <n v="1"/>
  </r>
  <r>
    <x v="9"/>
    <n v="211.89746100000002"/>
    <s v=""/>
    <n v="211.89746100000002"/>
    <s v=""/>
    <n v="1"/>
  </r>
  <r>
    <x v="10"/>
    <n v="260.73266599999988"/>
    <s v=""/>
    <n v="260.73266599999988"/>
    <s v=""/>
    <n v="1"/>
  </r>
  <r>
    <x v="11"/>
    <n v="272.83032229999981"/>
    <s v=""/>
    <n v="272.83032229999981"/>
    <s v=""/>
    <n v="1"/>
  </r>
  <r>
    <x v="12"/>
    <n v="203.76953119999962"/>
    <s v=""/>
    <n v="203.76953119999962"/>
    <s v=""/>
    <n v="1"/>
  </r>
  <r>
    <x v="13"/>
    <n v="148.20849610000005"/>
    <s v=""/>
    <n v="148.20849610000005"/>
    <s v=""/>
    <n v="1"/>
  </r>
  <r>
    <x v="14"/>
    <n v="140.87060549999978"/>
    <s v=""/>
    <n v="140.87060549999978"/>
    <s v=""/>
    <n v="1"/>
  </r>
  <r>
    <x v="15"/>
    <n v="-53.441162199999781"/>
    <n v="-53.441162199999781"/>
    <s v=""/>
    <n v="1"/>
    <s v=""/>
  </r>
  <r>
    <x v="16"/>
    <n v="-251.40649410000015"/>
    <n v="-251.40649410000015"/>
    <s v=""/>
    <n v="1"/>
    <s v=""/>
  </r>
  <r>
    <x v="17"/>
    <n v="-342.02563469999996"/>
    <n v="-342.02563469999996"/>
    <s v=""/>
    <n v="1"/>
    <s v=""/>
  </r>
  <r>
    <x v="18"/>
    <n v="-425.42382810000026"/>
    <n v="-425.42382810000026"/>
    <s v=""/>
    <n v="1"/>
    <s v=""/>
  </r>
  <r>
    <x v="19"/>
    <n v="-275.72851560000026"/>
    <n v="-275.72851560000026"/>
    <s v=""/>
    <n v="1"/>
    <s v=""/>
  </r>
  <r>
    <x v="20"/>
    <n v="-180.7814942"/>
    <n v="-180.7814942"/>
    <s v=""/>
    <n v="1"/>
    <s v=""/>
  </r>
  <r>
    <x v="21"/>
    <n v="-48.91625970000041"/>
    <n v="-48.91625970000041"/>
    <s v=""/>
    <n v="1"/>
    <s v=""/>
  </r>
  <r>
    <x v="22"/>
    <n v="581.95141600000011"/>
    <s v=""/>
    <n v="581.95141600000011"/>
    <s v=""/>
    <n v="1"/>
  </r>
  <r>
    <x v="23"/>
    <n v="89.574951199999759"/>
    <s v=""/>
    <n v="89.574951199999759"/>
    <s v=""/>
    <n v="1"/>
  </r>
  <r>
    <x v="0"/>
    <n v="-1.892334000000119"/>
    <n v="-1.892334000000119"/>
    <s v=""/>
    <n v="1"/>
    <s v=""/>
  </r>
  <r>
    <x v="1"/>
    <n v="-79.621581999999762"/>
    <n v="-79.621581999999762"/>
    <s v=""/>
    <n v="1"/>
    <s v=""/>
  </r>
  <r>
    <x v="2"/>
    <n v="-46.578613299999688"/>
    <n v="-46.578613299999688"/>
    <s v=""/>
    <n v="1"/>
    <s v=""/>
  </r>
  <r>
    <x v="3"/>
    <n v="27.442626999999902"/>
    <s v=""/>
    <n v="27.442626999999902"/>
    <s v=""/>
    <n v="1"/>
  </r>
  <r>
    <x v="4"/>
    <n v="-63.015380899999855"/>
    <n v="-63.015380899999855"/>
    <s v=""/>
    <n v="1"/>
    <s v=""/>
  </r>
  <r>
    <x v="5"/>
    <n v="-79.077270499999713"/>
    <n v="-79.077270499999713"/>
    <s v=""/>
    <n v="1"/>
    <s v=""/>
  </r>
  <r>
    <x v="6"/>
    <n v="-67.904296899999736"/>
    <n v="-67.904296899999736"/>
    <s v=""/>
    <n v="1"/>
    <s v=""/>
  </r>
  <r>
    <x v="7"/>
    <n v="-78.517822199999955"/>
    <n v="-78.517822199999955"/>
    <s v=""/>
    <n v="1"/>
    <s v=""/>
  </r>
  <r>
    <x v="8"/>
    <n v="-105.31884769999988"/>
    <n v="-105.31884769999988"/>
    <s v=""/>
    <n v="1"/>
    <s v=""/>
  </r>
  <r>
    <x v="9"/>
    <n v="-263.55346680000002"/>
    <n v="-263.55346680000002"/>
    <s v=""/>
    <n v="1"/>
    <s v=""/>
  </r>
  <r>
    <x v="10"/>
    <n v="-101.29101560000026"/>
    <n v="-101.29101560000026"/>
    <s v=""/>
    <n v="1"/>
    <s v=""/>
  </r>
  <r>
    <x v="11"/>
    <n v="-39.123779300000024"/>
    <n v="-39.123779300000024"/>
    <s v=""/>
    <n v="1"/>
    <s v=""/>
  </r>
  <r>
    <x v="12"/>
    <n v="-35.362060500000098"/>
    <n v="-35.362060500000098"/>
    <s v=""/>
    <n v="1"/>
    <s v=""/>
  </r>
  <r>
    <x v="13"/>
    <n v="-108.6638183"/>
    <n v="-108.6638183"/>
    <s v=""/>
    <n v="1"/>
    <s v=""/>
  </r>
  <r>
    <x v="14"/>
    <n v="-174.26757819999966"/>
    <n v="-174.26757819999966"/>
    <s v=""/>
    <n v="1"/>
    <s v=""/>
  </r>
  <r>
    <x v="15"/>
    <n v="-177.59033199999976"/>
    <n v="-177.59033199999976"/>
    <s v=""/>
    <n v="1"/>
    <s v=""/>
  </r>
  <r>
    <x v="16"/>
    <n v="-225.05566410000029"/>
    <n v="-225.05566410000029"/>
    <s v=""/>
    <n v="1"/>
    <s v=""/>
  </r>
  <r>
    <x v="17"/>
    <n v="-202.63476559999981"/>
    <n v="-202.63476559999981"/>
    <s v=""/>
    <n v="1"/>
    <s v=""/>
  </r>
  <r>
    <x v="18"/>
    <n v="-240.21508790000007"/>
    <n v="-240.21508790000007"/>
    <s v=""/>
    <n v="1"/>
    <s v=""/>
  </r>
  <r>
    <x v="19"/>
    <n v="-141.82788089999985"/>
    <n v="-141.82788089999985"/>
    <s v=""/>
    <n v="1"/>
    <s v=""/>
  </r>
  <r>
    <x v="20"/>
    <n v="-127.40966799999978"/>
    <n v="-127.40966799999978"/>
    <s v=""/>
    <n v="1"/>
    <s v=""/>
  </r>
  <r>
    <x v="21"/>
    <n v="-91.445800800000143"/>
    <n v="-91.445800800000143"/>
    <s v=""/>
    <n v="1"/>
    <s v=""/>
  </r>
  <r>
    <x v="22"/>
    <n v="-47.909912099999929"/>
    <n v="-47.909912099999929"/>
    <s v=""/>
    <n v="1"/>
    <s v=""/>
  </r>
  <r>
    <x v="23"/>
    <n v="-115.14013679999971"/>
    <n v="-115.14013679999971"/>
    <s v=""/>
    <n v="1"/>
    <s v=""/>
  </r>
  <r>
    <x v="0"/>
    <n v="-153.71704100000034"/>
    <n v="-153.71704100000034"/>
    <s v=""/>
    <n v="1"/>
    <s v=""/>
  </r>
  <r>
    <x v="1"/>
    <n v="-136.1169433"/>
    <n v="-136.1169433"/>
    <s v=""/>
    <n v="1"/>
    <s v=""/>
  </r>
  <r>
    <x v="2"/>
    <n v="-8.3566894999999022"/>
    <n v="-8.3566894999999022"/>
    <s v=""/>
    <n v="1"/>
    <s v=""/>
  </r>
  <r>
    <x v="3"/>
    <n v="-66.60351559999981"/>
    <n v="-66.60351559999981"/>
    <s v=""/>
    <n v="1"/>
    <s v=""/>
  </r>
  <r>
    <x v="4"/>
    <n v="-95.02148440000019"/>
    <n v="-95.02148440000019"/>
    <s v=""/>
    <n v="1"/>
    <s v=""/>
  </r>
  <r>
    <x v="5"/>
    <n v="-154.42419429999973"/>
    <n v="-154.42419429999973"/>
    <s v=""/>
    <n v="1"/>
    <s v=""/>
  </r>
  <r>
    <x v="6"/>
    <n v="-293.57910159999983"/>
    <n v="-293.57910159999983"/>
    <s v=""/>
    <n v="1"/>
    <s v=""/>
  </r>
  <r>
    <x v="7"/>
    <n v="-223.90417479999996"/>
    <n v="-223.90417479999996"/>
    <s v=""/>
    <n v="1"/>
    <s v=""/>
  </r>
  <r>
    <x v="8"/>
    <n v="-174.08984379999993"/>
    <n v="-174.08984379999993"/>
    <s v=""/>
    <n v="1"/>
    <s v=""/>
  </r>
  <r>
    <x v="9"/>
    <n v="-226.02465820000043"/>
    <n v="-226.02465820000043"/>
    <s v=""/>
    <n v="1"/>
    <s v=""/>
  </r>
  <r>
    <x v="10"/>
    <n v="-102.90161130000024"/>
    <n v="-102.90161130000024"/>
    <s v=""/>
    <n v="1"/>
    <s v=""/>
  </r>
  <r>
    <x v="11"/>
    <n v="-82.018798800000241"/>
    <n v="-82.018798800000241"/>
    <s v=""/>
    <n v="1"/>
    <s v=""/>
  </r>
  <r>
    <x v="12"/>
    <n v="-208.4951172000001"/>
    <n v="-208.4951172000001"/>
    <s v=""/>
    <n v="1"/>
    <s v=""/>
  </r>
  <r>
    <x v="13"/>
    <n v="-132.78344719999996"/>
    <n v="-132.78344719999996"/>
    <s v=""/>
    <n v="1"/>
    <s v=""/>
  </r>
  <r>
    <x v="14"/>
    <n v="-153.83178709999993"/>
    <n v="-153.83178709999993"/>
    <s v=""/>
    <n v="1"/>
    <s v=""/>
  </r>
  <r>
    <x v="15"/>
    <n v="-251.39794929999971"/>
    <n v="-251.39794929999971"/>
    <s v=""/>
    <n v="1"/>
    <s v=""/>
  </r>
  <r>
    <x v="16"/>
    <n v="-245.22973630000024"/>
    <n v="-245.22973630000024"/>
    <s v=""/>
    <n v="1"/>
    <s v=""/>
  </r>
  <r>
    <x v="17"/>
    <n v="-276.34277350000002"/>
    <n v="-276.34277350000002"/>
    <s v=""/>
    <n v="1"/>
    <s v=""/>
  </r>
  <r>
    <x v="18"/>
    <n v="-360.42504879999979"/>
    <n v="-360.42504879999979"/>
    <s v=""/>
    <n v="1"/>
    <s v=""/>
  </r>
  <r>
    <x v="19"/>
    <n v="-305.40502930000002"/>
    <n v="-305.40502930000002"/>
    <s v=""/>
    <n v="1"/>
    <s v=""/>
  </r>
  <r>
    <x v="20"/>
    <n v="-227.4375"/>
    <n v="-227.4375"/>
    <s v=""/>
    <n v="1"/>
    <s v=""/>
  </r>
  <r>
    <x v="21"/>
    <n v="-224.18896480000012"/>
    <n v="-224.18896480000012"/>
    <s v=""/>
    <n v="1"/>
    <s v=""/>
  </r>
  <r>
    <x v="22"/>
    <n v="-177.97753909999983"/>
    <n v="-177.97753909999983"/>
    <s v=""/>
    <n v="1"/>
    <s v=""/>
  </r>
  <r>
    <x v="23"/>
    <n v="-171.65332039999976"/>
    <n v="-171.65332039999976"/>
    <s v=""/>
    <n v="1"/>
    <s v=""/>
  </r>
  <r>
    <x v="0"/>
    <n v="-123.4375"/>
    <n v="-123.4375"/>
    <s v=""/>
    <n v="1"/>
    <s v=""/>
  </r>
  <r>
    <x v="1"/>
    <n v="-37.454101499999979"/>
    <n v="-37.454101499999979"/>
    <s v=""/>
    <n v="1"/>
    <s v=""/>
  </r>
  <r>
    <x v="2"/>
    <n v="-69.011230499999783"/>
    <n v="-69.011230499999783"/>
    <s v=""/>
    <n v="1"/>
    <s v=""/>
  </r>
  <r>
    <x v="3"/>
    <n v="-117.73156740000013"/>
    <n v="-117.73156740000013"/>
    <s v=""/>
    <n v="1"/>
    <s v=""/>
  </r>
  <r>
    <x v="4"/>
    <n v="-132.42346189999989"/>
    <n v="-132.42346189999989"/>
    <s v=""/>
    <n v="1"/>
    <s v=""/>
  </r>
  <r>
    <x v="5"/>
    <n v="-167.15270999999984"/>
    <n v="-167.15270999999984"/>
    <s v=""/>
    <n v="1"/>
    <s v=""/>
  </r>
  <r>
    <x v="6"/>
    <n v="-200.22399909999967"/>
    <n v="-200.22399909999967"/>
    <s v=""/>
    <n v="1"/>
    <s v=""/>
  </r>
  <r>
    <x v="7"/>
    <n v="-171.48559569999998"/>
    <n v="-171.48559569999998"/>
    <s v=""/>
    <n v="1"/>
    <s v=""/>
  </r>
  <r>
    <x v="8"/>
    <n v="-183.67102059999979"/>
    <n v="-183.67102059999979"/>
    <s v=""/>
    <n v="1"/>
    <s v=""/>
  </r>
  <r>
    <x v="9"/>
    <n v="-221.01318360000005"/>
    <n v="-221.01318360000005"/>
    <s v=""/>
    <n v="1"/>
    <s v=""/>
  </r>
  <r>
    <x v="10"/>
    <n v="-314.94067379999979"/>
    <n v="-314.94067379999979"/>
    <s v=""/>
    <n v="1"/>
    <s v=""/>
  </r>
  <r>
    <x v="11"/>
    <n v="-145.42749020000019"/>
    <n v="-145.42749020000019"/>
    <s v=""/>
    <n v="1"/>
    <s v=""/>
  </r>
  <r>
    <x v="12"/>
    <n v="-164.17944339999985"/>
    <n v="-164.17944339999985"/>
    <s v=""/>
    <n v="1"/>
    <s v=""/>
  </r>
  <r>
    <x v="13"/>
    <n v="-185.7263183"/>
    <n v="-185.7263183"/>
    <s v=""/>
    <n v="1"/>
    <s v=""/>
  </r>
  <r>
    <x v="14"/>
    <n v="-155.26611320000029"/>
    <n v="-155.26611320000029"/>
    <s v=""/>
    <n v="1"/>
    <s v=""/>
  </r>
  <r>
    <x v="15"/>
    <n v="-144.83911129999979"/>
    <n v="-144.83911129999979"/>
    <s v=""/>
    <n v="1"/>
    <s v=""/>
  </r>
  <r>
    <x v="16"/>
    <n v="-170.27490230000012"/>
    <n v="-170.27490230000012"/>
    <s v=""/>
    <n v="1"/>
    <s v=""/>
  </r>
  <r>
    <x v="17"/>
    <n v="-222.33569339999985"/>
    <n v="-222.33569339999985"/>
    <s v=""/>
    <n v="1"/>
    <s v=""/>
  </r>
  <r>
    <x v="18"/>
    <n v="-234.06933590000017"/>
    <n v="-234.06933590000017"/>
    <s v=""/>
    <n v="1"/>
    <s v=""/>
  </r>
  <r>
    <x v="19"/>
    <n v="-262.84814449999976"/>
    <n v="-262.84814449999976"/>
    <s v=""/>
    <n v="1"/>
    <s v=""/>
  </r>
  <r>
    <x v="20"/>
    <n v="-241.10693360000005"/>
    <n v="-241.10693360000005"/>
    <s v=""/>
    <n v="1"/>
    <s v=""/>
  </r>
  <r>
    <x v="21"/>
    <n v="-210.20678709999993"/>
    <n v="-210.20678709999993"/>
    <s v=""/>
    <n v="1"/>
    <s v=""/>
  </r>
  <r>
    <x v="22"/>
    <n v="-142.65869140000041"/>
    <n v="-142.65869140000041"/>
    <s v=""/>
    <n v="1"/>
    <s v=""/>
  </r>
  <r>
    <x v="23"/>
    <n v="-173.31933590000017"/>
    <n v="-173.31933590000017"/>
    <s v=""/>
    <n v="1"/>
    <s v=""/>
  </r>
  <r>
    <x v="0"/>
    <n v="-115.57348639999964"/>
    <n v="-115.57348639999964"/>
    <s v=""/>
    <n v="1"/>
    <s v=""/>
  </r>
  <r>
    <x v="1"/>
    <n v="-54.141113300000143"/>
    <n v="-54.141113300000143"/>
    <s v=""/>
    <n v="1"/>
    <s v=""/>
  </r>
  <r>
    <x v="2"/>
    <n v="-53.177734300000338"/>
    <n v="-53.177734300000338"/>
    <s v=""/>
    <n v="1"/>
    <s v=""/>
  </r>
  <r>
    <x v="3"/>
    <n v="-97.814819300000181"/>
    <n v="-97.814819300000181"/>
    <s v=""/>
    <n v="1"/>
    <s v=""/>
  </r>
  <r>
    <x v="4"/>
    <n v="-103.13977049999971"/>
    <n v="-103.13977049999971"/>
    <s v=""/>
    <n v="1"/>
    <s v=""/>
  </r>
  <r>
    <x v="5"/>
    <n v="-155.81494140000018"/>
    <n v="-155.81494140000018"/>
    <s v=""/>
    <n v="1"/>
    <s v=""/>
  </r>
  <r>
    <x v="6"/>
    <n v="-160.37707519999981"/>
    <n v="-160.37707519999981"/>
    <s v=""/>
    <n v="1"/>
    <s v=""/>
  </r>
  <r>
    <x v="7"/>
    <n v="-138.89514159999999"/>
    <n v="-138.89514159999999"/>
    <s v=""/>
    <n v="1"/>
    <s v=""/>
  </r>
  <r>
    <x v="8"/>
    <n v="14.390991200000144"/>
    <s v=""/>
    <n v="14.390991200000144"/>
    <s v=""/>
    <n v="1"/>
  </r>
  <r>
    <x v="9"/>
    <n v="-162.44091799999978"/>
    <n v="-162.44091799999978"/>
    <s v=""/>
    <n v="1"/>
    <s v=""/>
  </r>
  <r>
    <x v="10"/>
    <n v="-129.11254879999979"/>
    <n v="-129.11254879999979"/>
    <s v=""/>
    <n v="1"/>
    <s v=""/>
  </r>
  <r>
    <x v="11"/>
    <n v="-264.94067380000024"/>
    <n v="-264.94067380000024"/>
    <s v=""/>
    <n v="1"/>
    <s v=""/>
  </r>
  <r>
    <x v="12"/>
    <n v="-82.649658199999976"/>
    <n v="-82.649658199999976"/>
    <s v=""/>
    <n v="1"/>
    <s v=""/>
  </r>
  <r>
    <x v="13"/>
    <n v="-123.86621090000017"/>
    <n v="-123.86621090000017"/>
    <s v=""/>
    <n v="1"/>
    <s v=""/>
  </r>
  <r>
    <x v="14"/>
    <n v="-215.87182610000036"/>
    <n v="-215.87182610000036"/>
    <s v=""/>
    <n v="1"/>
    <s v=""/>
  </r>
  <r>
    <x v="15"/>
    <n v="-164.80859370000007"/>
    <n v="-164.80859370000007"/>
    <s v=""/>
    <n v="1"/>
    <s v=""/>
  </r>
  <r>
    <x v="16"/>
    <n v="-158.81762690000005"/>
    <n v="-158.81762690000005"/>
    <s v=""/>
    <n v="1"/>
    <s v=""/>
  </r>
  <r>
    <x v="17"/>
    <n v="-171.07983399999966"/>
    <n v="-171.07983399999966"/>
    <s v=""/>
    <n v="1"/>
    <s v=""/>
  </r>
  <r>
    <x v="18"/>
    <n v="-184.26611320000029"/>
    <n v="-184.26611320000029"/>
    <s v=""/>
    <n v="1"/>
    <s v=""/>
  </r>
  <r>
    <x v="19"/>
    <n v="-142.77636710000024"/>
    <n v="-142.77636710000024"/>
    <s v=""/>
    <n v="1"/>
    <s v=""/>
  </r>
  <r>
    <x v="20"/>
    <n v="306.55908200000022"/>
    <s v=""/>
    <n v="306.55908200000022"/>
    <s v=""/>
    <n v="1"/>
  </r>
  <r>
    <x v="21"/>
    <n v="-107.24975589999985"/>
    <n v="-107.24975589999985"/>
    <s v=""/>
    <n v="1"/>
    <s v=""/>
  </r>
  <r>
    <x v="22"/>
    <n v="30.456787099999929"/>
    <s v=""/>
    <n v="30.456787099999929"/>
    <s v=""/>
    <n v="1"/>
  </r>
  <r>
    <x v="23"/>
    <n v="-153.29833980000012"/>
    <n v="-153.29833980000012"/>
    <s v=""/>
    <n v="1"/>
    <s v=""/>
  </r>
  <r>
    <x v="0"/>
    <n v="-148.29296879999993"/>
    <n v="-148.29296879999993"/>
    <s v=""/>
    <n v="1"/>
    <s v=""/>
  </r>
  <r>
    <x v="1"/>
    <n v="42.33789059999981"/>
    <s v=""/>
    <n v="42.33789059999981"/>
    <s v=""/>
    <n v="1"/>
  </r>
  <r>
    <x v="2"/>
    <n v="-16.845703199999662"/>
    <n v="-16.845703199999662"/>
    <s v=""/>
    <n v="1"/>
    <s v=""/>
  </r>
  <r>
    <x v="3"/>
    <n v="-48.77636719999964"/>
    <n v="-48.77636719999964"/>
    <s v=""/>
    <n v="1"/>
    <s v=""/>
  </r>
  <r>
    <x v="4"/>
    <n v="-47.184936500000276"/>
    <n v="-47.184936500000276"/>
    <s v=""/>
    <n v="1"/>
    <s v=""/>
  </r>
  <r>
    <x v="5"/>
    <n v="-135.87622069999975"/>
    <n v="-135.87622069999975"/>
    <s v=""/>
    <n v="1"/>
    <s v=""/>
  </r>
  <r>
    <x v="6"/>
    <n v="-102.7214355000001"/>
    <n v="-102.7214355000001"/>
    <s v=""/>
    <n v="1"/>
    <s v=""/>
  </r>
  <r>
    <x v="7"/>
    <n v="-115.32287599999972"/>
    <n v="-115.32287599999972"/>
    <s v=""/>
    <n v="1"/>
    <s v=""/>
  </r>
  <r>
    <x v="8"/>
    <n v="-225.14208980000012"/>
    <n v="-225.14208980000012"/>
    <s v=""/>
    <n v="1"/>
    <s v=""/>
  </r>
  <r>
    <x v="9"/>
    <n v="-26.544677800000045"/>
    <n v="-26.544677800000045"/>
    <s v=""/>
    <n v="1"/>
    <s v=""/>
  </r>
  <r>
    <x v="10"/>
    <n v="56.305419899999833"/>
    <s v=""/>
    <n v="56.305419899999833"/>
    <s v=""/>
    <n v="1"/>
  </r>
  <r>
    <x v="11"/>
    <n v="-27.694580099999712"/>
    <n v="-27.694580099999712"/>
    <s v=""/>
    <n v="1"/>
    <s v=""/>
  </r>
  <r>
    <x v="12"/>
    <n v="21.278808600000048"/>
    <s v=""/>
    <n v="21.278808600000048"/>
    <s v=""/>
    <n v="1"/>
  </r>
  <r>
    <x v="13"/>
    <n v="-9.1376953000003596"/>
    <n v="-9.1376953000003596"/>
    <s v=""/>
    <n v="1"/>
    <s v=""/>
  </r>
  <r>
    <x v="14"/>
    <n v="-60.00195309999981"/>
    <n v="-60.00195309999981"/>
    <s v=""/>
    <n v="1"/>
    <s v=""/>
  </r>
  <r>
    <x v="15"/>
    <n v="-75.499023400000169"/>
    <n v="-75.499023400000169"/>
    <s v=""/>
    <n v="1"/>
    <s v=""/>
  </r>
  <r>
    <x v="16"/>
    <n v="-46.045898399999714"/>
    <n v="-46.045898399999714"/>
    <s v=""/>
    <n v="1"/>
    <s v=""/>
  </r>
  <r>
    <x v="17"/>
    <n v="53.867675799999688"/>
    <s v=""/>
    <n v="53.867675799999688"/>
    <s v=""/>
    <n v="1"/>
  </r>
  <r>
    <x v="18"/>
    <n v="81.820800799999688"/>
    <s v=""/>
    <n v="81.820800799999688"/>
    <s v=""/>
    <n v="1"/>
  </r>
  <r>
    <x v="19"/>
    <n v="100.14526370000021"/>
    <s v=""/>
    <n v="100.14526370000021"/>
    <s v=""/>
    <n v="1"/>
  </r>
  <r>
    <x v="20"/>
    <n v="10.245117200000095"/>
    <s v=""/>
    <n v="10.245117200000095"/>
    <s v=""/>
    <n v="1"/>
  </r>
  <r>
    <x v="21"/>
    <n v="-46.568115300000045"/>
    <n v="-46.568115300000045"/>
    <s v=""/>
    <n v="1"/>
    <s v=""/>
  </r>
  <r>
    <x v="22"/>
    <n v="-89.688720699999976"/>
    <n v="-89.688720699999976"/>
    <s v=""/>
    <n v="1"/>
    <s v=""/>
  </r>
  <r>
    <x v="23"/>
    <n v="-3.0327148999999736"/>
    <n v="-3.0327148999999736"/>
    <s v=""/>
    <n v="1"/>
    <s v=""/>
  </r>
  <r>
    <x v="0"/>
    <n v="58.910644500000217"/>
    <s v=""/>
    <n v="58.910644500000217"/>
    <s v=""/>
    <n v="1"/>
  </r>
  <r>
    <x v="1"/>
    <n v="43.891845699999976"/>
    <s v=""/>
    <n v="43.891845699999976"/>
    <s v=""/>
    <n v="1"/>
  </r>
  <r>
    <x v="2"/>
    <n v="27.380248999999822"/>
    <s v=""/>
    <n v="27.380248999999822"/>
    <s v=""/>
    <n v="1"/>
  </r>
  <r>
    <x v="3"/>
    <n v="-53.682128899999952"/>
    <n v="-53.682128899999952"/>
    <s v=""/>
    <n v="1"/>
    <s v=""/>
  </r>
  <r>
    <x v="4"/>
    <n v="-12.018554699999868"/>
    <n v="-12.018554699999868"/>
    <s v=""/>
    <n v="1"/>
    <s v=""/>
  </r>
  <r>
    <x v="5"/>
    <n v="-51.276489200000015"/>
    <n v="-51.276489200000015"/>
    <s v=""/>
    <n v="1"/>
    <s v=""/>
  </r>
  <r>
    <x v="6"/>
    <n v="-65.940673800000013"/>
    <n v="-65.940673800000013"/>
    <s v=""/>
    <n v="1"/>
    <s v=""/>
  </r>
  <r>
    <x v="7"/>
    <n v="-44.019287099999929"/>
    <n v="-44.019287099999929"/>
    <s v=""/>
    <n v="1"/>
    <s v=""/>
  </r>
  <r>
    <x v="8"/>
    <n v="-63.124511699999857"/>
    <n v="-63.124511699999857"/>
    <s v=""/>
    <n v="1"/>
    <s v=""/>
  </r>
  <r>
    <x v="9"/>
    <n v="-131.21167000000014"/>
    <n v="-131.21167000000014"/>
    <s v=""/>
    <n v="1"/>
    <s v=""/>
  </r>
  <r>
    <x v="10"/>
    <n v="27.947265700000116"/>
    <s v=""/>
    <n v="27.947265700000116"/>
    <s v=""/>
    <n v="1"/>
  </r>
  <r>
    <x v="11"/>
    <n v="43.264160199999878"/>
    <s v=""/>
    <n v="43.264160199999878"/>
    <s v=""/>
    <n v="1"/>
  </r>
  <r>
    <x v="12"/>
    <n v="137.75048830000014"/>
    <s v=""/>
    <n v="137.75048830000014"/>
    <s v=""/>
    <n v="1"/>
  </r>
  <r>
    <x v="13"/>
    <n v="186.91601569999966"/>
    <s v=""/>
    <n v="186.91601569999966"/>
    <s v=""/>
    <n v="1"/>
  </r>
  <r>
    <x v="14"/>
    <n v="223.04516599999988"/>
    <s v=""/>
    <n v="223.04516599999988"/>
    <s v=""/>
    <n v="1"/>
  </r>
  <r>
    <x v="15"/>
    <n v="181.76538090000031"/>
    <s v=""/>
    <n v="181.76538090000031"/>
    <s v=""/>
    <n v="1"/>
  </r>
  <r>
    <x v="16"/>
    <n v="177.03247069999998"/>
    <s v=""/>
    <n v="177.03247069999998"/>
    <s v=""/>
    <n v="1"/>
  </r>
  <r>
    <x v="17"/>
    <n v="50.038818300000003"/>
    <s v=""/>
    <n v="50.038818300000003"/>
    <s v=""/>
    <n v="1"/>
  </r>
  <r>
    <x v="18"/>
    <n v="102.15136710000024"/>
    <s v=""/>
    <n v="102.15136710000024"/>
    <s v=""/>
    <n v="1"/>
  </r>
  <r>
    <x v="19"/>
    <n v="10.563476499999979"/>
    <s v=""/>
    <n v="10.563476499999979"/>
    <s v=""/>
    <n v="1"/>
  </r>
  <r>
    <x v="20"/>
    <n v="-11.229003899999952"/>
    <n v="-11.229003899999952"/>
    <s v=""/>
    <n v="1"/>
    <s v=""/>
  </r>
  <r>
    <x v="21"/>
    <n v="-68.04418940000005"/>
    <n v="-68.04418940000005"/>
    <s v=""/>
    <n v="1"/>
    <s v=""/>
  </r>
  <r>
    <x v="22"/>
    <n v="-27.608642599999712"/>
    <n v="-27.608642599999712"/>
    <s v=""/>
    <n v="1"/>
    <s v=""/>
  </r>
  <r>
    <x v="23"/>
    <n v="4.2680663999999524"/>
    <s v=""/>
    <n v="4.2680663999999524"/>
    <s v=""/>
    <n v="1"/>
  </r>
  <r>
    <x v="0"/>
    <n v="44.270263600000362"/>
    <s v=""/>
    <n v="44.270263600000362"/>
    <s v=""/>
    <n v="1"/>
  </r>
  <r>
    <x v="1"/>
    <n v="2.3447265000002062"/>
    <s v=""/>
    <n v="2.3447265000002062"/>
    <s v=""/>
    <n v="1"/>
  </r>
  <r>
    <x v="2"/>
    <n v="-25.713623000000098"/>
    <n v="-25.713623000000098"/>
    <s v=""/>
    <n v="1"/>
    <s v=""/>
  </r>
  <r>
    <x v="3"/>
    <n v="-85.236694300000181"/>
    <n v="-85.236694300000181"/>
    <s v=""/>
    <n v="1"/>
    <s v=""/>
  </r>
  <r>
    <x v="4"/>
    <n v="-94.437377999999853"/>
    <n v="-94.437377999999853"/>
    <s v=""/>
    <n v="1"/>
    <s v=""/>
  </r>
  <r>
    <x v="5"/>
    <n v="-137.7576904"/>
    <n v="-137.7576904"/>
    <s v=""/>
    <n v="1"/>
    <s v=""/>
  </r>
  <r>
    <x v="6"/>
    <n v="-145.1378173999999"/>
    <n v="-145.1378173999999"/>
    <s v=""/>
    <n v="1"/>
    <s v=""/>
  </r>
  <r>
    <x v="7"/>
    <n v="-134.90954590000001"/>
    <n v="-134.90954590000001"/>
    <s v=""/>
    <n v="1"/>
    <s v=""/>
  </r>
  <r>
    <x v="8"/>
    <n v="-150.46984859999975"/>
    <n v="-150.46984859999975"/>
    <s v=""/>
    <n v="1"/>
    <s v=""/>
  </r>
  <r>
    <x v="9"/>
    <n v="-277.50317389999964"/>
    <n v="-277.50317389999964"/>
    <s v=""/>
    <n v="1"/>
    <s v=""/>
  </r>
  <r>
    <x v="10"/>
    <n v="-204.70483400000012"/>
    <n v="-204.70483400000012"/>
    <s v=""/>
    <n v="1"/>
    <s v=""/>
  </r>
  <r>
    <x v="11"/>
    <n v="-99.146972599999572"/>
    <n v="-99.146972599999572"/>
    <s v=""/>
    <n v="1"/>
    <s v=""/>
  </r>
  <r>
    <x v="12"/>
    <n v="-35.091308600000048"/>
    <n v="-35.091308600000048"/>
    <s v=""/>
    <n v="1"/>
    <s v=""/>
  </r>
  <r>
    <x v="13"/>
    <n v="-106.48779300000024"/>
    <n v="-106.48779300000024"/>
    <s v=""/>
    <n v="1"/>
    <s v=""/>
  </r>
  <r>
    <x v="14"/>
    <n v="-64.03417969999964"/>
    <n v="-64.03417969999964"/>
    <s v=""/>
    <n v="1"/>
    <s v=""/>
  </r>
  <r>
    <x v="15"/>
    <n v="-104.18774410000015"/>
    <n v="-104.18774410000015"/>
    <s v=""/>
    <n v="1"/>
    <s v=""/>
  </r>
  <r>
    <x v="16"/>
    <n v="-184.16992190000019"/>
    <n v="-184.16992190000019"/>
    <s v=""/>
    <n v="1"/>
    <s v=""/>
  </r>
  <r>
    <x v="17"/>
    <n v="-345.78027340000017"/>
    <n v="-345.78027340000017"/>
    <s v=""/>
    <n v="1"/>
    <s v=""/>
  </r>
  <r>
    <x v="18"/>
    <n v="-322.90673830000014"/>
    <n v="-322.90673830000014"/>
    <s v=""/>
    <n v="1"/>
    <s v=""/>
  </r>
  <r>
    <x v="19"/>
    <n v="-248.48242179999988"/>
    <n v="-248.48242179999988"/>
    <s v=""/>
    <n v="1"/>
    <s v=""/>
  </r>
  <r>
    <x v="20"/>
    <n v="-188.14111329999969"/>
    <n v="-188.14111329999969"/>
    <s v=""/>
    <n v="1"/>
    <s v=""/>
  </r>
  <r>
    <x v="21"/>
    <n v="-316.68652340000017"/>
    <n v="-316.68652340000017"/>
    <s v=""/>
    <n v="1"/>
    <s v=""/>
  </r>
  <r>
    <x v="22"/>
    <n v="-339.234375"/>
    <n v="-339.234375"/>
    <s v=""/>
    <n v="1"/>
    <s v=""/>
  </r>
  <r>
    <x v="23"/>
    <n v="-249.40942389999964"/>
    <n v="-249.40942389999964"/>
    <s v=""/>
    <n v="1"/>
    <s v=""/>
  </r>
  <r>
    <x v="0"/>
    <n v="-218.74267579999969"/>
    <n v="-218.74267579999969"/>
    <s v=""/>
    <n v="1"/>
    <s v=""/>
  </r>
  <r>
    <x v="1"/>
    <n v="-60.842040999999881"/>
    <n v="-60.842040999999881"/>
    <s v=""/>
    <n v="1"/>
    <s v=""/>
  </r>
  <r>
    <x v="2"/>
    <n v="13.985595699999976"/>
    <s v=""/>
    <n v="13.985595699999976"/>
    <s v=""/>
    <n v="1"/>
  </r>
  <r>
    <x v="3"/>
    <n v="-48.449462900000071"/>
    <n v="-48.449462900000071"/>
    <s v=""/>
    <n v="1"/>
    <s v=""/>
  </r>
  <r>
    <x v="4"/>
    <n v="-22.301879899999904"/>
    <n v="-22.301879899999904"/>
    <s v=""/>
    <n v="1"/>
    <s v=""/>
  </r>
  <r>
    <x v="5"/>
    <n v="41.79064940000012"/>
    <s v=""/>
    <n v="41.79064940000012"/>
    <s v=""/>
    <n v="1"/>
  </r>
  <r>
    <x v="6"/>
    <n v="57.360351600000058"/>
    <s v=""/>
    <n v="57.360351600000058"/>
    <s v=""/>
    <n v="1"/>
  </r>
  <r>
    <x v="7"/>
    <n v="41.761718799999926"/>
    <s v=""/>
    <n v="41.761718799999926"/>
    <s v=""/>
    <n v="1"/>
  </r>
  <r>
    <x v="8"/>
    <n v="37.925048899999638"/>
    <s v=""/>
    <n v="37.925048899999638"/>
    <s v=""/>
    <n v="1"/>
  </r>
  <r>
    <x v="9"/>
    <n v="-8.6728516000002855"/>
    <n v="-8.6728516000002855"/>
    <s v=""/>
    <n v="1"/>
    <s v=""/>
  </r>
  <r>
    <x v="10"/>
    <n v="2.333740300000045"/>
    <s v=""/>
    <n v="2.333740300000045"/>
    <s v=""/>
    <n v="1"/>
  </r>
  <r>
    <x v="11"/>
    <n v="71.883300700000291"/>
    <s v=""/>
    <n v="71.883300700000291"/>
    <s v=""/>
    <n v="1"/>
  </r>
  <r>
    <x v="12"/>
    <n v="56.652343700000074"/>
    <s v=""/>
    <n v="56.652343700000074"/>
    <s v=""/>
    <n v="1"/>
  </r>
  <r>
    <x v="13"/>
    <n v="59.705810600000405"/>
    <s v=""/>
    <n v="59.705810600000405"/>
    <s v=""/>
    <n v="1"/>
  </r>
  <r>
    <x v="14"/>
    <n v="-35.074707099999614"/>
    <n v="-35.074707099999614"/>
    <s v=""/>
    <n v="1"/>
    <s v=""/>
  </r>
  <r>
    <x v="15"/>
    <n v="12.650878899999952"/>
    <s v=""/>
    <n v="12.650878899999952"/>
    <s v=""/>
    <n v="1"/>
  </r>
  <r>
    <x v="16"/>
    <n v="96.862304700000095"/>
    <s v=""/>
    <n v="96.862304700000095"/>
    <s v=""/>
    <n v="1"/>
  </r>
  <r>
    <x v="17"/>
    <n v="144.38476569999966"/>
    <s v=""/>
    <n v="144.38476569999966"/>
    <s v=""/>
    <n v="1"/>
  </r>
  <r>
    <x v="18"/>
    <n v="198.38354490000029"/>
    <s v=""/>
    <n v="198.38354490000029"/>
    <s v=""/>
    <n v="1"/>
  </r>
  <r>
    <x v="19"/>
    <n v="195.89721680000002"/>
    <s v=""/>
    <n v="195.89721680000002"/>
    <s v=""/>
    <n v="1"/>
  </r>
  <r>
    <x v="20"/>
    <n v="76.537841800000024"/>
    <s v=""/>
    <n v="76.537841800000024"/>
    <s v=""/>
    <n v="1"/>
  </r>
  <r>
    <x v="21"/>
    <n v="73.866943399999855"/>
    <s v=""/>
    <n v="73.866943399999855"/>
    <s v=""/>
    <n v="1"/>
  </r>
  <r>
    <x v="22"/>
    <n v="75.247314499999902"/>
    <s v=""/>
    <n v="75.247314499999902"/>
    <s v=""/>
    <n v="1"/>
  </r>
  <r>
    <x v="23"/>
    <n v="103.72436519999974"/>
    <s v=""/>
    <n v="103.72436519999974"/>
    <s v=""/>
    <n v="1"/>
  </r>
  <r>
    <x v="0"/>
    <n v="137.36743160000015"/>
    <s v=""/>
    <n v="137.36743160000015"/>
    <s v=""/>
    <n v="1"/>
  </r>
  <r>
    <x v="1"/>
    <n v="-37.245361399999638"/>
    <n v="-37.245361399999638"/>
    <s v=""/>
    <n v="1"/>
    <s v=""/>
  </r>
  <r>
    <x v="2"/>
    <n v="-68.663940400000229"/>
    <n v="-68.663940400000229"/>
    <s v=""/>
    <n v="1"/>
    <s v=""/>
  </r>
  <r>
    <x v="3"/>
    <n v="-132.10632319999991"/>
    <n v="-132.10632319999991"/>
    <s v=""/>
    <n v="1"/>
    <s v=""/>
  </r>
  <r>
    <x v="4"/>
    <n v="-166.47558589999994"/>
    <n v="-166.47558589999994"/>
    <s v=""/>
    <n v="1"/>
    <s v=""/>
  </r>
  <r>
    <x v="5"/>
    <n v="-177.71923830000014"/>
    <n v="-177.71923830000014"/>
    <s v=""/>
    <n v="1"/>
    <s v=""/>
  </r>
  <r>
    <x v="6"/>
    <n v="-193.39709470000003"/>
    <n v="-193.39709470000003"/>
    <s v=""/>
    <n v="1"/>
    <s v=""/>
  </r>
  <r>
    <x v="7"/>
    <n v="-170.04187009999987"/>
    <n v="-170.04187009999987"/>
    <s v=""/>
    <n v="1"/>
    <s v=""/>
  </r>
  <r>
    <x v="8"/>
    <n v="-133.73876959999984"/>
    <n v="-133.73876959999984"/>
    <s v=""/>
    <n v="1"/>
    <s v=""/>
  </r>
  <r>
    <x v="9"/>
    <n v="-11.949707000000217"/>
    <n v="-11.949707000000217"/>
    <s v=""/>
    <n v="1"/>
    <s v=""/>
  </r>
  <r>
    <x v="10"/>
    <n v="-56.61425780000036"/>
    <n v="-56.61425780000036"/>
    <s v=""/>
    <n v="1"/>
    <s v=""/>
  </r>
  <r>
    <x v="11"/>
    <n v="55.205078100000264"/>
    <s v=""/>
    <n v="55.205078100000264"/>
    <s v=""/>
    <n v="1"/>
  </r>
  <r>
    <x v="12"/>
    <n v="32.277343699999619"/>
    <s v=""/>
    <n v="32.277343699999619"/>
    <s v=""/>
    <n v="1"/>
  </r>
  <r>
    <x v="13"/>
    <n v="52.57543940000005"/>
    <s v=""/>
    <n v="52.57543940000005"/>
    <s v=""/>
    <n v="1"/>
  </r>
  <r>
    <x v="14"/>
    <n v="88.653564500000357"/>
    <s v=""/>
    <n v="88.653564500000357"/>
    <s v=""/>
    <n v="1"/>
  </r>
  <r>
    <x v="15"/>
    <n v="43.838623000000098"/>
    <s v=""/>
    <n v="43.838623000000098"/>
    <s v=""/>
    <n v="1"/>
  </r>
  <r>
    <x v="16"/>
    <n v="-9.8784179999997832"/>
    <n v="-9.8784179999997832"/>
    <s v=""/>
    <n v="1"/>
    <s v=""/>
  </r>
  <r>
    <x v="17"/>
    <n v="16.512451100000362"/>
    <s v=""/>
    <n v="16.512451100000362"/>
    <s v=""/>
    <n v="1"/>
  </r>
  <r>
    <x v="18"/>
    <n v="16.700927700000193"/>
    <s v=""/>
    <n v="16.700927700000193"/>
    <s v=""/>
    <n v="1"/>
  </r>
  <r>
    <x v="19"/>
    <n v="-31.576904300000024"/>
    <n v="-31.576904300000024"/>
    <s v=""/>
    <n v="1"/>
    <s v=""/>
  </r>
  <r>
    <x v="20"/>
    <n v="-58.554199299999709"/>
    <n v="-58.554199299999709"/>
    <s v=""/>
    <n v="1"/>
    <s v=""/>
  </r>
  <r>
    <x v="21"/>
    <n v="-147.30493160000015"/>
    <n v="-147.30493160000015"/>
    <s v=""/>
    <n v="1"/>
    <s v=""/>
  </r>
  <r>
    <x v="22"/>
    <n v="-164.37011719999964"/>
    <n v="-164.37011719999964"/>
    <s v=""/>
    <n v="1"/>
    <s v=""/>
  </r>
  <r>
    <x v="23"/>
    <n v="-49.663085900000169"/>
    <n v="-49.663085900000169"/>
    <s v=""/>
    <n v="1"/>
    <s v=""/>
  </r>
  <r>
    <x v="0"/>
    <n v="-103.80688479999981"/>
    <n v="-103.80688479999981"/>
    <s v=""/>
    <n v="1"/>
    <s v=""/>
  </r>
  <r>
    <x v="1"/>
    <n v="42.370849599999929"/>
    <s v=""/>
    <n v="42.370849599999929"/>
    <s v=""/>
    <n v="1"/>
  </r>
  <r>
    <x v="2"/>
    <n v="33.113281200000074"/>
    <s v=""/>
    <n v="33.113281200000074"/>
    <s v=""/>
    <n v="1"/>
  </r>
  <r>
    <x v="3"/>
    <n v="18.091674799999964"/>
    <s v=""/>
    <n v="18.091674799999964"/>
    <s v=""/>
    <n v="1"/>
  </r>
  <r>
    <x v="4"/>
    <n v="103.8331298999999"/>
    <s v=""/>
    <n v="103.8331298999999"/>
    <s v=""/>
    <n v="1"/>
  </r>
  <r>
    <x v="5"/>
    <n v="81.71521000000007"/>
    <s v=""/>
    <n v="81.71521000000007"/>
    <s v=""/>
    <n v="1"/>
  </r>
  <r>
    <x v="6"/>
    <n v="98.522094700000025"/>
    <s v=""/>
    <n v="98.522094700000025"/>
    <s v=""/>
    <n v="1"/>
  </r>
  <r>
    <x v="7"/>
    <n v="9.3559571000000687"/>
    <s v=""/>
    <n v="9.3559571000000687"/>
    <s v=""/>
    <n v="1"/>
  </r>
  <r>
    <x v="8"/>
    <n v="9.8607177999999749"/>
    <s v=""/>
    <n v="9.8607177999999749"/>
    <s v=""/>
    <n v="1"/>
  </r>
  <r>
    <x v="9"/>
    <n v="68.33862309999995"/>
    <s v=""/>
    <n v="68.33862309999995"/>
    <s v=""/>
    <n v="1"/>
  </r>
  <r>
    <x v="10"/>
    <n v="95.059570299999905"/>
    <s v=""/>
    <n v="95.059570299999905"/>
    <s v=""/>
    <n v="1"/>
  </r>
  <r>
    <x v="11"/>
    <n v="108.97192380000024"/>
    <s v=""/>
    <n v="108.97192380000024"/>
    <s v=""/>
    <n v="1"/>
  </r>
  <r>
    <x v="12"/>
    <n v="75.38061529999959"/>
    <s v=""/>
    <n v="75.38061529999959"/>
    <s v=""/>
    <n v="1"/>
  </r>
  <r>
    <x v="13"/>
    <n v="60.364501999999902"/>
    <s v=""/>
    <n v="60.364501999999902"/>
    <s v=""/>
    <n v="1"/>
  </r>
  <r>
    <x v="14"/>
    <n v="63.732666000000336"/>
    <s v=""/>
    <n v="63.732666000000336"/>
    <s v=""/>
    <n v="1"/>
  </r>
  <r>
    <x v="15"/>
    <n v="85.02636719999964"/>
    <s v=""/>
    <n v="85.02636719999964"/>
    <s v=""/>
    <n v="1"/>
  </r>
  <r>
    <x v="16"/>
    <n v="109.89624019999974"/>
    <s v=""/>
    <n v="109.89624019999974"/>
    <s v=""/>
    <n v="1"/>
  </r>
  <r>
    <x v="17"/>
    <n v="106.14648440000019"/>
    <s v=""/>
    <n v="106.14648440000019"/>
    <s v=""/>
    <n v="1"/>
  </r>
  <r>
    <x v="18"/>
    <n v="155.78369140000041"/>
    <s v=""/>
    <n v="155.78369140000041"/>
    <s v=""/>
    <n v="1"/>
  </r>
  <r>
    <x v="19"/>
    <n v="150.8984375"/>
    <s v=""/>
    <n v="150.8984375"/>
    <s v=""/>
    <n v="1"/>
  </r>
  <r>
    <x v="20"/>
    <n v="74.546630800000003"/>
    <s v=""/>
    <n v="74.546630800000003"/>
    <s v=""/>
    <n v="1"/>
  </r>
  <r>
    <x v="21"/>
    <n v="66.714599599999929"/>
    <s v=""/>
    <n v="66.714599599999929"/>
    <s v=""/>
    <n v="1"/>
  </r>
  <r>
    <x v="22"/>
    <n v="84.333496100000048"/>
    <s v=""/>
    <n v="84.333496100000048"/>
    <s v=""/>
    <n v="1"/>
  </r>
  <r>
    <x v="23"/>
    <n v="97.756347699999878"/>
    <s v=""/>
    <n v="97.756347699999878"/>
    <s v=""/>
    <n v="1"/>
  </r>
  <r>
    <x v="0"/>
    <n v="72.964599599999929"/>
    <s v=""/>
    <n v="72.964599599999929"/>
    <s v=""/>
    <n v="1"/>
  </r>
  <r>
    <x v="1"/>
    <n v="9.414550799999688"/>
    <s v=""/>
    <n v="9.414550799999688"/>
    <s v="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7.801025400000071"/>
    <s v=""/>
    <n v="47.801025400000071"/>
    <s v=""/>
    <n v="1"/>
  </r>
  <r>
    <x v="1"/>
    <n v="-113.92431639999995"/>
    <n v="-113.92431639999995"/>
    <s v=""/>
    <n v="1"/>
    <s v=""/>
  </r>
  <r>
    <x v="2"/>
    <n v="71.372924799999964"/>
    <s v=""/>
    <n v="71.372924799999964"/>
    <s v=""/>
    <n v="1"/>
  </r>
  <r>
    <x v="3"/>
    <n v="22.175903300000073"/>
    <s v=""/>
    <n v="22.175903300000073"/>
    <s v=""/>
    <n v="1"/>
  </r>
  <r>
    <x v="4"/>
    <n v="3.1597900000001573"/>
    <s v=""/>
    <n v="3.1597900000001573"/>
    <s v=""/>
    <n v="1"/>
  </r>
  <r>
    <x v="5"/>
    <n v="-6.7294922000000952"/>
    <n v="-6.7294922000000952"/>
    <s v=""/>
    <n v="1"/>
    <s v=""/>
  </r>
  <r>
    <x v="6"/>
    <n v="-4.2309569999999894"/>
    <n v="-4.2309569999999894"/>
    <s v=""/>
    <n v="1"/>
    <s v=""/>
  </r>
  <r>
    <x v="7"/>
    <n v="-67.594238299999688"/>
    <n v="-67.594238299999688"/>
    <s v=""/>
    <n v="1"/>
    <s v=""/>
  </r>
  <r>
    <x v="8"/>
    <n v="-249.65478510000003"/>
    <n v="-249.65478510000003"/>
    <s v=""/>
    <n v="1"/>
    <s v=""/>
  </r>
  <r>
    <x v="9"/>
    <n v="-67.208007799999905"/>
    <n v="-67.208007799999905"/>
    <s v=""/>
    <n v="1"/>
    <s v=""/>
  </r>
  <r>
    <x v="10"/>
    <n v="-52.332275399999617"/>
    <n v="-52.332275399999617"/>
    <s v=""/>
    <n v="1"/>
    <s v=""/>
  </r>
  <r>
    <x v="11"/>
    <n v="12.300048800000241"/>
    <s v=""/>
    <n v="12.300048800000241"/>
    <s v=""/>
    <n v="1"/>
  </r>
  <r>
    <x v="12"/>
    <n v="58.157226600000286"/>
    <s v=""/>
    <n v="58.157226600000286"/>
    <s v=""/>
    <n v="1"/>
  </r>
  <r>
    <x v="13"/>
    <n v="67.248779300000024"/>
    <s v=""/>
    <n v="67.248779300000024"/>
    <s v=""/>
    <n v="1"/>
  </r>
  <r>
    <x v="14"/>
    <n v="555.85144040000023"/>
    <s v=""/>
    <n v="555.85144040000023"/>
    <s v=""/>
    <n v="1"/>
  </r>
  <r>
    <x v="15"/>
    <n v="664.12585449999983"/>
    <s v=""/>
    <n v="664.12585449999983"/>
    <s v=""/>
    <n v="1"/>
  </r>
  <r>
    <x v="16"/>
    <n v="634.5340576000001"/>
    <s v=""/>
    <n v="634.5340576000001"/>
    <s v=""/>
    <n v="1"/>
  </r>
  <r>
    <x v="17"/>
    <n v="584.10522460000016"/>
    <s v=""/>
    <n v="584.10522460000016"/>
    <s v=""/>
    <n v="1"/>
  </r>
  <r>
    <x v="18"/>
    <n v="221.99121090000017"/>
    <s v=""/>
    <n v="221.99121090000017"/>
    <s v=""/>
    <n v="1"/>
  </r>
  <r>
    <x v="19"/>
    <n v="213.60839850000002"/>
    <s v=""/>
    <n v="213.60839850000002"/>
    <s v=""/>
    <n v="1"/>
  </r>
  <r>
    <x v="20"/>
    <n v="284.68066410000006"/>
    <s v=""/>
    <n v="284.68066410000006"/>
    <s v=""/>
    <n v="1"/>
  </r>
  <r>
    <x v="21"/>
    <n v="89.837646499999664"/>
    <s v=""/>
    <n v="89.837646499999664"/>
    <s v=""/>
    <n v="1"/>
  </r>
  <r>
    <x v="22"/>
    <n v="94.523193399999855"/>
    <s v=""/>
    <n v="94.523193399999855"/>
    <s v=""/>
    <n v="1"/>
  </r>
  <r>
    <x v="23"/>
    <n v="-52.592285200000333"/>
    <n v="-52.592285200000333"/>
    <s v=""/>
    <n v="1"/>
    <s v=""/>
  </r>
  <r>
    <x v="0"/>
    <n v="-93.506225600000107"/>
    <n v="-93.506225600000107"/>
    <s v=""/>
    <n v="1"/>
    <s v=""/>
  </r>
  <r>
    <x v="1"/>
    <n v="-165.91516109999998"/>
    <n v="-165.91516109999998"/>
    <s v=""/>
    <n v="1"/>
    <s v=""/>
  </r>
  <r>
    <x v="2"/>
    <n v="-67.604858400000012"/>
    <n v="-67.604858400000012"/>
    <s v=""/>
    <n v="1"/>
    <s v=""/>
  </r>
  <r>
    <x v="3"/>
    <n v="-34.520873999999822"/>
    <n v="-34.520873999999822"/>
    <s v=""/>
    <n v="1"/>
    <s v=""/>
  </r>
  <r>
    <x v="4"/>
    <n v="-22.361694300000181"/>
    <n v="-22.361694300000181"/>
    <s v=""/>
    <n v="1"/>
    <s v=""/>
  </r>
  <r>
    <x v="5"/>
    <n v="-39.601928700000144"/>
    <n v="-39.601928700000144"/>
    <s v=""/>
    <n v="1"/>
    <s v=""/>
  </r>
  <r>
    <x v="6"/>
    <n v="-13.678588900000022"/>
    <n v="-13.678588900000022"/>
    <s v=""/>
    <n v="1"/>
    <s v=""/>
  </r>
  <r>
    <x v="7"/>
    <n v="-118.71630860000005"/>
    <n v="-118.71630860000005"/>
    <s v=""/>
    <n v="1"/>
    <s v=""/>
  </r>
  <r>
    <x v="8"/>
    <n v="-188.40515130000017"/>
    <n v="-188.40515130000017"/>
    <s v=""/>
    <n v="1"/>
    <s v=""/>
  </r>
  <r>
    <x v="9"/>
    <n v="-204.32189939999989"/>
    <n v="-204.32189939999989"/>
    <s v=""/>
    <n v="1"/>
    <s v=""/>
  </r>
  <r>
    <x v="10"/>
    <n v="-235.76977540000007"/>
    <n v="-235.76977540000007"/>
    <s v=""/>
    <n v="1"/>
    <s v=""/>
  </r>
  <r>
    <x v="11"/>
    <n v="-157.3698730000001"/>
    <n v="-157.3698730000001"/>
    <s v=""/>
    <n v="1"/>
    <s v=""/>
  </r>
  <r>
    <x v="12"/>
    <n v="-135.45776359999991"/>
    <n v="-135.45776359999991"/>
    <s v=""/>
    <n v="1"/>
    <s v=""/>
  </r>
  <r>
    <x v="13"/>
    <n v="-136.35888679999971"/>
    <n v="-136.35888679999971"/>
    <s v=""/>
    <n v="1"/>
    <s v=""/>
  </r>
  <r>
    <x v="14"/>
    <n v="-152.8620605000001"/>
    <n v="-152.8620605000001"/>
    <s v=""/>
    <n v="1"/>
    <s v=""/>
  </r>
  <r>
    <x v="15"/>
    <n v="-163.21411130000024"/>
    <n v="-163.21411130000024"/>
    <s v=""/>
    <n v="1"/>
    <s v=""/>
  </r>
  <r>
    <x v="16"/>
    <n v="-210.21997069999998"/>
    <n v="-210.21997069999998"/>
    <s v=""/>
    <n v="1"/>
    <s v=""/>
  </r>
  <r>
    <x v="17"/>
    <n v="-198.9504394999999"/>
    <n v="-198.9504394999999"/>
    <s v=""/>
    <n v="1"/>
    <s v=""/>
  </r>
  <r>
    <x v="18"/>
    <n v="-305.74951169999986"/>
    <n v="-305.74951169999986"/>
    <s v=""/>
    <n v="1"/>
    <s v=""/>
  </r>
  <r>
    <x v="19"/>
    <n v="-266.09741209999993"/>
    <n v="-266.09741209999993"/>
    <s v=""/>
    <n v="1"/>
    <s v=""/>
  </r>
  <r>
    <x v="20"/>
    <n v="-250.13110349999988"/>
    <n v="-250.13110349999988"/>
    <s v=""/>
    <n v="1"/>
    <s v=""/>
  </r>
  <r>
    <x v="21"/>
    <n v="-253.85644530000036"/>
    <n v="-253.85644530000036"/>
    <s v=""/>
    <n v="1"/>
    <s v=""/>
  </r>
  <r>
    <x v="22"/>
    <n v="-205.47680660000015"/>
    <n v="-205.47680660000015"/>
    <s v=""/>
    <n v="1"/>
    <s v=""/>
  </r>
  <r>
    <x v="23"/>
    <n v="-136.11120609999989"/>
    <n v="-136.11120609999989"/>
    <s v=""/>
    <n v="1"/>
    <s v=""/>
  </r>
  <r>
    <x v="0"/>
    <n v="-141.21130370000014"/>
    <n v="-141.21130370000014"/>
    <s v=""/>
    <n v="1"/>
    <s v=""/>
  </r>
  <r>
    <x v="1"/>
    <n v="-169.79138180000018"/>
    <n v="-169.79138180000018"/>
    <s v=""/>
    <n v="1"/>
    <s v=""/>
  </r>
  <r>
    <x v="2"/>
    <n v="-109.84484859999998"/>
    <n v="-109.84484859999998"/>
    <s v=""/>
    <n v="1"/>
    <s v=""/>
  </r>
  <r>
    <x v="3"/>
    <n v="-135.99401850000004"/>
    <n v="-135.99401850000004"/>
    <s v=""/>
    <n v="1"/>
    <s v=""/>
  </r>
  <r>
    <x v="4"/>
    <n v="-136.01452640000002"/>
    <n v="-136.01452640000002"/>
    <s v=""/>
    <n v="1"/>
    <s v=""/>
  </r>
  <r>
    <x v="5"/>
    <n v="-48.062255800000003"/>
    <n v="-48.062255800000003"/>
    <s v=""/>
    <n v="1"/>
    <s v=""/>
  </r>
  <r>
    <x v="6"/>
    <n v="-89.729492200000095"/>
    <n v="-89.729492200000095"/>
    <s v=""/>
    <n v="1"/>
    <s v=""/>
  </r>
  <r>
    <x v="7"/>
    <n v="-54.2265625"/>
    <n v="-54.2265625"/>
    <s v=""/>
    <n v="1"/>
    <s v=""/>
  </r>
  <r>
    <x v="8"/>
    <n v="-58.568481499999962"/>
    <n v="-58.568481499999962"/>
    <s v=""/>
    <n v="1"/>
    <s v=""/>
  </r>
  <r>
    <x v="9"/>
    <n v="-17.166992199999868"/>
    <n v="-17.166992199999868"/>
    <s v=""/>
    <n v="1"/>
    <s v=""/>
  </r>
  <r>
    <x v="10"/>
    <n v="-162.06933590000017"/>
    <n v="-162.06933590000017"/>
    <s v=""/>
    <n v="1"/>
    <s v=""/>
  </r>
  <r>
    <x v="11"/>
    <n v="-32.057128900000407"/>
    <n v="-32.057128900000407"/>
    <s v=""/>
    <n v="1"/>
    <s v=""/>
  </r>
  <r>
    <x v="12"/>
    <n v="6.3691406000002644"/>
    <s v=""/>
    <n v="6.3691406000002644"/>
    <s v=""/>
    <n v="1"/>
  </r>
  <r>
    <x v="13"/>
    <n v="67.053710900000169"/>
    <s v=""/>
    <n v="67.053710900000169"/>
    <s v=""/>
    <n v="1"/>
  </r>
  <r>
    <x v="14"/>
    <n v="89.865234399999736"/>
    <s v=""/>
    <n v="89.865234399999736"/>
    <s v=""/>
    <n v="1"/>
  </r>
  <r>
    <x v="15"/>
    <n v="-13.147461000000021"/>
    <n v="-13.147461000000021"/>
    <s v=""/>
    <n v="1"/>
    <s v=""/>
  </r>
  <r>
    <x v="16"/>
    <n v="-72.076904300000024"/>
    <n v="-72.076904300000024"/>
    <s v=""/>
    <n v="1"/>
    <s v=""/>
  </r>
  <r>
    <x v="17"/>
    <n v="-103.67944339999985"/>
    <n v="-103.67944339999985"/>
    <s v=""/>
    <n v="1"/>
    <s v=""/>
  </r>
  <r>
    <x v="18"/>
    <n v="-189.04833980000012"/>
    <n v="-189.04833980000012"/>
    <s v=""/>
    <n v="1"/>
    <s v=""/>
  </r>
  <r>
    <x v="19"/>
    <n v="-176.5234375"/>
    <n v="-176.5234375"/>
    <s v=""/>
    <n v="1"/>
    <s v=""/>
  </r>
  <r>
    <x v="20"/>
    <n v="-127.82714840000017"/>
    <n v="-127.82714840000017"/>
    <s v=""/>
    <n v="1"/>
    <s v=""/>
  </r>
  <r>
    <x v="21"/>
    <n v="-116.97778319999998"/>
    <n v="-116.97778319999998"/>
    <s v=""/>
    <n v="1"/>
    <s v=""/>
  </r>
  <r>
    <x v="22"/>
    <n v="-143.07397459999993"/>
    <n v="-143.07397459999993"/>
    <s v=""/>
    <n v="1"/>
    <s v=""/>
  </r>
  <r>
    <x v="23"/>
    <n v="-128.1689452999999"/>
    <n v="-128.1689452999999"/>
    <s v=""/>
    <n v="1"/>
    <s v=""/>
  </r>
  <r>
    <x v="0"/>
    <n v="-69.252929699999868"/>
    <n v="-69.252929699999868"/>
    <s v=""/>
    <n v="1"/>
    <s v=""/>
  </r>
  <r>
    <x v="1"/>
    <n v="-11.056884700000182"/>
    <n v="-11.056884700000182"/>
    <s v=""/>
    <n v="1"/>
    <s v=""/>
  </r>
  <r>
    <x v="2"/>
    <n v="7.1309814999999617"/>
    <s v=""/>
    <n v="7.1309814999999617"/>
    <s v=""/>
    <n v="1"/>
  </r>
  <r>
    <x v="3"/>
    <n v="24.092895499999941"/>
    <s v=""/>
    <n v="24.092895499999941"/>
    <s v=""/>
    <n v="1"/>
  </r>
  <r>
    <x v="4"/>
    <n v="-12.338745100000096"/>
    <n v="-12.338745100000096"/>
    <s v=""/>
    <n v="1"/>
    <s v=""/>
  </r>
  <r>
    <x v="5"/>
    <n v="-1.3598632999999154"/>
    <n v="-1.3598632999999154"/>
    <s v=""/>
    <n v="1"/>
    <s v=""/>
  </r>
  <r>
    <x v="6"/>
    <n v="45.526733400000012"/>
    <s v=""/>
    <n v="45.526733400000012"/>
    <s v=""/>
    <n v="1"/>
  </r>
  <r>
    <x v="7"/>
    <n v="25.420288100000107"/>
    <s v=""/>
    <n v="25.420288100000107"/>
    <s v=""/>
    <n v="1"/>
  </r>
  <r>
    <x v="8"/>
    <n v="-25.814941399999952"/>
    <n v="-25.814941399999952"/>
    <s v=""/>
    <n v="1"/>
    <s v=""/>
  </r>
  <r>
    <x v="9"/>
    <n v="10.29101559999981"/>
    <s v=""/>
    <n v="10.29101559999981"/>
    <s v=""/>
    <n v="1"/>
  </r>
  <r>
    <x v="10"/>
    <n v="-50.266113300000143"/>
    <n v="-50.266113300000143"/>
    <s v=""/>
    <n v="1"/>
    <s v=""/>
  </r>
  <r>
    <x v="11"/>
    <n v="-72.254394600000069"/>
    <n v="-72.254394600000069"/>
    <s v=""/>
    <n v="1"/>
    <s v=""/>
  </r>
  <r>
    <x v="12"/>
    <n v="-101.15795899999966"/>
    <n v="-101.15795899999966"/>
    <s v=""/>
    <n v="1"/>
    <s v=""/>
  </r>
  <r>
    <x v="13"/>
    <n v="-151.47558590000017"/>
    <n v="-151.47558590000017"/>
    <s v=""/>
    <n v="1"/>
    <s v=""/>
  </r>
  <r>
    <x v="14"/>
    <n v="-216.48071290000007"/>
    <n v="-216.48071290000007"/>
    <s v=""/>
    <n v="1"/>
    <s v=""/>
  </r>
  <r>
    <x v="15"/>
    <n v="-265.4738769999999"/>
    <n v="-265.4738769999999"/>
    <s v=""/>
    <n v="1"/>
    <s v=""/>
  </r>
  <r>
    <x v="16"/>
    <n v="-256.05834969999978"/>
    <n v="-256.05834969999978"/>
    <s v=""/>
    <n v="1"/>
    <s v=""/>
  </r>
  <r>
    <x v="17"/>
    <n v="-333.78857419999986"/>
    <n v="-333.78857419999986"/>
    <s v=""/>
    <n v="1"/>
    <s v=""/>
  </r>
  <r>
    <x v="18"/>
    <n v="-313.34301759999971"/>
    <n v="-313.34301759999971"/>
    <s v=""/>
    <n v="1"/>
    <s v=""/>
  </r>
  <r>
    <x v="19"/>
    <n v="-360.88159180000002"/>
    <n v="-360.88159180000002"/>
    <s v=""/>
    <n v="1"/>
    <s v=""/>
  </r>
  <r>
    <x v="20"/>
    <n v="-313.86303709999993"/>
    <n v="-313.86303709999993"/>
    <s v=""/>
    <n v="1"/>
    <s v=""/>
  </r>
  <r>
    <x v="21"/>
    <n v="-280.57397459999993"/>
    <n v="-280.57397459999993"/>
    <s v=""/>
    <n v="1"/>
    <s v=""/>
  </r>
  <r>
    <x v="22"/>
    <n v="-227.03076170000031"/>
    <n v="-227.03076170000031"/>
    <s v=""/>
    <n v="1"/>
    <s v=""/>
  </r>
  <r>
    <x v="23"/>
    <n v="-120.65844729999981"/>
    <n v="-120.65844729999981"/>
    <s v=""/>
    <n v="1"/>
    <s v=""/>
  </r>
  <r>
    <x v="0"/>
    <n v="16.633056699999997"/>
    <s v=""/>
    <n v="16.633056699999997"/>
    <s v=""/>
    <n v="1"/>
  </r>
  <r>
    <x v="1"/>
    <n v="18.912353499999881"/>
    <s v=""/>
    <n v="18.912353499999881"/>
    <s v=""/>
    <n v="1"/>
  </r>
  <r>
    <x v="2"/>
    <n v="92.64648440000019"/>
    <s v=""/>
    <n v="92.64648440000019"/>
    <s v=""/>
    <n v="1"/>
  </r>
  <r>
    <x v="3"/>
    <n v="107.06579590000001"/>
    <s v=""/>
    <n v="107.06579590000001"/>
    <s v=""/>
    <n v="1"/>
  </r>
  <r>
    <x v="4"/>
    <n v="110.61914060000004"/>
    <s v=""/>
    <n v="110.61914060000004"/>
    <s v=""/>
    <n v="1"/>
  </r>
  <r>
    <x v="5"/>
    <n v="127.30236820000005"/>
    <s v=""/>
    <n v="127.30236820000005"/>
    <s v=""/>
    <n v="1"/>
  </r>
  <r>
    <x v="6"/>
    <n v="154.49169920000031"/>
    <s v=""/>
    <n v="154.49169920000031"/>
    <s v=""/>
    <n v="1"/>
  </r>
  <r>
    <x v="7"/>
    <n v="106.46203609999975"/>
    <s v=""/>
    <n v="106.46203609999975"/>
    <s v=""/>
    <n v="1"/>
  </r>
  <r>
    <x v="8"/>
    <n v="85.620849599999929"/>
    <s v=""/>
    <n v="85.620849599999929"/>
    <s v=""/>
    <n v="1"/>
  </r>
  <r>
    <x v="9"/>
    <n v="16.72143559999995"/>
    <s v=""/>
    <n v="16.72143559999995"/>
    <s v=""/>
    <n v="1"/>
  </r>
  <r>
    <x v="10"/>
    <n v="-37.680664099999831"/>
    <n v="-37.680664099999831"/>
    <s v=""/>
    <n v="1"/>
    <s v=""/>
  </r>
  <r>
    <x v="11"/>
    <n v="25.34960940000019"/>
    <s v=""/>
    <n v="25.34960940000019"/>
    <s v=""/>
    <n v="1"/>
  </r>
  <r>
    <x v="12"/>
    <n v="22.370605400000386"/>
    <s v=""/>
    <n v="22.370605400000386"/>
    <s v=""/>
    <n v="1"/>
  </r>
  <r>
    <x v="13"/>
    <n v="-43.939208900000267"/>
    <n v="-43.939208900000267"/>
    <s v=""/>
    <n v="1"/>
    <s v=""/>
  </r>
  <r>
    <x v="14"/>
    <n v="-149.72973640000009"/>
    <n v="-149.72973640000009"/>
    <s v=""/>
    <n v="1"/>
    <s v=""/>
  </r>
  <r>
    <x v="15"/>
    <n v="-96.147949200000312"/>
    <n v="-96.147949200000312"/>
    <s v=""/>
    <n v="1"/>
    <s v=""/>
  </r>
  <r>
    <x v="16"/>
    <n v="-106.15991210000038"/>
    <n v="-106.15991210000038"/>
    <s v=""/>
    <n v="1"/>
    <s v=""/>
  </r>
  <r>
    <x v="17"/>
    <n v="-147.24487309999995"/>
    <n v="-147.24487309999995"/>
    <s v=""/>
    <n v="1"/>
    <s v=""/>
  </r>
  <r>
    <x v="18"/>
    <n v="-137.1169433"/>
    <n v="-137.1169433"/>
    <s v=""/>
    <n v="1"/>
    <s v=""/>
  </r>
  <r>
    <x v="19"/>
    <n v="-141.3798827999999"/>
    <n v="-141.3798827999999"/>
    <s v=""/>
    <n v="1"/>
    <s v=""/>
  </r>
  <r>
    <x v="20"/>
    <n v="-158.13427730000012"/>
    <n v="-158.13427730000012"/>
    <s v=""/>
    <n v="1"/>
    <s v=""/>
  </r>
  <r>
    <x v="21"/>
    <n v="-206.37622069999998"/>
    <n v="-206.37622069999998"/>
    <s v=""/>
    <n v="1"/>
    <s v=""/>
  </r>
  <r>
    <x v="22"/>
    <n v="-137.36157219999996"/>
    <n v="-137.36157219999996"/>
    <s v=""/>
    <n v="1"/>
    <s v=""/>
  </r>
  <r>
    <x v="23"/>
    <n v="-124.25537110000005"/>
    <n v="-124.25537110000005"/>
    <s v=""/>
    <n v="1"/>
    <s v=""/>
  </r>
  <r>
    <x v="0"/>
    <n v="-51.703369100000145"/>
    <n v="-51.703369100000145"/>
    <s v=""/>
    <n v="1"/>
    <s v=""/>
  </r>
  <r>
    <x v="1"/>
    <n v="-18.022949199999857"/>
    <n v="-18.022949199999857"/>
    <s v=""/>
    <n v="1"/>
    <s v=""/>
  </r>
  <r>
    <x v="2"/>
    <n v="-48.491577200000165"/>
    <n v="-48.491577200000165"/>
    <s v=""/>
    <n v="1"/>
    <s v=""/>
  </r>
  <r>
    <x v="3"/>
    <n v="-35.987182600000096"/>
    <n v="-35.987182600000096"/>
    <s v=""/>
    <n v="1"/>
    <s v=""/>
  </r>
  <r>
    <x v="4"/>
    <n v="-15.635742200000095"/>
    <n v="-15.635742200000095"/>
    <s v=""/>
    <n v="1"/>
    <s v=""/>
  </r>
  <r>
    <x v="5"/>
    <n v="-82.828735399999914"/>
    <n v="-82.828735399999914"/>
    <s v=""/>
    <n v="1"/>
    <s v=""/>
  </r>
  <r>
    <x v="6"/>
    <n v="15.582275400000071"/>
    <s v=""/>
    <n v="15.582275400000071"/>
    <s v=""/>
    <n v="1"/>
  </r>
  <r>
    <x v="7"/>
    <n v="-58.20336919999977"/>
    <n v="-58.20336919999977"/>
    <s v=""/>
    <n v="1"/>
    <s v=""/>
  </r>
  <r>
    <x v="8"/>
    <n v="-4.796875"/>
    <n v="-4.796875"/>
    <s v=""/>
    <n v="1"/>
    <s v=""/>
  </r>
  <r>
    <x v="9"/>
    <n v="-104.56713869999976"/>
    <n v="-104.56713869999976"/>
    <s v=""/>
    <n v="1"/>
    <s v=""/>
  </r>
  <r>
    <x v="10"/>
    <n v="-87.636718799999926"/>
    <n v="-87.636718799999926"/>
    <s v=""/>
    <n v="1"/>
    <s v=""/>
  </r>
  <r>
    <x v="11"/>
    <n v="-39.159668000000238"/>
    <n v="-39.159668000000238"/>
    <s v=""/>
    <n v="1"/>
    <s v=""/>
  </r>
  <r>
    <x v="12"/>
    <n v="-50.663574199999857"/>
    <n v="-50.663574199999857"/>
    <s v=""/>
    <n v="1"/>
    <s v=""/>
  </r>
  <r>
    <x v="13"/>
    <n v="-26.425048800000241"/>
    <n v="-26.425048800000241"/>
    <s v=""/>
    <n v="1"/>
    <s v=""/>
  </r>
  <r>
    <x v="14"/>
    <n v="-41.965087900000071"/>
    <n v="-41.965087900000071"/>
    <s v=""/>
    <n v="1"/>
    <s v=""/>
  </r>
  <r>
    <x v="15"/>
    <n v="113.41015619999962"/>
    <s v=""/>
    <n v="113.41015619999962"/>
    <s v=""/>
    <n v="1"/>
  </r>
  <r>
    <x v="16"/>
    <n v="487.9482422000001"/>
    <s v=""/>
    <n v="487.9482422000001"/>
    <s v=""/>
    <n v="1"/>
  </r>
  <r>
    <x v="17"/>
    <n v="452.17944340000031"/>
    <s v=""/>
    <n v="452.17944340000031"/>
    <s v=""/>
    <n v="1"/>
  </r>
  <r>
    <x v="18"/>
    <n v="354.35571290000007"/>
    <s v=""/>
    <n v="354.35571290000007"/>
    <s v=""/>
    <n v="1"/>
  </r>
  <r>
    <x v="19"/>
    <n v="-107.73876960000007"/>
    <n v="-107.73876960000007"/>
    <s v=""/>
    <n v="1"/>
    <s v=""/>
  </r>
  <r>
    <x v="20"/>
    <n v="-200.20532229999981"/>
    <n v="-200.20532229999981"/>
    <s v=""/>
    <n v="1"/>
    <s v=""/>
  </r>
  <r>
    <x v="21"/>
    <n v="-204.5185547000001"/>
    <n v="-204.5185547000001"/>
    <s v=""/>
    <n v="1"/>
    <s v=""/>
  </r>
  <r>
    <x v="22"/>
    <n v="-237.91137690000005"/>
    <n v="-237.91137690000005"/>
    <s v=""/>
    <n v="1"/>
    <s v=""/>
  </r>
  <r>
    <x v="23"/>
    <n v="-180.95166019999988"/>
    <n v="-180.95166019999988"/>
    <s v=""/>
    <n v="1"/>
    <s v=""/>
  </r>
  <r>
    <x v="0"/>
    <n v="-221.41235350000034"/>
    <n v="-221.41235350000034"/>
    <s v=""/>
    <n v="1"/>
    <s v=""/>
  </r>
  <r>
    <x v="1"/>
    <n v="-140.88525389999995"/>
    <n v="-140.88525389999995"/>
    <s v=""/>
    <n v="1"/>
    <s v=""/>
  </r>
  <r>
    <x v="2"/>
    <n v="-191.68823240000006"/>
    <n v="-191.68823240000006"/>
    <s v=""/>
    <n v="1"/>
    <s v=""/>
  </r>
  <r>
    <x v="3"/>
    <n v="-146.77563479999981"/>
    <n v="-146.77563479999981"/>
    <s v=""/>
    <n v="1"/>
    <s v=""/>
  </r>
  <r>
    <x v="4"/>
    <n v="-135.96948239999983"/>
    <n v="-135.96948239999983"/>
    <s v=""/>
    <n v="1"/>
    <s v=""/>
  </r>
  <r>
    <x v="5"/>
    <n v="-98.14685059999988"/>
    <n v="-98.14685059999988"/>
    <s v=""/>
    <n v="1"/>
    <s v=""/>
  </r>
  <r>
    <x v="6"/>
    <n v="-107.2529297000001"/>
    <n v="-107.2529297000001"/>
    <s v=""/>
    <n v="1"/>
    <s v=""/>
  </r>
  <r>
    <x v="7"/>
    <n v="-83.837402299999894"/>
    <n v="-83.837402299999894"/>
    <s v=""/>
    <n v="1"/>
    <s v=""/>
  </r>
  <r>
    <x v="8"/>
    <n v="-11.734130800000003"/>
    <n v="-11.734130800000003"/>
    <s v=""/>
    <n v="1"/>
    <s v=""/>
  </r>
  <r>
    <x v="9"/>
    <n v="-26.985351500000434"/>
    <n v="-26.985351500000434"/>
    <s v=""/>
    <n v="1"/>
    <s v=""/>
  </r>
  <r>
    <x v="10"/>
    <n v="-61.472656199999619"/>
    <n v="-61.472656199999619"/>
    <s v=""/>
    <n v="1"/>
    <s v=""/>
  </r>
  <r>
    <x v="11"/>
    <n v="-84.427001999999902"/>
    <n v="-84.427001999999902"/>
    <s v=""/>
    <n v="1"/>
    <s v=""/>
  </r>
  <r>
    <x v="12"/>
    <n v="-25"/>
    <n v="-25"/>
    <s v=""/>
    <n v="1"/>
    <s v=""/>
  </r>
  <r>
    <x v="13"/>
    <n v="63.189697299999807"/>
    <s v=""/>
    <n v="63.189697299999807"/>
    <s v=""/>
    <n v="1"/>
  </r>
  <r>
    <x v="14"/>
    <n v="450.30078120000007"/>
    <s v=""/>
    <n v="450.30078120000007"/>
    <s v=""/>
    <n v="1"/>
  </r>
  <r>
    <x v="15"/>
    <n v="542.14892580000014"/>
    <s v=""/>
    <n v="542.14892580000014"/>
    <s v=""/>
    <n v="1"/>
  </r>
  <r>
    <x v="16"/>
    <n v="516.82446280000022"/>
    <s v=""/>
    <n v="516.82446280000022"/>
    <s v=""/>
    <n v="1"/>
  </r>
  <r>
    <x v="17"/>
    <n v="294.90307620000021"/>
    <s v=""/>
    <n v="294.90307620000021"/>
    <s v=""/>
    <n v="1"/>
  </r>
  <r>
    <x v="18"/>
    <n v="97.411865300000045"/>
    <s v=""/>
    <n v="97.411865300000045"/>
    <s v=""/>
    <n v="1"/>
  </r>
  <r>
    <x v="19"/>
    <n v="-40.511474599999929"/>
    <n v="-40.511474599999929"/>
    <s v=""/>
    <n v="1"/>
    <s v=""/>
  </r>
  <r>
    <x v="20"/>
    <n v="19.165039099999831"/>
    <s v=""/>
    <n v="19.165039099999831"/>
    <s v=""/>
    <n v="1"/>
  </r>
  <r>
    <x v="21"/>
    <n v="-145.48999019999974"/>
    <n v="-145.48999019999974"/>
    <s v=""/>
    <n v="1"/>
    <s v=""/>
  </r>
  <r>
    <x v="22"/>
    <n v="-39.675292900000386"/>
    <n v="-39.675292900000386"/>
    <s v=""/>
    <n v="1"/>
    <s v=""/>
  </r>
  <r>
    <x v="23"/>
    <n v="-75.158691399999952"/>
    <n v="-75.158691399999952"/>
    <s v=""/>
    <n v="1"/>
    <s v=""/>
  </r>
  <r>
    <x v="0"/>
    <n v="-99.353515699999662"/>
    <n v="-99.353515699999662"/>
    <s v=""/>
    <n v="1"/>
    <s v=""/>
  </r>
  <r>
    <x v="1"/>
    <n v="-97.430419900000288"/>
    <n v="-97.430419900000288"/>
    <s v=""/>
    <n v="1"/>
    <s v=""/>
  </r>
  <r>
    <x v="2"/>
    <n v="-98.121215899999697"/>
    <n v="-98.121215899999697"/>
    <s v=""/>
    <n v="1"/>
    <s v=""/>
  </r>
  <r>
    <x v="3"/>
    <n v="-133.87780769999972"/>
    <n v="-133.87780769999972"/>
    <s v=""/>
    <n v="1"/>
    <s v=""/>
  </r>
  <r>
    <x v="4"/>
    <n v="-118.76074219999987"/>
    <n v="-118.76074219999987"/>
    <s v=""/>
    <n v="1"/>
    <s v=""/>
  </r>
  <r>
    <x v="5"/>
    <n v="-102.5745850000003"/>
    <n v="-102.5745850000003"/>
    <s v=""/>
    <n v="1"/>
    <s v=""/>
  </r>
  <r>
    <x v="6"/>
    <n v="-98.710815400000229"/>
    <n v="-98.710815400000229"/>
    <s v=""/>
    <n v="1"/>
    <s v=""/>
  </r>
  <r>
    <x v="7"/>
    <n v="-174.71411130000024"/>
    <n v="-174.71411130000024"/>
    <s v=""/>
    <n v="1"/>
    <s v=""/>
  </r>
  <r>
    <x v="8"/>
    <n v="-36.549560499999643"/>
    <n v="-36.549560499999643"/>
    <s v=""/>
    <n v="1"/>
    <s v=""/>
  </r>
  <r>
    <x v="9"/>
    <n v="-77.723388700000214"/>
    <n v="-77.723388700000214"/>
    <s v=""/>
    <n v="1"/>
    <s v=""/>
  </r>
  <r>
    <x v="10"/>
    <n v="-102.02709959999993"/>
    <n v="-102.02709959999993"/>
    <s v=""/>
    <n v="1"/>
    <s v=""/>
  </r>
  <r>
    <x v="11"/>
    <n v="-72.305908199999976"/>
    <n v="-72.305908199999976"/>
    <s v=""/>
    <n v="1"/>
    <s v=""/>
  </r>
  <r>
    <x v="12"/>
    <n v="-69.313232400000288"/>
    <n v="-69.313232400000288"/>
    <s v=""/>
    <n v="1"/>
    <s v=""/>
  </r>
  <r>
    <x v="13"/>
    <n v="-33.237548800000241"/>
    <n v="-33.237548800000241"/>
    <s v=""/>
    <n v="1"/>
    <s v=""/>
  </r>
  <r>
    <x v="14"/>
    <n v="218.30395509999971"/>
    <s v=""/>
    <n v="218.30395509999971"/>
    <s v=""/>
    <n v="1"/>
  </r>
  <r>
    <x v="15"/>
    <n v="469.3984375"/>
    <s v=""/>
    <n v="469.3984375"/>
    <s v=""/>
    <n v="1"/>
  </r>
  <r>
    <x v="16"/>
    <n v="462.92797859999973"/>
    <s v=""/>
    <n v="462.92797859999973"/>
    <s v=""/>
    <n v="1"/>
  </r>
  <r>
    <x v="17"/>
    <n v="424.91650389999995"/>
    <s v=""/>
    <n v="424.91650389999995"/>
    <s v=""/>
    <n v="1"/>
  </r>
  <r>
    <x v="18"/>
    <n v="15.668457099999614"/>
    <s v=""/>
    <n v="15.668457099999614"/>
    <s v=""/>
    <n v="1"/>
  </r>
  <r>
    <x v="19"/>
    <n v="-164.63110349999988"/>
    <n v="-164.63110349999988"/>
    <s v=""/>
    <n v="1"/>
    <s v=""/>
  </r>
  <r>
    <x v="20"/>
    <n v="-240.79980469999964"/>
    <n v="-240.79980469999964"/>
    <s v=""/>
    <n v="1"/>
    <s v=""/>
  </r>
  <r>
    <x v="21"/>
    <n v="-276.79760740000029"/>
    <n v="-276.79760740000029"/>
    <s v=""/>
    <n v="1"/>
    <s v=""/>
  </r>
  <r>
    <x v="22"/>
    <n v="-251.68872069999998"/>
    <n v="-251.68872069999998"/>
    <s v=""/>
    <n v="1"/>
    <s v=""/>
  </r>
  <r>
    <x v="23"/>
    <n v="-210.27734379999993"/>
    <n v="-210.27734379999993"/>
    <s v=""/>
    <n v="1"/>
    <s v=""/>
  </r>
  <r>
    <x v="0"/>
    <n v="-184.10522460000038"/>
    <n v="-184.10522460000038"/>
    <s v=""/>
    <n v="1"/>
    <s v=""/>
  </r>
  <r>
    <x v="1"/>
    <n v="-208.79541019999988"/>
    <n v="-208.79541019999988"/>
    <s v=""/>
    <n v="1"/>
    <s v=""/>
  </r>
  <r>
    <x v="2"/>
    <n v="-221.85217290000014"/>
    <n v="-221.85217290000014"/>
    <s v=""/>
    <n v="1"/>
    <s v=""/>
  </r>
  <r>
    <x v="3"/>
    <n v="-193.08618159999992"/>
    <n v="-193.08618159999992"/>
    <s v=""/>
    <n v="1"/>
    <s v=""/>
  </r>
  <r>
    <x v="4"/>
    <n v="-189.80493169999977"/>
    <n v="-189.80493169999977"/>
    <s v=""/>
    <n v="1"/>
    <s v=""/>
  </r>
  <r>
    <x v="5"/>
    <n v="-157.47436519999997"/>
    <n v="-157.47436519999997"/>
    <s v=""/>
    <n v="1"/>
    <s v=""/>
  </r>
  <r>
    <x v="6"/>
    <n v="-152.2576904"/>
    <n v="-152.2576904"/>
    <s v=""/>
    <n v="1"/>
    <s v=""/>
  </r>
  <r>
    <x v="7"/>
    <n v="-162.83056639999995"/>
    <n v="-162.83056639999995"/>
    <s v=""/>
    <n v="1"/>
    <s v=""/>
  </r>
  <r>
    <x v="8"/>
    <n v="-115.08288579999976"/>
    <n v="-115.08288579999976"/>
    <s v=""/>
    <n v="1"/>
    <s v=""/>
  </r>
  <r>
    <x v="9"/>
    <n v="-100.04882819999966"/>
    <n v="-100.04882819999966"/>
    <s v=""/>
    <n v="1"/>
    <s v=""/>
  </r>
  <r>
    <x v="10"/>
    <n v="-121.49291999999969"/>
    <n v="-121.49291999999969"/>
    <s v=""/>
    <n v="1"/>
    <s v=""/>
  </r>
  <r>
    <x v="11"/>
    <n v="-115.13208009999971"/>
    <n v="-115.13208009999971"/>
    <s v=""/>
    <n v="1"/>
    <s v=""/>
  </r>
  <r>
    <x v="12"/>
    <n v="-87.635742200000095"/>
    <n v="-87.635742200000095"/>
    <s v=""/>
    <n v="1"/>
    <s v=""/>
  </r>
  <r>
    <x v="13"/>
    <n v="-127.21533199999976"/>
    <n v="-127.21533199999976"/>
    <s v=""/>
    <n v="1"/>
    <s v=""/>
  </r>
  <r>
    <x v="14"/>
    <n v="-106.75952149999966"/>
    <n v="-106.75952149999966"/>
    <s v=""/>
    <n v="1"/>
    <s v=""/>
  </r>
  <r>
    <x v="15"/>
    <n v="-69.688964900000428"/>
    <n v="-69.688964900000428"/>
    <s v=""/>
    <n v="1"/>
    <s v=""/>
  </r>
  <r>
    <x v="16"/>
    <n v="-90.212890699999662"/>
    <n v="-90.212890699999662"/>
    <s v=""/>
    <n v="1"/>
    <s v=""/>
  </r>
  <r>
    <x v="17"/>
    <n v="-122.9973143999996"/>
    <n v="-122.9973143999996"/>
    <s v=""/>
    <n v="1"/>
    <s v=""/>
  </r>
  <r>
    <x v="18"/>
    <n v="-171.22705070000029"/>
    <n v="-171.22705070000029"/>
    <s v=""/>
    <n v="1"/>
    <s v=""/>
  </r>
  <r>
    <x v="19"/>
    <n v="-241.7919922000001"/>
    <n v="-241.7919922000001"/>
    <s v=""/>
    <n v="1"/>
    <s v=""/>
  </r>
  <r>
    <x v="20"/>
    <n v="-361.22924809999995"/>
    <n v="-361.22924809999995"/>
    <s v=""/>
    <n v="1"/>
    <s v=""/>
  </r>
  <r>
    <x v="21"/>
    <n v="-307.98193360000005"/>
    <n v="-307.98193360000005"/>
    <s v=""/>
    <n v="1"/>
    <s v=""/>
  </r>
  <r>
    <x v="22"/>
    <n v="-273.61914060000026"/>
    <n v="-273.61914060000026"/>
    <s v=""/>
    <n v="1"/>
    <s v=""/>
  </r>
  <r>
    <x v="23"/>
    <n v="-275.41284180000002"/>
    <n v="-275.41284180000002"/>
    <s v=""/>
    <n v="1"/>
    <s v=""/>
  </r>
  <r>
    <x v="0"/>
    <n v="-224.05712889999995"/>
    <n v="-224.05712889999995"/>
    <s v=""/>
    <n v="1"/>
    <s v=""/>
  </r>
  <r>
    <x v="1"/>
    <n v="-255.65905760000032"/>
    <n v="-255.65905760000032"/>
    <s v=""/>
    <n v="1"/>
    <s v=""/>
  </r>
  <r>
    <x v="2"/>
    <n v="-288.74243170000022"/>
    <n v="-288.74243170000022"/>
    <s v=""/>
    <n v="1"/>
    <s v=""/>
  </r>
  <r>
    <x v="3"/>
    <n v="-229.57568360000005"/>
    <n v="-229.57568360000005"/>
    <s v=""/>
    <n v="1"/>
    <s v=""/>
  </r>
  <r>
    <x v="4"/>
    <n v="-224.1811524000002"/>
    <n v="-224.1811524000002"/>
    <s v=""/>
    <n v="1"/>
    <s v=""/>
  </r>
  <r>
    <x v="5"/>
    <n v="-179.2393798999999"/>
    <n v="-179.2393798999999"/>
    <s v=""/>
    <n v="1"/>
    <s v=""/>
  </r>
  <r>
    <x v="6"/>
    <n v="-179.33496089999994"/>
    <n v="-179.33496089999994"/>
    <s v=""/>
    <n v="1"/>
    <s v=""/>
  </r>
  <r>
    <x v="7"/>
    <n v="-219.47497559999988"/>
    <n v="-219.47497559999988"/>
    <s v=""/>
    <n v="1"/>
    <s v=""/>
  </r>
  <r>
    <x v="8"/>
    <n v="-171.74584960000016"/>
    <n v="-171.74584960000016"/>
    <s v=""/>
    <n v="1"/>
    <s v=""/>
  </r>
  <r>
    <x v="9"/>
    <n v="-183.61865230000012"/>
    <n v="-183.61865230000012"/>
    <s v=""/>
    <n v="1"/>
    <s v=""/>
  </r>
  <r>
    <x v="10"/>
    <n v="-205.81982419999986"/>
    <n v="-205.81982419999986"/>
    <s v=""/>
    <n v="1"/>
    <s v=""/>
  </r>
  <r>
    <x v="11"/>
    <n v="-143.70947269999988"/>
    <n v="-143.70947269999988"/>
    <s v=""/>
    <n v="1"/>
    <s v=""/>
  </r>
  <r>
    <x v="12"/>
    <n v="-126.90112309999995"/>
    <n v="-126.90112309999995"/>
    <s v=""/>
    <n v="1"/>
    <s v=""/>
  </r>
  <r>
    <x v="13"/>
    <n v="-142.41967769999974"/>
    <n v="-142.41967769999974"/>
    <s v=""/>
    <n v="1"/>
    <s v=""/>
  </r>
  <r>
    <x v="14"/>
    <n v="-207.2917480000001"/>
    <n v="-207.2917480000001"/>
    <s v=""/>
    <n v="1"/>
    <s v=""/>
  </r>
  <r>
    <x v="15"/>
    <n v="-297.01489259999971"/>
    <n v="-297.01489259999971"/>
    <s v=""/>
    <n v="1"/>
    <s v=""/>
  </r>
  <r>
    <x v="16"/>
    <n v="-292.06762690000005"/>
    <n v="-292.06762690000005"/>
    <s v=""/>
    <n v="1"/>
    <s v=""/>
  </r>
  <r>
    <x v="17"/>
    <n v="-72.772460900000169"/>
    <n v="-72.772460900000169"/>
    <s v=""/>
    <n v="1"/>
    <s v=""/>
  </r>
  <r>
    <x v="18"/>
    <n v="-136.76904299999978"/>
    <n v="-136.76904299999978"/>
    <s v=""/>
    <n v="1"/>
    <s v=""/>
  </r>
  <r>
    <x v="19"/>
    <n v="-243.68969729999981"/>
    <n v="-243.68969729999981"/>
    <s v=""/>
    <n v="1"/>
    <s v=""/>
  </r>
  <r>
    <x v="20"/>
    <n v="-297.2448730000001"/>
    <n v="-297.2448730000001"/>
    <s v=""/>
    <n v="1"/>
    <s v=""/>
  </r>
  <r>
    <x v="21"/>
    <n v="-314.10742180000034"/>
    <n v="-314.10742180000034"/>
    <s v=""/>
    <n v="1"/>
    <s v=""/>
  </r>
  <r>
    <x v="22"/>
    <n v="-213.16748049999978"/>
    <n v="-213.16748049999978"/>
    <s v=""/>
    <n v="1"/>
    <s v=""/>
  </r>
  <r>
    <x v="23"/>
    <n v="-169.35180660000015"/>
    <n v="-169.35180660000015"/>
    <s v=""/>
    <n v="1"/>
    <s v=""/>
  </r>
  <r>
    <x v="0"/>
    <n v="-75.078613300000143"/>
    <n v="-75.078613300000143"/>
    <s v=""/>
    <n v="1"/>
    <s v=""/>
  </r>
  <r>
    <x v="1"/>
    <n v="-115.19824219999964"/>
    <n v="-115.19824219999964"/>
    <s v=""/>
    <n v="1"/>
    <s v=""/>
  </r>
  <r>
    <x v="2"/>
    <n v="-169.72619630000008"/>
    <n v="-169.72619630000008"/>
    <s v=""/>
    <n v="1"/>
    <s v=""/>
  </r>
  <r>
    <x v="3"/>
    <n v="-107.99829100000011"/>
    <n v="-107.99829100000011"/>
    <s v=""/>
    <n v="1"/>
    <s v=""/>
  </r>
  <r>
    <x v="4"/>
    <n v="-122.24865720000003"/>
    <n v="-122.24865720000003"/>
    <s v=""/>
    <n v="1"/>
    <s v=""/>
  </r>
  <r>
    <x v="5"/>
    <n v="-145.33398430000011"/>
    <n v="-145.33398430000011"/>
    <s v=""/>
    <n v="1"/>
    <s v=""/>
  </r>
  <r>
    <x v="6"/>
    <n v="-80.421142599999712"/>
    <n v="-80.421142599999712"/>
    <s v=""/>
    <n v="1"/>
    <s v=""/>
  </r>
  <r>
    <x v="7"/>
    <n v="-128.06030270000019"/>
    <n v="-128.06030270000019"/>
    <s v=""/>
    <n v="1"/>
    <s v=""/>
  </r>
  <r>
    <x v="8"/>
    <n v="-87.405273400000169"/>
    <n v="-87.405273400000169"/>
    <s v=""/>
    <n v="1"/>
    <s v=""/>
  </r>
  <r>
    <x v="9"/>
    <n v="-61.905273400000169"/>
    <n v="-61.905273400000169"/>
    <s v=""/>
    <n v="1"/>
    <s v=""/>
  </r>
  <r>
    <x v="10"/>
    <n v="-101.2866210000002"/>
    <n v="-101.2866210000002"/>
    <s v=""/>
    <n v="1"/>
    <s v=""/>
  </r>
  <r>
    <x v="11"/>
    <n v="-87.173095699999976"/>
    <n v="-87.173095699999976"/>
    <s v=""/>
    <n v="1"/>
    <s v=""/>
  </r>
  <r>
    <x v="12"/>
    <n v="-85.679931600000145"/>
    <n v="-85.679931600000145"/>
    <s v=""/>
    <n v="1"/>
    <s v=""/>
  </r>
  <r>
    <x v="13"/>
    <n v="-84.785888599999907"/>
    <n v="-84.785888599999907"/>
    <s v=""/>
    <n v="1"/>
    <s v=""/>
  </r>
  <r>
    <x v="14"/>
    <n v="-53.783691400000407"/>
    <n v="-53.783691400000407"/>
    <s v=""/>
    <n v="1"/>
    <s v=""/>
  </r>
  <r>
    <x v="15"/>
    <n v="-9.7058105999999498"/>
    <n v="-9.7058105999999498"/>
    <s v=""/>
    <n v="1"/>
    <s v=""/>
  </r>
  <r>
    <x v="16"/>
    <n v="20.583984300000338"/>
    <s v=""/>
    <n v="20.583984300000338"/>
    <s v=""/>
    <n v="1"/>
  </r>
  <r>
    <x v="17"/>
    <n v="-59.480468799999926"/>
    <n v="-59.480468799999926"/>
    <s v=""/>
    <n v="1"/>
    <s v=""/>
  </r>
  <r>
    <x v="18"/>
    <n v="-67.86987309999995"/>
    <n v="-67.86987309999995"/>
    <s v=""/>
    <n v="1"/>
    <s v=""/>
  </r>
  <r>
    <x v="19"/>
    <n v="-135.01489260000017"/>
    <n v="-135.01489260000017"/>
    <s v=""/>
    <n v="1"/>
    <s v=""/>
  </r>
  <r>
    <x v="20"/>
    <n v="-188.50610359999973"/>
    <n v="-188.50610359999973"/>
    <s v=""/>
    <n v="1"/>
    <s v=""/>
  </r>
  <r>
    <x v="21"/>
    <n v="-159.7917480000001"/>
    <n v="-159.7917480000001"/>
    <s v=""/>
    <n v="1"/>
    <s v=""/>
  </r>
  <r>
    <x v="22"/>
    <n v="-197.68920900000012"/>
    <n v="-197.68920900000012"/>
    <s v=""/>
    <n v="1"/>
    <s v=""/>
  </r>
  <r>
    <x v="23"/>
    <n v="-266.62915030000022"/>
    <n v="-266.62915030000022"/>
    <s v=""/>
    <n v="1"/>
    <s v=""/>
  </r>
  <r>
    <x v="0"/>
    <n v="-135.2294922000001"/>
    <n v="-135.2294922000001"/>
    <s v=""/>
    <n v="1"/>
    <s v=""/>
  </r>
  <r>
    <x v="1"/>
    <n v="-211.8205567"/>
    <n v="-211.8205567"/>
    <s v=""/>
    <n v="1"/>
    <s v=""/>
  </r>
  <r>
    <x v="3"/>
    <n v="-51.00976559999981"/>
    <n v="-51.00976559999981"/>
    <s v=""/>
    <n v="1"/>
    <s v=""/>
  </r>
  <r>
    <x v="4"/>
    <n v="-28.0234375"/>
    <n v="-28.0234375"/>
    <s v=""/>
    <n v="1"/>
    <s v=""/>
  </r>
  <r>
    <x v="5"/>
    <n v="-55.813598699999829"/>
    <n v="-55.813598699999829"/>
    <s v=""/>
    <n v="1"/>
    <s v=""/>
  </r>
  <r>
    <x v="6"/>
    <n v="-54.197509800000034"/>
    <n v="-54.197509800000034"/>
    <s v=""/>
    <n v="1"/>
    <s v=""/>
  </r>
  <r>
    <x v="7"/>
    <n v="-42.124023400000169"/>
    <n v="-42.124023400000169"/>
    <s v=""/>
    <n v="1"/>
    <s v=""/>
  </r>
  <r>
    <x v="8"/>
    <n v="-75.052734300000338"/>
    <n v="-75.052734300000338"/>
    <s v=""/>
    <n v="1"/>
    <s v=""/>
  </r>
  <r>
    <x v="9"/>
    <n v="-58.399169900000288"/>
    <n v="-58.399169900000288"/>
    <s v=""/>
    <n v="1"/>
    <s v=""/>
  </r>
  <r>
    <x v="10"/>
    <n v="-10.365966800000024"/>
    <n v="-10.365966800000024"/>
    <s v=""/>
    <n v="1"/>
    <s v=""/>
  </r>
  <r>
    <x v="11"/>
    <n v="24.295654300000024"/>
    <s v=""/>
    <n v="24.295654300000024"/>
    <s v=""/>
    <n v="1"/>
  </r>
  <r>
    <x v="12"/>
    <n v="-45.1640625"/>
    <n v="-45.1640625"/>
    <s v=""/>
    <n v="1"/>
    <s v=""/>
  </r>
  <r>
    <x v="13"/>
    <n v="-50.154785199999878"/>
    <n v="-50.154785199999878"/>
    <s v=""/>
    <n v="1"/>
    <s v=""/>
  </r>
  <r>
    <x v="14"/>
    <n v="-96.814941399999952"/>
    <n v="-96.814941399999952"/>
    <s v=""/>
    <n v="1"/>
    <s v=""/>
  </r>
  <r>
    <x v="15"/>
    <n v="-220.17016599999988"/>
    <n v="-220.17016599999988"/>
    <s v=""/>
    <n v="1"/>
    <s v=""/>
  </r>
  <r>
    <x v="16"/>
    <n v="-143.82836910000015"/>
    <n v="-143.82836910000015"/>
    <s v=""/>
    <n v="1"/>
    <s v=""/>
  </r>
  <r>
    <x v="17"/>
    <n v="-195.33520509999971"/>
    <n v="-195.33520509999971"/>
    <s v=""/>
    <n v="1"/>
    <s v=""/>
  </r>
  <r>
    <x v="18"/>
    <n v="-340.0314942"/>
    <n v="-340.0314942"/>
    <s v=""/>
    <n v="1"/>
    <s v=""/>
  </r>
  <r>
    <x v="19"/>
    <n v="-275.39135750000014"/>
    <n v="-275.39135750000014"/>
    <s v=""/>
    <n v="1"/>
    <s v=""/>
  </r>
  <r>
    <x v="20"/>
    <n v="-222.55419920000031"/>
    <n v="-222.55419920000031"/>
    <s v=""/>
    <n v="1"/>
    <s v=""/>
  </r>
  <r>
    <x v="21"/>
    <n v="-261.91796870000007"/>
    <n v="-261.91796870000007"/>
    <s v=""/>
    <n v="1"/>
    <s v=""/>
  </r>
  <r>
    <x v="22"/>
    <n v="-242.13159180000002"/>
    <n v="-242.13159180000002"/>
    <s v=""/>
    <n v="1"/>
    <s v=""/>
  </r>
  <r>
    <x v="23"/>
    <n v="-364.60278320000043"/>
    <n v="-364.60278320000043"/>
    <s v=""/>
    <n v="1"/>
    <s v=""/>
  </r>
  <r>
    <x v="0"/>
    <n v="-149.29101570000012"/>
    <n v="-149.29101570000012"/>
    <s v=""/>
    <n v="1"/>
    <s v=""/>
  </r>
  <r>
    <x v="1"/>
    <n v="-102.36279299999978"/>
    <n v="-102.36279299999978"/>
    <s v=""/>
    <n v="1"/>
    <s v=""/>
  </r>
  <r>
    <x v="2"/>
    <n v="24.102539099999831"/>
    <s v=""/>
    <n v="24.102539099999831"/>
    <s v=""/>
    <n v="1"/>
  </r>
  <r>
    <x v="3"/>
    <n v="23.566406199999847"/>
    <s v=""/>
    <n v="23.566406199999847"/>
    <s v=""/>
    <n v="1"/>
  </r>
  <r>
    <x v="4"/>
    <n v="-36.691772499999843"/>
    <n v="-36.691772499999843"/>
    <s v=""/>
    <n v="1"/>
    <s v=""/>
  </r>
  <r>
    <x v="5"/>
    <n v="-41.071533199999976"/>
    <n v="-41.071533199999976"/>
    <s v=""/>
    <n v="1"/>
    <s v=""/>
  </r>
  <r>
    <x v="6"/>
    <n v="-53.649047800000062"/>
    <n v="-53.649047800000062"/>
    <s v=""/>
    <n v="1"/>
    <s v=""/>
  </r>
  <r>
    <x v="7"/>
    <n v="-50.425537100000383"/>
    <n v="-50.425537100000383"/>
    <s v=""/>
    <n v="1"/>
    <s v=""/>
  </r>
  <r>
    <x v="8"/>
    <n v="-46.446777300000122"/>
    <n v="-46.446777300000122"/>
    <s v=""/>
    <n v="1"/>
    <s v=""/>
  </r>
  <r>
    <x v="9"/>
    <n v="-51.855957000000217"/>
    <n v="-51.855957000000217"/>
    <s v=""/>
    <n v="1"/>
    <s v=""/>
  </r>
  <r>
    <x v="10"/>
    <n v="20.547119099999691"/>
    <s v=""/>
    <n v="20.547119099999691"/>
    <s v=""/>
    <n v="1"/>
  </r>
  <r>
    <x v="11"/>
    <n v="-0.18041999999968539"/>
    <n v="-0.18041999999968539"/>
    <s v=""/>
    <n v="1"/>
    <s v=""/>
  </r>
  <r>
    <x v="12"/>
    <n v="36.046386699999857"/>
    <s v=""/>
    <n v="36.046386699999857"/>
    <s v=""/>
    <n v="1"/>
  </r>
  <r>
    <x v="13"/>
    <n v="-49.969970699999976"/>
    <n v="-49.969970699999976"/>
    <s v=""/>
    <n v="1"/>
    <s v=""/>
  </r>
  <r>
    <x v="14"/>
    <n v="-62.032959000000119"/>
    <n v="-62.032959000000119"/>
    <s v=""/>
    <n v="1"/>
    <s v=""/>
  </r>
  <r>
    <x v="15"/>
    <n v="-123.15258780000022"/>
    <n v="-123.15258780000022"/>
    <s v=""/>
    <n v="1"/>
    <s v=""/>
  </r>
  <r>
    <x v="16"/>
    <n v="-218.85986330000014"/>
    <n v="-218.85986330000014"/>
    <s v=""/>
    <n v="1"/>
    <s v=""/>
  </r>
  <r>
    <x v="17"/>
    <n v="-209.97753909999983"/>
    <n v="-209.97753909999983"/>
    <s v=""/>
    <n v="1"/>
    <s v=""/>
  </r>
  <r>
    <x v="18"/>
    <n v="-149.65258780000022"/>
    <n v="-149.65258780000022"/>
    <s v=""/>
    <n v="1"/>
    <s v=""/>
  </r>
  <r>
    <x v="19"/>
    <n v="-206.76098630000024"/>
    <n v="-206.76098630000024"/>
    <s v=""/>
    <n v="1"/>
    <s v=""/>
  </r>
  <r>
    <x v="20"/>
    <n v="-79.966064499999902"/>
    <n v="-79.966064499999902"/>
    <s v=""/>
    <n v="1"/>
    <s v=""/>
  </r>
  <r>
    <x v="21"/>
    <n v="-11.010253899999952"/>
    <n v="-11.010253899999952"/>
    <s v=""/>
    <n v="1"/>
    <s v=""/>
  </r>
  <r>
    <x v="22"/>
    <n v="78.163086000000021"/>
    <s v=""/>
    <n v="78.163086000000021"/>
    <s v=""/>
    <n v="1"/>
  </r>
  <r>
    <x v="23"/>
    <n v="-1.4477539000004072"/>
    <n v="-1.4477539000004072"/>
    <s v=""/>
    <n v="1"/>
    <s v=""/>
  </r>
  <r>
    <x v="0"/>
    <n v="-4.892334000000119"/>
    <n v="-4.892334000000119"/>
    <s v=""/>
    <n v="1"/>
    <s v=""/>
  </r>
  <r>
    <x v="1"/>
    <n v="-113.1376952999999"/>
    <n v="-113.1376952999999"/>
    <s v=""/>
    <n v="1"/>
    <s v=""/>
  </r>
  <r>
    <x v="2"/>
    <n v="21.778808600000048"/>
    <s v=""/>
    <n v="21.778808600000048"/>
    <s v=""/>
    <n v="1"/>
  </r>
  <r>
    <x v="3"/>
    <n v="-12.924438499999951"/>
    <n v="-12.924438499999951"/>
    <s v=""/>
    <n v="1"/>
    <s v=""/>
  </r>
  <r>
    <x v="4"/>
    <n v="26.351196300000083"/>
    <s v=""/>
    <n v="26.351196300000083"/>
    <s v=""/>
    <n v="1"/>
  </r>
  <r>
    <x v="5"/>
    <n v="-25.389404300000024"/>
    <n v="-25.389404300000024"/>
    <s v=""/>
    <n v="1"/>
    <s v=""/>
  </r>
  <r>
    <x v="6"/>
    <n v="-44.117553699999917"/>
    <n v="-44.117553699999917"/>
    <s v=""/>
    <n v="1"/>
    <s v=""/>
  </r>
  <r>
    <x v="7"/>
    <n v="-83.097778300000073"/>
    <n v="-83.097778300000073"/>
    <s v=""/>
    <n v="1"/>
    <s v=""/>
  </r>
  <r>
    <x v="8"/>
    <n v="-90.583740300000045"/>
    <n v="-90.583740300000045"/>
    <s v=""/>
    <n v="1"/>
    <s v=""/>
  </r>
  <r>
    <x v="9"/>
    <n v="-2.6550293000000238"/>
    <n v="-2.6550293000000238"/>
    <s v=""/>
    <n v="1"/>
    <s v=""/>
  </r>
  <r>
    <x v="10"/>
    <n v="23.013671799999884"/>
    <s v=""/>
    <n v="23.013671799999884"/>
    <s v=""/>
    <n v="1"/>
  </r>
  <r>
    <x v="11"/>
    <n v="15.635742200000095"/>
    <s v=""/>
    <n v="15.635742200000095"/>
    <s v=""/>
    <n v="1"/>
  </r>
  <r>
    <x v="12"/>
    <n v="44.186279300000024"/>
    <s v=""/>
    <n v="44.186279300000024"/>
    <s v=""/>
    <n v="1"/>
  </r>
  <r>
    <x v="13"/>
    <n v="11.308837900000071"/>
    <s v=""/>
    <n v="11.308837900000071"/>
    <s v=""/>
    <n v="1"/>
  </r>
  <r>
    <x v="14"/>
    <n v="-53.460205100000167"/>
    <n v="-53.460205100000167"/>
    <s v=""/>
    <n v="1"/>
    <s v=""/>
  </r>
  <r>
    <x v="15"/>
    <n v="102.16235350000034"/>
    <s v=""/>
    <n v="102.16235350000034"/>
    <s v=""/>
    <n v="1"/>
  </r>
  <r>
    <x v="16"/>
    <n v="469.33496090000017"/>
    <s v=""/>
    <n v="469.33496090000017"/>
    <s v=""/>
    <n v="1"/>
  </r>
  <r>
    <x v="17"/>
    <n v="574.63403319999998"/>
    <s v=""/>
    <n v="574.63403319999998"/>
    <s v=""/>
    <n v="1"/>
  </r>
  <r>
    <x v="18"/>
    <n v="542.47680659999969"/>
    <s v=""/>
    <n v="542.47680659999969"/>
    <s v=""/>
    <n v="1"/>
  </r>
  <r>
    <x v="19"/>
    <n v="230.49414059999981"/>
    <s v=""/>
    <n v="230.49414059999981"/>
    <s v=""/>
    <n v="1"/>
  </r>
  <r>
    <x v="20"/>
    <n v="-52.262451200000214"/>
    <n v="-52.262451200000214"/>
    <s v=""/>
    <n v="1"/>
    <s v=""/>
  </r>
  <r>
    <x v="21"/>
    <n v="-149.1589355000001"/>
    <n v="-149.1589355000001"/>
    <s v=""/>
    <n v="1"/>
    <s v=""/>
  </r>
  <r>
    <x v="22"/>
    <n v="-248.41430660000015"/>
    <n v="-248.41430660000015"/>
    <s v=""/>
    <n v="1"/>
    <s v=""/>
  </r>
  <r>
    <x v="23"/>
    <n v="-188.12988289999976"/>
    <n v="-188.12988289999976"/>
    <s v=""/>
    <n v="1"/>
    <s v=""/>
  </r>
  <r>
    <x v="0"/>
    <n v="-240.37939449999976"/>
    <n v="-240.37939449999976"/>
    <s v=""/>
    <n v="1"/>
    <s v=""/>
  </r>
  <r>
    <x v="1"/>
    <n v="-93.98925780000036"/>
    <n v="-93.98925780000036"/>
    <s v=""/>
    <n v="1"/>
    <s v=""/>
  </r>
  <r>
    <x v="2"/>
    <n v="0.32592769999973825"/>
    <s v=""/>
    <n v="0.32592769999973825"/>
    <s v=""/>
    <n v="1"/>
  </r>
  <r>
    <x v="3"/>
    <n v="24.048339800000122"/>
    <s v=""/>
    <n v="24.048339800000122"/>
    <s v=""/>
    <n v="1"/>
  </r>
  <r>
    <x v="4"/>
    <n v="-51.968994100000145"/>
    <n v="-51.968994100000145"/>
    <s v=""/>
    <n v="1"/>
    <s v=""/>
  </r>
  <r>
    <x v="5"/>
    <n v="451.74243170000022"/>
    <s v=""/>
    <n v="451.74243170000022"/>
    <s v=""/>
    <n v="1"/>
  </r>
  <r>
    <x v="6"/>
    <n v="558.87097169999993"/>
    <s v=""/>
    <n v="558.87097169999993"/>
    <s v=""/>
    <n v="1"/>
  </r>
  <r>
    <x v="7"/>
    <n v="580.97558599999979"/>
    <s v=""/>
    <n v="580.97558599999979"/>
    <s v=""/>
    <n v="1"/>
  </r>
  <r>
    <x v="8"/>
    <n v="542.33898930000009"/>
    <s v=""/>
    <n v="542.33898930000009"/>
    <s v=""/>
    <n v="1"/>
  </r>
  <r>
    <x v="9"/>
    <n v="684.94213860000013"/>
    <s v=""/>
    <n v="684.94213860000013"/>
    <s v=""/>
    <n v="1"/>
  </r>
  <r>
    <x v="10"/>
    <n v="611.76196290000007"/>
    <s v=""/>
    <n v="611.76196290000007"/>
    <s v=""/>
    <n v="1"/>
  </r>
  <r>
    <x v="11"/>
    <n v="662.8878173999999"/>
    <s v=""/>
    <n v="662.8878173999999"/>
    <s v=""/>
    <n v="1"/>
  </r>
  <r>
    <x v="12"/>
    <n v="644.82556150000028"/>
    <s v=""/>
    <n v="644.82556150000028"/>
    <s v=""/>
    <n v="1"/>
  </r>
  <r>
    <x v="13"/>
    <n v="640.9560547000001"/>
    <s v=""/>
    <n v="640.9560547000001"/>
    <s v=""/>
    <n v="1"/>
  </r>
  <r>
    <x v="14"/>
    <n v="588.96044929999971"/>
    <s v=""/>
    <n v="588.96044929999971"/>
    <s v=""/>
    <n v="1"/>
  </r>
  <r>
    <x v="15"/>
    <n v="453.8486327999999"/>
    <s v=""/>
    <n v="453.8486327999999"/>
    <s v=""/>
    <n v="1"/>
  </r>
  <r>
    <x v="16"/>
    <n v="359.64013669999986"/>
    <s v=""/>
    <n v="359.64013669999986"/>
    <s v=""/>
    <n v="1"/>
  </r>
  <r>
    <x v="17"/>
    <n v="262.32958989999997"/>
    <s v=""/>
    <n v="262.32958989999997"/>
    <s v=""/>
    <n v="1"/>
  </r>
  <r>
    <x v="18"/>
    <n v="342.48120110000036"/>
    <s v=""/>
    <n v="342.48120110000036"/>
    <s v=""/>
    <n v="1"/>
  </r>
  <r>
    <x v="19"/>
    <n v="435.78588860000036"/>
    <s v=""/>
    <n v="435.78588860000036"/>
    <s v=""/>
    <n v="1"/>
  </r>
  <r>
    <x v="20"/>
    <n v="542.15454109999973"/>
    <s v=""/>
    <n v="542.15454109999973"/>
    <s v=""/>
    <n v="1"/>
  </r>
  <r>
    <x v="21"/>
    <n v="587.38476569999966"/>
    <s v=""/>
    <n v="587.38476569999966"/>
    <s v=""/>
    <n v="1"/>
  </r>
  <r>
    <x v="22"/>
    <n v="569.01293940000005"/>
    <s v=""/>
    <n v="569.01293940000005"/>
    <s v=""/>
    <n v="1"/>
  </r>
  <r>
    <x v="23"/>
    <n v="492.1171875"/>
    <s v=""/>
    <n v="492.1171875"/>
    <s v=""/>
    <n v="1"/>
  </r>
  <r>
    <x v="0"/>
    <n v="525.58557129999986"/>
    <s v=""/>
    <n v="525.58557129999986"/>
    <s v=""/>
    <n v="1"/>
  </r>
  <r>
    <x v="1"/>
    <n v="471.41064449999976"/>
    <s v=""/>
    <n v="471.41064449999976"/>
    <s v=""/>
    <n v="1"/>
  </r>
  <r>
    <x v="2"/>
    <n v="160.51062009999987"/>
    <s v=""/>
    <n v="160.51062009999987"/>
    <s v=""/>
    <n v="1"/>
  </r>
  <r>
    <x v="3"/>
    <n v="-30.417480400000159"/>
    <n v="-30.417480400000159"/>
    <s v=""/>
    <n v="1"/>
    <s v=""/>
  </r>
  <r>
    <x v="4"/>
    <n v="-8.9674072000000251"/>
    <n v="-8.9674072000000251"/>
    <s v=""/>
    <n v="1"/>
    <s v=""/>
  </r>
  <r>
    <x v="5"/>
    <n v="-124.20458979999989"/>
    <n v="-124.20458979999989"/>
    <s v=""/>
    <n v="1"/>
    <s v=""/>
  </r>
  <r>
    <x v="6"/>
    <n v="-110.68493650000005"/>
    <n v="-110.68493650000005"/>
    <s v=""/>
    <n v="1"/>
    <s v=""/>
  </r>
  <r>
    <x v="7"/>
    <n v="-103.71057129999986"/>
    <n v="-103.71057129999986"/>
    <s v=""/>
    <n v="1"/>
    <s v=""/>
  </r>
  <r>
    <x v="8"/>
    <n v="-193.12084960000016"/>
    <n v="-193.12084960000016"/>
    <s v=""/>
    <n v="1"/>
    <s v=""/>
  </r>
  <r>
    <x v="9"/>
    <n v="-81.364257799999905"/>
    <n v="-81.364257799999905"/>
    <s v=""/>
    <n v="1"/>
    <s v=""/>
  </r>
  <r>
    <x v="10"/>
    <n v="-93.19726559999981"/>
    <n v="-93.19726559999981"/>
    <s v=""/>
    <n v="1"/>
    <s v=""/>
  </r>
  <r>
    <x v="11"/>
    <n v="-76.723632899999757"/>
    <n v="-76.723632899999757"/>
    <s v=""/>
    <n v="1"/>
    <s v=""/>
  </r>
  <r>
    <x v="12"/>
    <n v="-149.70507820000012"/>
    <n v="-149.70507820000012"/>
    <s v=""/>
    <n v="1"/>
    <s v=""/>
  </r>
  <r>
    <x v="13"/>
    <n v="-121.06201179999971"/>
    <n v="-121.06201179999971"/>
    <s v=""/>
    <n v="1"/>
    <s v=""/>
  </r>
  <r>
    <x v="14"/>
    <n v="-156.54052730000012"/>
    <n v="-156.54052730000012"/>
    <s v=""/>
    <n v="1"/>
    <s v=""/>
  </r>
  <r>
    <x v="15"/>
    <n v="-162.26489259999971"/>
    <n v="-162.26489259999971"/>
    <s v=""/>
    <n v="1"/>
    <s v=""/>
  </r>
  <r>
    <x v="16"/>
    <n v="-204.81713860000036"/>
    <n v="-204.81713860000036"/>
    <s v=""/>
    <n v="1"/>
    <s v=""/>
  </r>
  <r>
    <x v="17"/>
    <n v="-271.78491209999993"/>
    <n v="-271.78491209999993"/>
    <s v=""/>
    <n v="1"/>
    <s v=""/>
  </r>
  <r>
    <x v="18"/>
    <n v="-281.80859370000007"/>
    <n v="-281.80859370000007"/>
    <s v=""/>
    <n v="1"/>
    <s v=""/>
  </r>
  <r>
    <x v="19"/>
    <n v="-253.34863289999976"/>
    <n v="-253.34863289999976"/>
    <s v=""/>
    <n v="1"/>
    <s v=""/>
  </r>
  <r>
    <x v="20"/>
    <n v="-206.1667480000001"/>
    <n v="-206.1667480000001"/>
    <s v=""/>
    <n v="1"/>
    <s v=""/>
  </r>
  <r>
    <x v="21"/>
    <n v="-228.78198249999969"/>
    <n v="-228.78198249999969"/>
    <s v=""/>
    <n v="1"/>
    <s v=""/>
  </r>
  <r>
    <x v="22"/>
    <n v="-172.43188470000041"/>
    <n v="-172.43188470000041"/>
    <s v=""/>
    <n v="1"/>
    <s v=""/>
  </r>
  <r>
    <x v="23"/>
    <n v="-141.04882810000026"/>
    <n v="-141.04882810000026"/>
    <s v=""/>
    <n v="1"/>
    <s v=""/>
  </r>
  <r>
    <x v="0"/>
    <n v="-108.19580079999969"/>
    <n v="-108.19580079999969"/>
    <s v=""/>
    <n v="1"/>
    <s v=""/>
  </r>
  <r>
    <x v="1"/>
    <n v="-380.22534180000025"/>
    <n v="-380.22534180000025"/>
    <s v=""/>
    <n v="1"/>
    <s v=""/>
  </r>
  <r>
    <x v="2"/>
    <n v="-404.81323249999991"/>
    <n v="-404.81323249999991"/>
    <s v=""/>
    <n v="1"/>
    <s v=""/>
  </r>
  <r>
    <x v="3"/>
    <n v="-304.07861320000006"/>
    <n v="-304.07861320000006"/>
    <s v=""/>
    <n v="1"/>
    <s v=""/>
  </r>
  <r>
    <x v="4"/>
    <n v="-312.6837158000003"/>
    <n v="-312.6837158000003"/>
    <s v=""/>
    <n v="1"/>
    <s v=""/>
  </r>
  <r>
    <x v="5"/>
    <n v="-335.31494140000018"/>
    <n v="-335.31494140000018"/>
    <s v=""/>
    <n v="1"/>
    <s v=""/>
  </r>
  <r>
    <x v="6"/>
    <n v="-354.3231201000001"/>
    <n v="-354.3231201000001"/>
    <s v=""/>
    <n v="1"/>
    <s v=""/>
  </r>
  <r>
    <x v="7"/>
    <n v="-307.83984379999993"/>
    <n v="-307.83984379999993"/>
    <s v=""/>
    <n v="1"/>
    <s v=""/>
  </r>
  <r>
    <x v="8"/>
    <n v="-314.97912599999995"/>
    <n v="-314.97912599999995"/>
    <s v=""/>
    <n v="1"/>
    <s v=""/>
  </r>
  <r>
    <x v="9"/>
    <n v="-344.41687010000032"/>
    <n v="-344.41687010000032"/>
    <s v=""/>
    <n v="1"/>
    <s v=""/>
  </r>
  <r>
    <x v="10"/>
    <n v="-418.5391846"/>
    <n v="-418.5391846"/>
    <s v=""/>
    <n v="1"/>
    <s v=""/>
  </r>
  <r>
    <x v="11"/>
    <n v="-423.24560550000024"/>
    <n v="-423.24560550000024"/>
    <s v=""/>
    <n v="1"/>
    <s v=""/>
  </r>
  <r>
    <x v="12"/>
    <n v="-300.79443360000005"/>
    <n v="-300.79443360000005"/>
    <s v=""/>
    <n v="1"/>
    <s v=""/>
  </r>
  <r>
    <x v="13"/>
    <n v="-328.5988769999999"/>
    <n v="-328.5988769999999"/>
    <s v=""/>
    <n v="1"/>
    <s v=""/>
  </r>
  <r>
    <x v="14"/>
    <n v="-357.49096680000002"/>
    <n v="-357.49096680000002"/>
    <s v=""/>
    <n v="1"/>
    <s v=""/>
  </r>
  <r>
    <x v="15"/>
    <n v="-287.87890620000007"/>
    <n v="-287.87890620000007"/>
    <s v=""/>
    <n v="1"/>
    <s v=""/>
  </r>
  <r>
    <x v="16"/>
    <n v="-185.51611330000014"/>
    <n v="-185.51611330000014"/>
    <s v=""/>
    <n v="1"/>
    <s v=""/>
  </r>
  <r>
    <x v="17"/>
    <n v="-29.448486300000241"/>
    <n v="-29.448486300000241"/>
    <s v=""/>
    <n v="1"/>
    <s v=""/>
  </r>
  <r>
    <x v="18"/>
    <n v="3.9689941000001454"/>
    <s v=""/>
    <n v="3.9689941000001454"/>
    <s v=""/>
    <n v="1"/>
  </r>
  <r>
    <x v="19"/>
    <n v="4.745605500000238"/>
    <s v=""/>
    <n v="4.745605500000238"/>
    <s v=""/>
    <n v="1"/>
  </r>
  <r>
    <x v="20"/>
    <n v="-136.23535159999983"/>
    <n v="-136.23535159999983"/>
    <s v=""/>
    <n v="1"/>
    <s v=""/>
  </r>
  <r>
    <x v="21"/>
    <n v="-246.01147460000038"/>
    <n v="-246.01147460000038"/>
    <s v=""/>
    <n v="1"/>
    <s v=""/>
  </r>
  <r>
    <x v="22"/>
    <n v="-250.22314460000007"/>
    <n v="-250.22314460000007"/>
    <s v=""/>
    <n v="1"/>
    <s v=""/>
  </r>
  <r>
    <x v="23"/>
    <n v="-287.73046869999962"/>
    <n v="-287.73046869999962"/>
    <s v=""/>
    <n v="1"/>
    <s v=""/>
  </r>
  <r>
    <x v="0"/>
    <n v="-285.32995600000004"/>
    <n v="-285.32995600000004"/>
    <s v=""/>
    <n v="1"/>
    <s v=""/>
  </r>
  <r>
    <x v="1"/>
    <n v="67.397949299999709"/>
    <s v=""/>
    <n v="67.397949299999709"/>
    <s v=""/>
    <n v="1"/>
  </r>
  <r>
    <x v="2"/>
    <n v="62.262695299999905"/>
    <s v=""/>
    <n v="62.262695299999905"/>
    <s v=""/>
    <n v="1"/>
  </r>
  <r>
    <x v="3"/>
    <n v="58.740234399999736"/>
    <s v=""/>
    <n v="58.740234399999736"/>
    <s v=""/>
    <n v="1"/>
  </r>
  <r>
    <x v="4"/>
    <n v="13.972168000000238"/>
    <s v=""/>
    <n v="13.972168000000238"/>
    <s v=""/>
    <n v="1"/>
  </r>
  <r>
    <x v="5"/>
    <n v="4.4256591999999273"/>
    <s v=""/>
    <n v="4.4256591999999273"/>
    <s v=""/>
    <n v="1"/>
  </r>
  <r>
    <x v="6"/>
    <n v="-56.734863300000143"/>
    <n v="-56.734863300000143"/>
    <s v=""/>
    <n v="1"/>
    <s v=""/>
  </r>
  <r>
    <x v="7"/>
    <n v="-54.634033199999976"/>
    <n v="-54.634033199999976"/>
    <s v=""/>
    <n v="1"/>
    <s v=""/>
  </r>
  <r>
    <x v="8"/>
    <n v="-56.794921800000338"/>
    <n v="-56.794921800000338"/>
    <s v=""/>
    <n v="1"/>
    <s v=""/>
  </r>
  <r>
    <x v="9"/>
    <n v="-252.9765625"/>
    <n v="-252.9765625"/>
    <s v=""/>
    <n v="1"/>
    <s v=""/>
  </r>
  <r>
    <x v="10"/>
    <n v="-112.22509769999988"/>
    <n v="-112.22509769999988"/>
    <s v=""/>
    <n v="1"/>
    <s v=""/>
  </r>
  <r>
    <x v="11"/>
    <n v="-80.379882799999905"/>
    <n v="-80.379882799999905"/>
    <s v=""/>
    <n v="1"/>
    <s v=""/>
  </r>
  <r>
    <x v="12"/>
    <n v="-88.629638600000362"/>
    <n v="-88.629638600000362"/>
    <s v=""/>
    <n v="1"/>
    <s v=""/>
  </r>
  <r>
    <x v="13"/>
    <n v="-214.33862309999995"/>
    <n v="-214.33862309999995"/>
    <s v=""/>
    <n v="1"/>
    <s v=""/>
  </r>
  <r>
    <x v="14"/>
    <n v="79.134765600000264"/>
    <s v=""/>
    <n v="79.134765600000264"/>
    <s v=""/>
    <n v="1"/>
  </r>
  <r>
    <x v="15"/>
    <n v="491.86181639999995"/>
    <s v=""/>
    <n v="491.86181639999995"/>
    <s v=""/>
    <n v="1"/>
  </r>
  <r>
    <x v="16"/>
    <n v="593.49658200000022"/>
    <s v=""/>
    <n v="593.49658200000022"/>
    <s v=""/>
    <n v="1"/>
  </r>
  <r>
    <x v="17"/>
    <n v="528.7033692"/>
    <s v=""/>
    <n v="528.7033692"/>
    <s v=""/>
    <n v="1"/>
  </r>
  <r>
    <x v="18"/>
    <n v="526.96655280000004"/>
    <s v=""/>
    <n v="526.96655280000004"/>
    <s v=""/>
    <n v="1"/>
  </r>
  <r>
    <x v="19"/>
    <n v="208.04956059999995"/>
    <s v=""/>
    <n v="208.04956059999995"/>
    <s v=""/>
    <n v="1"/>
  </r>
  <r>
    <x v="20"/>
    <n v="366.96679680000034"/>
    <s v=""/>
    <n v="366.96679680000034"/>
    <s v=""/>
    <n v="1"/>
  </r>
  <r>
    <x v="21"/>
    <n v="3.742675799999688"/>
    <s v=""/>
    <n v="3.742675799999688"/>
    <s v=""/>
    <n v="1"/>
  </r>
  <r>
    <x v="22"/>
    <n v="194.11938469999996"/>
    <s v=""/>
    <n v="194.11938469999996"/>
    <s v=""/>
    <n v="1"/>
  </r>
  <r>
    <x v="23"/>
    <n v="243.04345699999976"/>
    <s v=""/>
    <n v="243.04345699999976"/>
    <s v=""/>
    <n v="1"/>
  </r>
  <r>
    <x v="0"/>
    <n v="-44.746826199999759"/>
    <n v="-44.746826199999759"/>
    <s v=""/>
    <n v="1"/>
    <s v=""/>
  </r>
  <r>
    <x v="1"/>
    <n v="-129.42553719999978"/>
    <n v="-129.42553719999978"/>
    <s v=""/>
    <n v="1"/>
    <s v=""/>
  </r>
  <r>
    <x v="2"/>
    <n v="-114.21166990000029"/>
    <n v="-114.21166990000029"/>
    <s v=""/>
    <n v="1"/>
    <s v=""/>
  </r>
  <r>
    <x v="3"/>
    <n v="-186.7109375"/>
    <n v="-186.7109375"/>
    <s v=""/>
    <n v="1"/>
    <s v=""/>
  </r>
  <r>
    <x v="4"/>
    <n v="-158.78222659999983"/>
    <n v="-158.78222659999983"/>
    <s v=""/>
    <n v="1"/>
    <s v=""/>
  </r>
  <r>
    <x v="5"/>
    <n v="-194.36291510000001"/>
    <n v="-194.36291510000001"/>
    <s v=""/>
    <n v="1"/>
    <s v=""/>
  </r>
  <r>
    <x v="6"/>
    <n v="-205.62036130000024"/>
    <n v="-205.62036130000024"/>
    <s v=""/>
    <n v="1"/>
    <s v=""/>
  </r>
  <r>
    <x v="7"/>
    <n v="-201.49523920000001"/>
    <n v="-201.49523920000001"/>
    <s v=""/>
    <n v="1"/>
    <s v=""/>
  </r>
  <r>
    <x v="8"/>
    <n v="-180.94287110000005"/>
    <n v="-180.94287110000005"/>
    <s v=""/>
    <n v="1"/>
    <s v=""/>
  </r>
  <r>
    <x v="9"/>
    <n v="-216.62060540000039"/>
    <n v="-216.62060540000039"/>
    <s v=""/>
    <n v="1"/>
    <s v=""/>
  </r>
  <r>
    <x v="10"/>
    <n v="-336.76293940000005"/>
    <n v="-336.76293940000005"/>
    <s v=""/>
    <n v="1"/>
    <s v=""/>
  </r>
  <r>
    <x v="11"/>
    <n v="-256.1403808"/>
    <n v="-256.1403808"/>
    <s v=""/>
    <n v="1"/>
    <s v=""/>
  </r>
  <r>
    <x v="12"/>
    <n v="-319.97900389999995"/>
    <n v="-319.97900389999995"/>
    <s v=""/>
    <n v="1"/>
    <s v=""/>
  </r>
  <r>
    <x v="13"/>
    <n v="-205.83056640000041"/>
    <n v="-205.83056640000041"/>
    <s v=""/>
    <n v="1"/>
    <s v=""/>
  </r>
  <r>
    <x v="14"/>
    <n v="-228.32763670000031"/>
    <n v="-228.32763670000031"/>
    <s v=""/>
    <n v="1"/>
    <s v=""/>
  </r>
  <r>
    <x v="15"/>
    <n v="-149.50610350000034"/>
    <n v="-149.50610350000034"/>
    <s v=""/>
    <n v="1"/>
    <s v=""/>
  </r>
  <r>
    <x v="16"/>
    <n v="-177.02783199999976"/>
    <n v="-177.02783199999976"/>
    <s v=""/>
    <n v="1"/>
    <s v=""/>
  </r>
  <r>
    <x v="17"/>
    <n v="-119.6872558"/>
    <n v="-119.6872558"/>
    <s v=""/>
    <n v="1"/>
    <s v=""/>
  </r>
  <r>
    <x v="18"/>
    <n v="-356.94799799999964"/>
    <n v="-356.94799799999964"/>
    <s v=""/>
    <n v="1"/>
    <s v=""/>
  </r>
  <r>
    <x v="19"/>
    <n v="-361.265625"/>
    <n v="-361.265625"/>
    <s v=""/>
    <n v="1"/>
    <s v=""/>
  </r>
  <r>
    <x v="20"/>
    <n v="-264.62207030000036"/>
    <n v="-264.62207030000036"/>
    <s v=""/>
    <n v="1"/>
    <s v=""/>
  </r>
  <r>
    <x v="21"/>
    <n v="-301.42797850000034"/>
    <n v="-301.42797850000034"/>
    <s v=""/>
    <n v="1"/>
    <s v=""/>
  </r>
  <r>
    <x v="22"/>
    <n v="-296.85595700000022"/>
    <n v="-296.85595700000022"/>
    <s v=""/>
    <n v="1"/>
    <s v=""/>
  </r>
  <r>
    <x v="23"/>
    <n v="-174.84179689999974"/>
    <n v="-174.84179689999974"/>
    <s v=""/>
    <n v="1"/>
    <s v=""/>
  </r>
  <r>
    <x v="0"/>
    <n v="-218.65161129999979"/>
    <n v="-218.65161129999979"/>
    <s v=""/>
    <n v="1"/>
    <s v=""/>
  </r>
  <r>
    <x v="1"/>
    <n v="26.307861399999638"/>
    <s v=""/>
    <n v="26.307861399999638"/>
    <s v=""/>
    <n v="1"/>
  </r>
  <r>
    <x v="2"/>
    <n v="86.353515699999662"/>
    <s v=""/>
    <n v="86.353515699999662"/>
    <s v=""/>
    <n v="1"/>
  </r>
  <r>
    <x v="3"/>
    <n v="-28.380859300000338"/>
    <n v="-28.380859300000338"/>
    <s v=""/>
    <n v="1"/>
    <s v=""/>
  </r>
  <r>
    <x v="4"/>
    <n v="110.30151360000036"/>
    <s v=""/>
    <n v="110.30151360000036"/>
    <s v=""/>
    <n v="1"/>
  </r>
  <r>
    <x v="5"/>
    <n v="26.514648500000021"/>
    <s v=""/>
    <n v="26.514648500000021"/>
    <s v=""/>
    <n v="1"/>
  </r>
  <r>
    <x v="6"/>
    <n v="60.139160199999878"/>
    <s v=""/>
    <n v="60.139160199999878"/>
    <s v=""/>
    <n v="1"/>
  </r>
  <r>
    <x v="7"/>
    <n v="36.206787099999929"/>
    <s v=""/>
    <n v="36.206787099999929"/>
    <s v=""/>
    <n v="1"/>
  </r>
  <r>
    <x v="8"/>
    <n v="61.989257899999757"/>
    <s v=""/>
    <n v="61.989257899999757"/>
    <s v=""/>
    <n v="1"/>
  </r>
  <r>
    <x v="9"/>
    <n v="211.89746100000002"/>
    <s v=""/>
    <n v="211.89746100000002"/>
    <s v=""/>
    <n v="1"/>
  </r>
  <r>
    <x v="10"/>
    <n v="260.73266599999988"/>
    <s v=""/>
    <n v="260.73266599999988"/>
    <s v=""/>
    <n v="1"/>
  </r>
  <r>
    <x v="11"/>
    <n v="272.83032229999981"/>
    <s v=""/>
    <n v="272.83032229999981"/>
    <s v=""/>
    <n v="1"/>
  </r>
  <r>
    <x v="12"/>
    <n v="203.76953119999962"/>
    <s v=""/>
    <n v="203.76953119999962"/>
    <s v=""/>
    <n v="1"/>
  </r>
  <r>
    <x v="13"/>
    <n v="148.20849610000005"/>
    <s v=""/>
    <n v="148.20849610000005"/>
    <s v=""/>
    <n v="1"/>
  </r>
  <r>
    <x v="14"/>
    <n v="140.87060549999978"/>
    <s v=""/>
    <n v="140.87060549999978"/>
    <s v=""/>
    <n v="1"/>
  </r>
  <r>
    <x v="15"/>
    <n v="-53.441162199999781"/>
    <n v="-53.441162199999781"/>
    <s v=""/>
    <n v="1"/>
    <s v=""/>
  </r>
  <r>
    <x v="16"/>
    <n v="-251.40649410000015"/>
    <n v="-251.40649410000015"/>
    <s v=""/>
    <n v="1"/>
    <s v=""/>
  </r>
  <r>
    <x v="17"/>
    <n v="-342.02563469999996"/>
    <n v="-342.02563469999996"/>
    <s v=""/>
    <n v="1"/>
    <s v=""/>
  </r>
  <r>
    <x v="18"/>
    <n v="-425.42382810000026"/>
    <n v="-425.42382810000026"/>
    <s v=""/>
    <n v="1"/>
    <s v=""/>
  </r>
  <r>
    <x v="19"/>
    <n v="-275.72851560000026"/>
    <n v="-275.72851560000026"/>
    <s v=""/>
    <n v="1"/>
    <s v=""/>
  </r>
  <r>
    <x v="20"/>
    <n v="-180.7814942"/>
    <n v="-180.7814942"/>
    <s v=""/>
    <n v="1"/>
    <s v=""/>
  </r>
  <r>
    <x v="21"/>
    <n v="-48.91625970000041"/>
    <n v="-48.91625970000041"/>
    <s v=""/>
    <n v="1"/>
    <s v=""/>
  </r>
  <r>
    <x v="22"/>
    <n v="581.95141600000011"/>
    <s v=""/>
    <n v="581.95141600000011"/>
    <s v=""/>
    <n v="1"/>
  </r>
  <r>
    <x v="23"/>
    <n v="89.574951199999759"/>
    <s v=""/>
    <n v="89.574951199999759"/>
    <s v=""/>
    <n v="1"/>
  </r>
  <r>
    <x v="0"/>
    <n v="-1.892334000000119"/>
    <n v="-1.892334000000119"/>
    <s v=""/>
    <n v="1"/>
    <s v=""/>
  </r>
  <r>
    <x v="1"/>
    <n v="-79.621581999999762"/>
    <n v="-79.621581999999762"/>
    <s v=""/>
    <n v="1"/>
    <s v=""/>
  </r>
  <r>
    <x v="2"/>
    <n v="-46.578613299999688"/>
    <n v="-46.578613299999688"/>
    <s v=""/>
    <n v="1"/>
    <s v=""/>
  </r>
  <r>
    <x v="3"/>
    <n v="27.442626999999902"/>
    <s v=""/>
    <n v="27.442626999999902"/>
    <s v=""/>
    <n v="1"/>
  </r>
  <r>
    <x v="4"/>
    <n v="-63.015380899999855"/>
    <n v="-63.015380899999855"/>
    <s v=""/>
    <n v="1"/>
    <s v=""/>
  </r>
  <r>
    <x v="5"/>
    <n v="-79.077270499999713"/>
    <n v="-79.077270499999713"/>
    <s v=""/>
    <n v="1"/>
    <s v=""/>
  </r>
  <r>
    <x v="6"/>
    <n v="-67.904296899999736"/>
    <n v="-67.904296899999736"/>
    <s v=""/>
    <n v="1"/>
    <s v=""/>
  </r>
  <r>
    <x v="7"/>
    <n v="-78.517822199999955"/>
    <n v="-78.517822199999955"/>
    <s v=""/>
    <n v="1"/>
    <s v=""/>
  </r>
  <r>
    <x v="8"/>
    <n v="-105.31884769999988"/>
    <n v="-105.31884769999988"/>
    <s v=""/>
    <n v="1"/>
    <s v=""/>
  </r>
  <r>
    <x v="9"/>
    <n v="-263.55346680000002"/>
    <n v="-263.55346680000002"/>
    <s v=""/>
    <n v="1"/>
    <s v=""/>
  </r>
  <r>
    <x v="10"/>
    <n v="-101.29101560000026"/>
    <n v="-101.29101560000026"/>
    <s v=""/>
    <n v="1"/>
    <s v=""/>
  </r>
  <r>
    <x v="11"/>
    <n v="-39.123779300000024"/>
    <n v="-39.123779300000024"/>
    <s v=""/>
    <n v="1"/>
    <s v=""/>
  </r>
  <r>
    <x v="12"/>
    <n v="-35.362060500000098"/>
    <n v="-35.362060500000098"/>
    <s v=""/>
    <n v="1"/>
    <s v=""/>
  </r>
  <r>
    <x v="13"/>
    <n v="-108.6638183"/>
    <n v="-108.6638183"/>
    <s v=""/>
    <n v="1"/>
    <s v=""/>
  </r>
  <r>
    <x v="14"/>
    <n v="-174.26757819999966"/>
    <n v="-174.26757819999966"/>
    <s v=""/>
    <n v="1"/>
    <s v=""/>
  </r>
  <r>
    <x v="15"/>
    <n v="-177.59033199999976"/>
    <n v="-177.59033199999976"/>
    <s v=""/>
    <n v="1"/>
    <s v=""/>
  </r>
  <r>
    <x v="16"/>
    <n v="-225.05566410000029"/>
    <n v="-225.05566410000029"/>
    <s v=""/>
    <n v="1"/>
    <s v=""/>
  </r>
  <r>
    <x v="17"/>
    <n v="-202.63476559999981"/>
    <n v="-202.63476559999981"/>
    <s v=""/>
    <n v="1"/>
    <s v=""/>
  </r>
  <r>
    <x v="18"/>
    <n v="-240.21508790000007"/>
    <n v="-240.21508790000007"/>
    <s v=""/>
    <n v="1"/>
    <s v=""/>
  </r>
  <r>
    <x v="19"/>
    <n v="-141.82788089999985"/>
    <n v="-141.82788089999985"/>
    <s v=""/>
    <n v="1"/>
    <s v=""/>
  </r>
  <r>
    <x v="20"/>
    <n v="-127.40966799999978"/>
    <n v="-127.40966799999978"/>
    <s v=""/>
    <n v="1"/>
    <s v=""/>
  </r>
  <r>
    <x v="21"/>
    <n v="-91.445800800000143"/>
    <n v="-91.445800800000143"/>
    <s v=""/>
    <n v="1"/>
    <s v=""/>
  </r>
  <r>
    <x v="22"/>
    <n v="-47.909912099999929"/>
    <n v="-47.909912099999929"/>
    <s v=""/>
    <n v="1"/>
    <s v=""/>
  </r>
  <r>
    <x v="23"/>
    <n v="-115.14013679999971"/>
    <n v="-115.14013679999971"/>
    <s v=""/>
    <n v="1"/>
    <s v=""/>
  </r>
  <r>
    <x v="0"/>
    <n v="-153.71704100000034"/>
    <n v="-153.71704100000034"/>
    <s v=""/>
    <n v="1"/>
    <s v=""/>
  </r>
  <r>
    <x v="1"/>
    <n v="-136.1169433"/>
    <n v="-136.1169433"/>
    <s v=""/>
    <n v="1"/>
    <s v=""/>
  </r>
  <r>
    <x v="2"/>
    <n v="-8.3566894999999022"/>
    <n v="-8.3566894999999022"/>
    <s v=""/>
    <n v="1"/>
    <s v=""/>
  </r>
  <r>
    <x v="3"/>
    <n v="-66.60351559999981"/>
    <n v="-66.60351559999981"/>
    <s v=""/>
    <n v="1"/>
    <s v=""/>
  </r>
  <r>
    <x v="4"/>
    <n v="-95.02148440000019"/>
    <n v="-95.02148440000019"/>
    <s v=""/>
    <n v="1"/>
    <s v=""/>
  </r>
  <r>
    <x v="5"/>
    <n v="-154.42419429999973"/>
    <n v="-154.42419429999973"/>
    <s v=""/>
    <n v="1"/>
    <s v=""/>
  </r>
  <r>
    <x v="6"/>
    <n v="-293.57910159999983"/>
    <n v="-293.57910159999983"/>
    <s v=""/>
    <n v="1"/>
    <s v=""/>
  </r>
  <r>
    <x v="7"/>
    <n v="-223.90417479999996"/>
    <n v="-223.90417479999996"/>
    <s v=""/>
    <n v="1"/>
    <s v=""/>
  </r>
  <r>
    <x v="8"/>
    <n v="-174.08984379999993"/>
    <n v="-174.08984379999993"/>
    <s v=""/>
    <n v="1"/>
    <s v=""/>
  </r>
  <r>
    <x v="9"/>
    <n v="-226.02465820000043"/>
    <n v="-226.02465820000043"/>
    <s v=""/>
    <n v="1"/>
    <s v=""/>
  </r>
  <r>
    <x v="10"/>
    <n v="-102.90161130000024"/>
    <n v="-102.90161130000024"/>
    <s v=""/>
    <n v="1"/>
    <s v=""/>
  </r>
  <r>
    <x v="11"/>
    <n v="-82.018798800000241"/>
    <n v="-82.018798800000241"/>
    <s v=""/>
    <n v="1"/>
    <s v=""/>
  </r>
  <r>
    <x v="12"/>
    <n v="-208.4951172000001"/>
    <n v="-208.4951172000001"/>
    <s v=""/>
    <n v="1"/>
    <s v=""/>
  </r>
  <r>
    <x v="13"/>
    <n v="-132.78344719999996"/>
    <n v="-132.78344719999996"/>
    <s v=""/>
    <n v="1"/>
    <s v=""/>
  </r>
  <r>
    <x v="14"/>
    <n v="-153.83178709999993"/>
    <n v="-153.83178709999993"/>
    <s v=""/>
    <n v="1"/>
    <s v=""/>
  </r>
  <r>
    <x v="15"/>
    <n v="-251.39794929999971"/>
    <n v="-251.39794929999971"/>
    <s v=""/>
    <n v="1"/>
    <s v=""/>
  </r>
  <r>
    <x v="16"/>
    <n v="-245.22973630000024"/>
    <n v="-245.22973630000024"/>
    <s v=""/>
    <n v="1"/>
    <s v=""/>
  </r>
  <r>
    <x v="17"/>
    <n v="-276.34277350000002"/>
    <n v="-276.34277350000002"/>
    <s v=""/>
    <n v="1"/>
    <s v=""/>
  </r>
  <r>
    <x v="18"/>
    <n v="-360.42504879999979"/>
    <n v="-360.42504879999979"/>
    <s v=""/>
    <n v="1"/>
    <s v=""/>
  </r>
  <r>
    <x v="19"/>
    <n v="-305.40502930000002"/>
    <n v="-305.40502930000002"/>
    <s v=""/>
    <n v="1"/>
    <s v=""/>
  </r>
  <r>
    <x v="20"/>
    <n v="-227.4375"/>
    <n v="-227.4375"/>
    <s v=""/>
    <n v="1"/>
    <s v=""/>
  </r>
  <r>
    <x v="21"/>
    <n v="-224.18896480000012"/>
    <n v="-224.18896480000012"/>
    <s v=""/>
    <n v="1"/>
    <s v=""/>
  </r>
  <r>
    <x v="22"/>
    <n v="-177.97753909999983"/>
    <n v="-177.97753909999983"/>
    <s v=""/>
    <n v="1"/>
    <s v=""/>
  </r>
  <r>
    <x v="23"/>
    <n v="-171.65332039999976"/>
    <n v="-171.65332039999976"/>
    <s v=""/>
    <n v="1"/>
    <s v=""/>
  </r>
  <r>
    <x v="0"/>
    <n v="-123.4375"/>
    <n v="-123.4375"/>
    <s v=""/>
    <n v="1"/>
    <s v=""/>
  </r>
  <r>
    <x v="1"/>
    <n v="-37.454101499999979"/>
    <n v="-37.454101499999979"/>
    <s v=""/>
    <n v="1"/>
    <s v=""/>
  </r>
  <r>
    <x v="2"/>
    <n v="-69.011230499999783"/>
    <n v="-69.011230499999783"/>
    <s v=""/>
    <n v="1"/>
    <s v=""/>
  </r>
  <r>
    <x v="3"/>
    <n v="-117.73156740000013"/>
    <n v="-117.73156740000013"/>
    <s v=""/>
    <n v="1"/>
    <s v=""/>
  </r>
  <r>
    <x v="4"/>
    <n v="-132.42346189999989"/>
    <n v="-132.42346189999989"/>
    <s v=""/>
    <n v="1"/>
    <s v=""/>
  </r>
  <r>
    <x v="5"/>
    <n v="-167.15270999999984"/>
    <n v="-167.15270999999984"/>
    <s v=""/>
    <n v="1"/>
    <s v=""/>
  </r>
  <r>
    <x v="6"/>
    <n v="-200.22399909999967"/>
    <n v="-200.22399909999967"/>
    <s v=""/>
    <n v="1"/>
    <s v=""/>
  </r>
  <r>
    <x v="7"/>
    <n v="-171.48559569999998"/>
    <n v="-171.48559569999998"/>
    <s v=""/>
    <n v="1"/>
    <s v=""/>
  </r>
  <r>
    <x v="8"/>
    <n v="-183.67102059999979"/>
    <n v="-183.67102059999979"/>
    <s v=""/>
    <n v="1"/>
    <s v=""/>
  </r>
  <r>
    <x v="9"/>
    <n v="-221.01318360000005"/>
    <n v="-221.01318360000005"/>
    <s v=""/>
    <n v="1"/>
    <s v=""/>
  </r>
  <r>
    <x v="10"/>
    <n v="-314.94067379999979"/>
    <n v="-314.94067379999979"/>
    <s v=""/>
    <n v="1"/>
    <s v=""/>
  </r>
  <r>
    <x v="11"/>
    <n v="-145.42749020000019"/>
    <n v="-145.42749020000019"/>
    <s v=""/>
    <n v="1"/>
    <s v=""/>
  </r>
  <r>
    <x v="12"/>
    <n v="-164.17944339999985"/>
    <n v="-164.17944339999985"/>
    <s v=""/>
    <n v="1"/>
    <s v=""/>
  </r>
  <r>
    <x v="13"/>
    <n v="-185.7263183"/>
    <n v="-185.7263183"/>
    <s v=""/>
    <n v="1"/>
    <s v=""/>
  </r>
  <r>
    <x v="14"/>
    <n v="-155.26611320000029"/>
    <n v="-155.26611320000029"/>
    <s v=""/>
    <n v="1"/>
    <s v=""/>
  </r>
  <r>
    <x v="15"/>
    <n v="-144.83911129999979"/>
    <n v="-144.83911129999979"/>
    <s v=""/>
    <n v="1"/>
    <s v=""/>
  </r>
  <r>
    <x v="16"/>
    <n v="-170.27490230000012"/>
    <n v="-170.27490230000012"/>
    <s v=""/>
    <n v="1"/>
    <s v=""/>
  </r>
  <r>
    <x v="17"/>
    <n v="-222.33569339999985"/>
    <n v="-222.33569339999985"/>
    <s v=""/>
    <n v="1"/>
    <s v=""/>
  </r>
  <r>
    <x v="18"/>
    <n v="-234.06933590000017"/>
    <n v="-234.06933590000017"/>
    <s v=""/>
    <n v="1"/>
    <s v=""/>
  </r>
  <r>
    <x v="19"/>
    <n v="-262.84814449999976"/>
    <n v="-262.84814449999976"/>
    <s v=""/>
    <n v="1"/>
    <s v=""/>
  </r>
  <r>
    <x v="20"/>
    <n v="-241.10693360000005"/>
    <n v="-241.10693360000005"/>
    <s v=""/>
    <n v="1"/>
    <s v=""/>
  </r>
  <r>
    <x v="21"/>
    <n v="-210.20678709999993"/>
    <n v="-210.20678709999993"/>
    <s v=""/>
    <n v="1"/>
    <s v=""/>
  </r>
  <r>
    <x v="22"/>
    <n v="-142.65869140000041"/>
    <n v="-142.65869140000041"/>
    <s v=""/>
    <n v="1"/>
    <s v=""/>
  </r>
  <r>
    <x v="23"/>
    <n v="-173.31933590000017"/>
    <n v="-173.31933590000017"/>
    <s v=""/>
    <n v="1"/>
    <s v=""/>
  </r>
  <r>
    <x v="0"/>
    <n v="-115.57348639999964"/>
    <n v="-115.57348639999964"/>
    <s v=""/>
    <n v="1"/>
    <s v=""/>
  </r>
  <r>
    <x v="1"/>
    <n v="-54.141113300000143"/>
    <n v="-54.141113300000143"/>
    <s v=""/>
    <n v="1"/>
    <s v=""/>
  </r>
  <r>
    <x v="2"/>
    <n v="-53.177734300000338"/>
    <n v="-53.177734300000338"/>
    <s v=""/>
    <n v="1"/>
    <s v=""/>
  </r>
  <r>
    <x v="3"/>
    <n v="-97.814819300000181"/>
    <n v="-97.814819300000181"/>
    <s v=""/>
    <n v="1"/>
    <s v=""/>
  </r>
  <r>
    <x v="4"/>
    <n v="-103.13977049999971"/>
    <n v="-103.13977049999971"/>
    <s v=""/>
    <n v="1"/>
    <s v=""/>
  </r>
  <r>
    <x v="5"/>
    <n v="-155.81494140000018"/>
    <n v="-155.81494140000018"/>
    <s v=""/>
    <n v="1"/>
    <s v=""/>
  </r>
  <r>
    <x v="6"/>
    <n v="-160.37707519999981"/>
    <n v="-160.37707519999981"/>
    <s v=""/>
    <n v="1"/>
    <s v=""/>
  </r>
  <r>
    <x v="7"/>
    <n v="-138.89514159999999"/>
    <n v="-138.89514159999999"/>
    <s v=""/>
    <n v="1"/>
    <s v=""/>
  </r>
  <r>
    <x v="8"/>
    <n v="14.390991200000144"/>
    <s v=""/>
    <n v="14.390991200000144"/>
    <s v=""/>
    <n v="1"/>
  </r>
  <r>
    <x v="9"/>
    <n v="-162.44091799999978"/>
    <n v="-162.44091799999978"/>
    <s v=""/>
    <n v="1"/>
    <s v=""/>
  </r>
  <r>
    <x v="10"/>
    <n v="-129.11254879999979"/>
    <n v="-129.11254879999979"/>
    <s v=""/>
    <n v="1"/>
    <s v=""/>
  </r>
  <r>
    <x v="11"/>
    <n v="-264.94067380000024"/>
    <n v="-264.94067380000024"/>
    <s v=""/>
    <n v="1"/>
    <s v=""/>
  </r>
  <r>
    <x v="12"/>
    <n v="-82.649658199999976"/>
    <n v="-82.649658199999976"/>
    <s v=""/>
    <n v="1"/>
    <s v=""/>
  </r>
  <r>
    <x v="13"/>
    <n v="-123.86621090000017"/>
    <n v="-123.86621090000017"/>
    <s v=""/>
    <n v="1"/>
    <s v=""/>
  </r>
  <r>
    <x v="14"/>
    <n v="-215.87182610000036"/>
    <n v="-215.87182610000036"/>
    <s v=""/>
    <n v="1"/>
    <s v=""/>
  </r>
  <r>
    <x v="15"/>
    <n v="-164.80859370000007"/>
    <n v="-164.80859370000007"/>
    <s v=""/>
    <n v="1"/>
    <s v=""/>
  </r>
  <r>
    <x v="16"/>
    <n v="-158.81762690000005"/>
    <n v="-158.81762690000005"/>
    <s v=""/>
    <n v="1"/>
    <s v=""/>
  </r>
  <r>
    <x v="17"/>
    <n v="-171.07983399999966"/>
    <n v="-171.07983399999966"/>
    <s v=""/>
    <n v="1"/>
    <s v=""/>
  </r>
  <r>
    <x v="18"/>
    <n v="-184.26611320000029"/>
    <n v="-184.26611320000029"/>
    <s v=""/>
    <n v="1"/>
    <s v=""/>
  </r>
  <r>
    <x v="19"/>
    <n v="-142.77636710000024"/>
    <n v="-142.77636710000024"/>
    <s v=""/>
    <n v="1"/>
    <s v=""/>
  </r>
  <r>
    <x v="20"/>
    <n v="306.55908200000022"/>
    <s v=""/>
    <n v="306.55908200000022"/>
    <s v=""/>
    <n v="1"/>
  </r>
  <r>
    <x v="21"/>
    <n v="-107.24975589999985"/>
    <n v="-107.24975589999985"/>
    <s v=""/>
    <n v="1"/>
    <s v=""/>
  </r>
  <r>
    <x v="22"/>
    <n v="30.456787099999929"/>
    <s v=""/>
    <n v="30.456787099999929"/>
    <s v=""/>
    <n v="1"/>
  </r>
  <r>
    <x v="23"/>
    <n v="-153.29833980000012"/>
    <n v="-153.29833980000012"/>
    <s v=""/>
    <n v="1"/>
    <s v=""/>
  </r>
  <r>
    <x v="0"/>
    <n v="-148.29296879999993"/>
    <n v="-148.29296879999993"/>
    <s v=""/>
    <n v="1"/>
    <s v=""/>
  </r>
  <r>
    <x v="1"/>
    <n v="42.33789059999981"/>
    <s v=""/>
    <n v="42.33789059999981"/>
    <s v=""/>
    <n v="1"/>
  </r>
  <r>
    <x v="2"/>
    <n v="-16.845703199999662"/>
    <n v="-16.845703199999662"/>
    <s v=""/>
    <n v="1"/>
    <s v=""/>
  </r>
  <r>
    <x v="3"/>
    <n v="-48.77636719999964"/>
    <n v="-48.77636719999964"/>
    <s v=""/>
    <n v="1"/>
    <s v=""/>
  </r>
  <r>
    <x v="4"/>
    <n v="-47.184936500000276"/>
    <n v="-47.184936500000276"/>
    <s v=""/>
    <n v="1"/>
    <s v=""/>
  </r>
  <r>
    <x v="5"/>
    <n v="-135.87622069999975"/>
    <n v="-135.87622069999975"/>
    <s v=""/>
    <n v="1"/>
    <s v=""/>
  </r>
  <r>
    <x v="6"/>
    <n v="-102.7214355000001"/>
    <n v="-102.7214355000001"/>
    <s v=""/>
    <n v="1"/>
    <s v=""/>
  </r>
  <r>
    <x v="7"/>
    <n v="-115.32287599999972"/>
    <n v="-115.32287599999972"/>
    <s v=""/>
    <n v="1"/>
    <s v=""/>
  </r>
  <r>
    <x v="8"/>
    <n v="-225.14208980000012"/>
    <n v="-225.14208980000012"/>
    <s v=""/>
    <n v="1"/>
    <s v=""/>
  </r>
  <r>
    <x v="9"/>
    <n v="-26.544677800000045"/>
    <n v="-26.544677800000045"/>
    <s v=""/>
    <n v="1"/>
    <s v=""/>
  </r>
  <r>
    <x v="10"/>
    <n v="56.305419899999833"/>
    <s v=""/>
    <n v="56.305419899999833"/>
    <s v=""/>
    <n v="1"/>
  </r>
  <r>
    <x v="11"/>
    <n v="-27.694580099999712"/>
    <n v="-27.694580099999712"/>
    <s v=""/>
    <n v="1"/>
    <s v=""/>
  </r>
  <r>
    <x v="12"/>
    <n v="21.278808600000048"/>
    <s v=""/>
    <n v="21.278808600000048"/>
    <s v=""/>
    <n v="1"/>
  </r>
  <r>
    <x v="13"/>
    <n v="-9.1376953000003596"/>
    <n v="-9.1376953000003596"/>
    <s v=""/>
    <n v="1"/>
    <s v=""/>
  </r>
  <r>
    <x v="14"/>
    <n v="-60.00195309999981"/>
    <n v="-60.00195309999981"/>
    <s v=""/>
    <n v="1"/>
    <s v=""/>
  </r>
  <r>
    <x v="15"/>
    <n v="-75.499023400000169"/>
    <n v="-75.499023400000169"/>
    <s v=""/>
    <n v="1"/>
    <s v=""/>
  </r>
  <r>
    <x v="16"/>
    <n v="-46.045898399999714"/>
    <n v="-46.045898399999714"/>
    <s v=""/>
    <n v="1"/>
    <s v=""/>
  </r>
  <r>
    <x v="17"/>
    <n v="53.867675799999688"/>
    <s v=""/>
    <n v="53.867675799999688"/>
    <s v=""/>
    <n v="1"/>
  </r>
  <r>
    <x v="18"/>
    <n v="81.820800799999688"/>
    <s v=""/>
    <n v="81.820800799999688"/>
    <s v=""/>
    <n v="1"/>
  </r>
  <r>
    <x v="19"/>
    <n v="100.14526370000021"/>
    <s v=""/>
    <n v="100.14526370000021"/>
    <s v=""/>
    <n v="1"/>
  </r>
  <r>
    <x v="20"/>
    <n v="10.245117200000095"/>
    <s v=""/>
    <n v="10.245117200000095"/>
    <s v=""/>
    <n v="1"/>
  </r>
  <r>
    <x v="21"/>
    <n v="-46.568115300000045"/>
    <n v="-46.568115300000045"/>
    <s v=""/>
    <n v="1"/>
    <s v=""/>
  </r>
  <r>
    <x v="22"/>
    <n v="-89.688720699999976"/>
    <n v="-89.688720699999976"/>
    <s v=""/>
    <n v="1"/>
    <s v=""/>
  </r>
  <r>
    <x v="23"/>
    <n v="-3.0327148999999736"/>
    <n v="-3.0327148999999736"/>
    <s v=""/>
    <n v="1"/>
    <s v=""/>
  </r>
  <r>
    <x v="0"/>
    <n v="58.910644500000217"/>
    <s v=""/>
    <n v="58.910644500000217"/>
    <s v=""/>
    <n v="1"/>
  </r>
  <r>
    <x v="1"/>
    <n v="43.891845699999976"/>
    <s v=""/>
    <n v="43.891845699999976"/>
    <s v=""/>
    <n v="1"/>
  </r>
  <r>
    <x v="2"/>
    <n v="27.380248999999822"/>
    <s v=""/>
    <n v="27.380248999999822"/>
    <s v=""/>
    <n v="1"/>
  </r>
  <r>
    <x v="3"/>
    <n v="-53.682128899999952"/>
    <n v="-53.682128899999952"/>
    <s v=""/>
    <n v="1"/>
    <s v=""/>
  </r>
  <r>
    <x v="4"/>
    <n v="-12.018554699999868"/>
    <n v="-12.018554699999868"/>
    <s v=""/>
    <n v="1"/>
    <s v=""/>
  </r>
  <r>
    <x v="5"/>
    <n v="-51.276489200000015"/>
    <n v="-51.276489200000015"/>
    <s v=""/>
    <n v="1"/>
    <s v=""/>
  </r>
  <r>
    <x v="6"/>
    <n v="-65.940673800000013"/>
    <n v="-65.940673800000013"/>
    <s v=""/>
    <n v="1"/>
    <s v=""/>
  </r>
  <r>
    <x v="7"/>
    <n v="-44.019287099999929"/>
    <n v="-44.019287099999929"/>
    <s v=""/>
    <n v="1"/>
    <s v=""/>
  </r>
  <r>
    <x v="8"/>
    <n v="-63.124511699999857"/>
    <n v="-63.124511699999857"/>
    <s v=""/>
    <n v="1"/>
    <s v=""/>
  </r>
  <r>
    <x v="9"/>
    <n v="-131.21167000000014"/>
    <n v="-131.21167000000014"/>
    <s v=""/>
    <n v="1"/>
    <s v=""/>
  </r>
  <r>
    <x v="10"/>
    <n v="27.947265700000116"/>
    <s v=""/>
    <n v="27.947265700000116"/>
    <s v=""/>
    <n v="1"/>
  </r>
  <r>
    <x v="11"/>
    <n v="43.264160199999878"/>
    <s v=""/>
    <n v="43.264160199999878"/>
    <s v=""/>
    <n v="1"/>
  </r>
  <r>
    <x v="12"/>
    <n v="137.75048830000014"/>
    <s v=""/>
    <n v="137.75048830000014"/>
    <s v=""/>
    <n v="1"/>
  </r>
  <r>
    <x v="13"/>
    <n v="186.91601569999966"/>
    <s v=""/>
    <n v="186.91601569999966"/>
    <s v=""/>
    <n v="1"/>
  </r>
  <r>
    <x v="14"/>
    <n v="223.04516599999988"/>
    <s v=""/>
    <n v="223.04516599999988"/>
    <s v=""/>
    <n v="1"/>
  </r>
  <r>
    <x v="15"/>
    <n v="181.76538090000031"/>
    <s v=""/>
    <n v="181.76538090000031"/>
    <s v=""/>
    <n v="1"/>
  </r>
  <r>
    <x v="16"/>
    <n v="177.03247069999998"/>
    <s v=""/>
    <n v="177.03247069999998"/>
    <s v=""/>
    <n v="1"/>
  </r>
  <r>
    <x v="17"/>
    <n v="50.038818300000003"/>
    <s v=""/>
    <n v="50.038818300000003"/>
    <s v=""/>
    <n v="1"/>
  </r>
  <r>
    <x v="18"/>
    <n v="102.15136710000024"/>
    <s v=""/>
    <n v="102.15136710000024"/>
    <s v=""/>
    <n v="1"/>
  </r>
  <r>
    <x v="19"/>
    <n v="10.563476499999979"/>
    <s v=""/>
    <n v="10.563476499999979"/>
    <s v=""/>
    <n v="1"/>
  </r>
  <r>
    <x v="20"/>
    <n v="-11.229003899999952"/>
    <n v="-11.229003899999952"/>
    <s v=""/>
    <n v="1"/>
    <s v=""/>
  </r>
  <r>
    <x v="21"/>
    <n v="-68.04418940000005"/>
    <n v="-68.04418940000005"/>
    <s v=""/>
    <n v="1"/>
    <s v=""/>
  </r>
  <r>
    <x v="22"/>
    <n v="-27.608642599999712"/>
    <n v="-27.608642599999712"/>
    <s v=""/>
    <n v="1"/>
    <s v=""/>
  </r>
  <r>
    <x v="23"/>
    <n v="4.2680663999999524"/>
    <s v=""/>
    <n v="4.2680663999999524"/>
    <s v=""/>
    <n v="1"/>
  </r>
  <r>
    <x v="0"/>
    <n v="44.270263600000362"/>
    <s v=""/>
    <n v="44.270263600000362"/>
    <s v=""/>
    <n v="1"/>
  </r>
  <r>
    <x v="1"/>
    <n v="2.3447265000002062"/>
    <s v=""/>
    <n v="2.3447265000002062"/>
    <s v=""/>
    <n v="1"/>
  </r>
  <r>
    <x v="2"/>
    <n v="-25.713623000000098"/>
    <n v="-25.713623000000098"/>
    <s v=""/>
    <n v="1"/>
    <s v=""/>
  </r>
  <r>
    <x v="3"/>
    <n v="-85.236694300000181"/>
    <n v="-85.236694300000181"/>
    <s v=""/>
    <n v="1"/>
    <s v=""/>
  </r>
  <r>
    <x v="4"/>
    <n v="-94.437377999999853"/>
    <n v="-94.437377999999853"/>
    <s v=""/>
    <n v="1"/>
    <s v=""/>
  </r>
  <r>
    <x v="5"/>
    <n v="-137.7576904"/>
    <n v="-137.7576904"/>
    <s v=""/>
    <n v="1"/>
    <s v=""/>
  </r>
  <r>
    <x v="6"/>
    <n v="-145.1378173999999"/>
    <n v="-145.1378173999999"/>
    <s v=""/>
    <n v="1"/>
    <s v=""/>
  </r>
  <r>
    <x v="7"/>
    <n v="-134.90954590000001"/>
    <n v="-134.90954590000001"/>
    <s v=""/>
    <n v="1"/>
    <s v=""/>
  </r>
  <r>
    <x v="8"/>
    <n v="-150.46984859999975"/>
    <n v="-150.46984859999975"/>
    <s v=""/>
    <n v="1"/>
    <s v=""/>
  </r>
  <r>
    <x v="9"/>
    <n v="-277.50317389999964"/>
    <n v="-277.50317389999964"/>
    <s v=""/>
    <n v="1"/>
    <s v=""/>
  </r>
  <r>
    <x v="10"/>
    <n v="-204.70483400000012"/>
    <n v="-204.70483400000012"/>
    <s v=""/>
    <n v="1"/>
    <s v=""/>
  </r>
  <r>
    <x v="11"/>
    <n v="-99.146972599999572"/>
    <n v="-99.146972599999572"/>
    <s v=""/>
    <n v="1"/>
    <s v=""/>
  </r>
  <r>
    <x v="12"/>
    <n v="-35.091308600000048"/>
    <n v="-35.091308600000048"/>
    <s v=""/>
    <n v="1"/>
    <s v=""/>
  </r>
  <r>
    <x v="13"/>
    <n v="-106.48779300000024"/>
    <n v="-106.48779300000024"/>
    <s v=""/>
    <n v="1"/>
    <s v=""/>
  </r>
  <r>
    <x v="14"/>
    <n v="-64.03417969999964"/>
    <n v="-64.03417969999964"/>
    <s v=""/>
    <n v="1"/>
    <s v=""/>
  </r>
  <r>
    <x v="15"/>
    <n v="-104.18774410000015"/>
    <n v="-104.18774410000015"/>
    <s v=""/>
    <n v="1"/>
    <s v=""/>
  </r>
  <r>
    <x v="16"/>
    <n v="-184.16992190000019"/>
    <n v="-184.16992190000019"/>
    <s v=""/>
    <n v="1"/>
    <s v=""/>
  </r>
  <r>
    <x v="17"/>
    <n v="-345.78027340000017"/>
    <n v="-345.78027340000017"/>
    <s v=""/>
    <n v="1"/>
    <s v=""/>
  </r>
  <r>
    <x v="18"/>
    <n v="-322.90673830000014"/>
    <n v="-322.90673830000014"/>
    <s v=""/>
    <n v="1"/>
    <s v=""/>
  </r>
  <r>
    <x v="19"/>
    <n v="-248.48242179999988"/>
    <n v="-248.48242179999988"/>
    <s v=""/>
    <n v="1"/>
    <s v=""/>
  </r>
  <r>
    <x v="20"/>
    <n v="-188.14111329999969"/>
    <n v="-188.14111329999969"/>
    <s v=""/>
    <n v="1"/>
    <s v=""/>
  </r>
  <r>
    <x v="21"/>
    <n v="-316.68652340000017"/>
    <n v="-316.68652340000017"/>
    <s v=""/>
    <n v="1"/>
    <s v=""/>
  </r>
  <r>
    <x v="22"/>
    <n v="-339.234375"/>
    <n v="-339.234375"/>
    <s v=""/>
    <n v="1"/>
    <s v=""/>
  </r>
  <r>
    <x v="23"/>
    <n v="-249.40942389999964"/>
    <n v="-249.40942389999964"/>
    <s v=""/>
    <n v="1"/>
    <s v=""/>
  </r>
  <r>
    <x v="0"/>
    <n v="-218.74267579999969"/>
    <n v="-218.74267579999969"/>
    <s v=""/>
    <n v="1"/>
    <s v=""/>
  </r>
  <r>
    <x v="1"/>
    <n v="-60.842040999999881"/>
    <n v="-60.842040999999881"/>
    <s v=""/>
    <n v="1"/>
    <s v=""/>
  </r>
  <r>
    <x v="2"/>
    <n v="13.985595699999976"/>
    <s v=""/>
    <n v="13.985595699999976"/>
    <s v=""/>
    <n v="1"/>
  </r>
  <r>
    <x v="3"/>
    <n v="-48.449462900000071"/>
    <n v="-48.449462900000071"/>
    <s v=""/>
    <n v="1"/>
    <s v=""/>
  </r>
  <r>
    <x v="4"/>
    <n v="-22.301879899999904"/>
    <n v="-22.301879899999904"/>
    <s v=""/>
    <n v="1"/>
    <s v=""/>
  </r>
  <r>
    <x v="5"/>
    <n v="41.79064940000012"/>
    <s v=""/>
    <n v="41.79064940000012"/>
    <s v=""/>
    <n v="1"/>
  </r>
  <r>
    <x v="6"/>
    <n v="57.360351600000058"/>
    <s v=""/>
    <n v="57.360351600000058"/>
    <s v=""/>
    <n v="1"/>
  </r>
  <r>
    <x v="7"/>
    <n v="41.761718799999926"/>
    <s v=""/>
    <n v="41.761718799999926"/>
    <s v=""/>
    <n v="1"/>
  </r>
  <r>
    <x v="8"/>
    <n v="37.925048899999638"/>
    <s v=""/>
    <n v="37.925048899999638"/>
    <s v=""/>
    <n v="1"/>
  </r>
  <r>
    <x v="9"/>
    <n v="-8.6728516000002855"/>
    <n v="-8.6728516000002855"/>
    <s v=""/>
    <n v="1"/>
    <s v=""/>
  </r>
  <r>
    <x v="10"/>
    <n v="2.333740300000045"/>
    <s v=""/>
    <n v="2.333740300000045"/>
    <s v=""/>
    <n v="1"/>
  </r>
  <r>
    <x v="11"/>
    <n v="71.883300700000291"/>
    <s v=""/>
    <n v="71.883300700000291"/>
    <s v=""/>
    <n v="1"/>
  </r>
  <r>
    <x v="12"/>
    <n v="56.652343700000074"/>
    <s v=""/>
    <n v="56.652343700000074"/>
    <s v=""/>
    <n v="1"/>
  </r>
  <r>
    <x v="13"/>
    <n v="59.705810600000405"/>
    <s v=""/>
    <n v="59.705810600000405"/>
    <s v=""/>
    <n v="1"/>
  </r>
  <r>
    <x v="14"/>
    <n v="-35.074707099999614"/>
    <n v="-35.074707099999614"/>
    <s v=""/>
    <n v="1"/>
    <s v=""/>
  </r>
  <r>
    <x v="15"/>
    <n v="12.650878899999952"/>
    <s v=""/>
    <n v="12.650878899999952"/>
    <s v=""/>
    <n v="1"/>
  </r>
  <r>
    <x v="16"/>
    <n v="96.862304700000095"/>
    <s v=""/>
    <n v="96.862304700000095"/>
    <s v=""/>
    <n v="1"/>
  </r>
  <r>
    <x v="17"/>
    <n v="144.38476569999966"/>
    <s v=""/>
    <n v="144.38476569999966"/>
    <s v=""/>
    <n v="1"/>
  </r>
  <r>
    <x v="18"/>
    <n v="198.38354490000029"/>
    <s v=""/>
    <n v="198.38354490000029"/>
    <s v=""/>
    <n v="1"/>
  </r>
  <r>
    <x v="19"/>
    <n v="195.89721680000002"/>
    <s v=""/>
    <n v="195.89721680000002"/>
    <s v=""/>
    <n v="1"/>
  </r>
  <r>
    <x v="20"/>
    <n v="76.537841800000024"/>
    <s v=""/>
    <n v="76.537841800000024"/>
    <s v=""/>
    <n v="1"/>
  </r>
  <r>
    <x v="21"/>
    <n v="73.866943399999855"/>
    <s v=""/>
    <n v="73.866943399999855"/>
    <s v=""/>
    <n v="1"/>
  </r>
  <r>
    <x v="22"/>
    <n v="75.247314499999902"/>
    <s v=""/>
    <n v="75.247314499999902"/>
    <s v=""/>
    <n v="1"/>
  </r>
  <r>
    <x v="23"/>
    <n v="103.72436519999974"/>
    <s v=""/>
    <n v="103.72436519999974"/>
    <s v=""/>
    <n v="1"/>
  </r>
  <r>
    <x v="0"/>
    <n v="137.36743160000015"/>
    <s v=""/>
    <n v="137.36743160000015"/>
    <s v=""/>
    <n v="1"/>
  </r>
  <r>
    <x v="1"/>
    <n v="-37.245361399999638"/>
    <n v="-37.245361399999638"/>
    <s v=""/>
    <n v="1"/>
    <s v=""/>
  </r>
  <r>
    <x v="2"/>
    <n v="-68.663940400000229"/>
    <n v="-68.663940400000229"/>
    <s v=""/>
    <n v="1"/>
    <s v=""/>
  </r>
  <r>
    <x v="3"/>
    <n v="-132.10632319999991"/>
    <n v="-132.10632319999991"/>
    <s v=""/>
    <n v="1"/>
    <s v=""/>
  </r>
  <r>
    <x v="4"/>
    <n v="-166.47558589999994"/>
    <n v="-166.47558589999994"/>
    <s v=""/>
    <n v="1"/>
    <s v=""/>
  </r>
  <r>
    <x v="5"/>
    <n v="-177.71923830000014"/>
    <n v="-177.71923830000014"/>
    <s v=""/>
    <n v="1"/>
    <s v=""/>
  </r>
  <r>
    <x v="6"/>
    <n v="-193.39709470000003"/>
    <n v="-193.39709470000003"/>
    <s v=""/>
    <n v="1"/>
    <s v=""/>
  </r>
  <r>
    <x v="7"/>
    <n v="-170.04187009999987"/>
    <n v="-170.04187009999987"/>
    <s v=""/>
    <n v="1"/>
    <s v=""/>
  </r>
  <r>
    <x v="8"/>
    <n v="-133.73876959999984"/>
    <n v="-133.73876959999984"/>
    <s v=""/>
    <n v="1"/>
    <s v=""/>
  </r>
  <r>
    <x v="9"/>
    <n v="-11.949707000000217"/>
    <n v="-11.949707000000217"/>
    <s v=""/>
    <n v="1"/>
    <s v=""/>
  </r>
  <r>
    <x v="10"/>
    <n v="-56.61425780000036"/>
    <n v="-56.61425780000036"/>
    <s v=""/>
    <n v="1"/>
    <s v=""/>
  </r>
  <r>
    <x v="11"/>
    <n v="55.205078100000264"/>
    <s v=""/>
    <n v="55.205078100000264"/>
    <s v=""/>
    <n v="1"/>
  </r>
  <r>
    <x v="12"/>
    <n v="32.277343699999619"/>
    <s v=""/>
    <n v="32.277343699999619"/>
    <s v=""/>
    <n v="1"/>
  </r>
  <r>
    <x v="13"/>
    <n v="52.57543940000005"/>
    <s v=""/>
    <n v="52.57543940000005"/>
    <s v=""/>
    <n v="1"/>
  </r>
  <r>
    <x v="14"/>
    <n v="88.653564500000357"/>
    <s v=""/>
    <n v="88.653564500000357"/>
    <s v=""/>
    <n v="1"/>
  </r>
  <r>
    <x v="15"/>
    <n v="43.838623000000098"/>
    <s v=""/>
    <n v="43.838623000000098"/>
    <s v=""/>
    <n v="1"/>
  </r>
  <r>
    <x v="16"/>
    <n v="-9.8784179999997832"/>
    <n v="-9.8784179999997832"/>
    <s v=""/>
    <n v="1"/>
    <s v=""/>
  </r>
  <r>
    <x v="17"/>
    <n v="16.512451100000362"/>
    <s v=""/>
    <n v="16.512451100000362"/>
    <s v=""/>
    <n v="1"/>
  </r>
  <r>
    <x v="18"/>
    <n v="16.700927700000193"/>
    <s v=""/>
    <n v="16.700927700000193"/>
    <s v=""/>
    <n v="1"/>
  </r>
  <r>
    <x v="19"/>
    <n v="-31.576904300000024"/>
    <n v="-31.576904300000024"/>
    <s v=""/>
    <n v="1"/>
    <s v=""/>
  </r>
  <r>
    <x v="20"/>
    <n v="-58.554199299999709"/>
    <n v="-58.554199299999709"/>
    <s v=""/>
    <n v="1"/>
    <s v=""/>
  </r>
  <r>
    <x v="21"/>
    <n v="-147.30493160000015"/>
    <n v="-147.30493160000015"/>
    <s v=""/>
    <n v="1"/>
    <s v=""/>
  </r>
  <r>
    <x v="22"/>
    <n v="-164.37011719999964"/>
    <n v="-164.37011719999964"/>
    <s v=""/>
    <n v="1"/>
    <s v=""/>
  </r>
  <r>
    <x v="23"/>
    <n v="-49.663085900000169"/>
    <n v="-49.663085900000169"/>
    <s v=""/>
    <n v="1"/>
    <s v=""/>
  </r>
  <r>
    <x v="0"/>
    <n v="-103.80688479999981"/>
    <n v="-103.80688479999981"/>
    <s v=""/>
    <n v="1"/>
    <s v=""/>
  </r>
  <r>
    <x v="1"/>
    <n v="42.370849599999929"/>
    <s v=""/>
    <n v="42.370849599999929"/>
    <s v=""/>
    <n v="1"/>
  </r>
  <r>
    <x v="2"/>
    <n v="33.113281200000074"/>
    <s v=""/>
    <n v="33.113281200000074"/>
    <s v=""/>
    <n v="1"/>
  </r>
  <r>
    <x v="3"/>
    <n v="18.091674799999964"/>
    <s v=""/>
    <n v="18.091674799999964"/>
    <s v=""/>
    <n v="1"/>
  </r>
  <r>
    <x v="4"/>
    <n v="103.8331298999999"/>
    <s v=""/>
    <n v="103.8331298999999"/>
    <s v=""/>
    <n v="1"/>
  </r>
  <r>
    <x v="5"/>
    <n v="81.71521000000007"/>
    <s v=""/>
    <n v="81.71521000000007"/>
    <s v=""/>
    <n v="1"/>
  </r>
  <r>
    <x v="6"/>
    <n v="98.522094700000025"/>
    <s v=""/>
    <n v="98.522094700000025"/>
    <s v=""/>
    <n v="1"/>
  </r>
  <r>
    <x v="7"/>
    <n v="9.3559571000000687"/>
    <s v=""/>
    <n v="9.3559571000000687"/>
    <s v=""/>
    <n v="1"/>
  </r>
  <r>
    <x v="8"/>
    <n v="9.8607177999999749"/>
    <s v=""/>
    <n v="9.8607177999999749"/>
    <s v=""/>
    <n v="1"/>
  </r>
  <r>
    <x v="9"/>
    <n v="68.33862309999995"/>
    <s v=""/>
    <n v="68.33862309999995"/>
    <s v=""/>
    <n v="1"/>
  </r>
  <r>
    <x v="10"/>
    <n v="95.059570299999905"/>
    <s v=""/>
    <n v="95.059570299999905"/>
    <s v=""/>
    <n v="1"/>
  </r>
  <r>
    <x v="11"/>
    <n v="108.97192380000024"/>
    <s v=""/>
    <n v="108.97192380000024"/>
    <s v=""/>
    <n v="1"/>
  </r>
  <r>
    <x v="12"/>
    <n v="75.38061529999959"/>
    <s v=""/>
    <n v="75.38061529999959"/>
    <s v=""/>
    <n v="1"/>
  </r>
  <r>
    <x v="13"/>
    <n v="60.364501999999902"/>
    <s v=""/>
    <n v="60.364501999999902"/>
    <s v=""/>
    <n v="1"/>
  </r>
  <r>
    <x v="14"/>
    <n v="63.732666000000336"/>
    <s v=""/>
    <n v="63.732666000000336"/>
    <s v=""/>
    <n v="1"/>
  </r>
  <r>
    <x v="15"/>
    <n v="85.02636719999964"/>
    <s v=""/>
    <n v="85.02636719999964"/>
    <s v=""/>
    <n v="1"/>
  </r>
  <r>
    <x v="16"/>
    <n v="109.89624019999974"/>
    <s v=""/>
    <n v="109.89624019999974"/>
    <s v=""/>
    <n v="1"/>
  </r>
  <r>
    <x v="17"/>
    <n v="106.14648440000019"/>
    <s v=""/>
    <n v="106.14648440000019"/>
    <s v=""/>
    <n v="1"/>
  </r>
  <r>
    <x v="18"/>
    <n v="155.78369140000041"/>
    <s v=""/>
    <n v="155.78369140000041"/>
    <s v=""/>
    <n v="1"/>
  </r>
  <r>
    <x v="19"/>
    <n v="150.8984375"/>
    <s v=""/>
    <n v="150.8984375"/>
    <s v=""/>
    <n v="1"/>
  </r>
  <r>
    <x v="20"/>
    <n v="74.546630800000003"/>
    <s v=""/>
    <n v="74.546630800000003"/>
    <s v=""/>
    <n v="1"/>
  </r>
  <r>
    <x v="21"/>
    <n v="66.714599599999929"/>
    <s v=""/>
    <n v="66.714599599999929"/>
    <s v=""/>
    <n v="1"/>
  </r>
  <r>
    <x v="22"/>
    <n v="84.333496100000048"/>
    <s v=""/>
    <n v="84.333496100000048"/>
    <s v=""/>
    <n v="1"/>
  </r>
  <r>
    <x v="23"/>
    <n v="97.756347699999878"/>
    <s v=""/>
    <n v="97.756347699999878"/>
    <s v=""/>
    <n v="1"/>
  </r>
  <r>
    <x v="0"/>
    <n v="72.964599599999929"/>
    <s v=""/>
    <n v="72.96459959999992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57.282104499999832"/>
    <s v=""/>
    <n v="57.282104499999832"/>
    <s v=""/>
    <n v="1"/>
  </r>
  <r>
    <x v="1"/>
    <n v="96.710571300000083"/>
    <s v=""/>
    <n v="96.710571300000083"/>
    <s v=""/>
    <n v="1"/>
  </r>
  <r>
    <x v="2"/>
    <n v="92.519653300000073"/>
    <s v=""/>
    <n v="92.519653300000073"/>
    <s v=""/>
    <n v="1"/>
  </r>
  <r>
    <x v="3"/>
    <n v="57.933715899999925"/>
    <s v=""/>
    <n v="57.933715899999925"/>
    <s v=""/>
    <n v="1"/>
  </r>
  <r>
    <x v="4"/>
    <n v="37.887939499999902"/>
    <s v=""/>
    <n v="37.887939499999902"/>
    <s v=""/>
    <n v="1"/>
  </r>
  <r>
    <x v="5"/>
    <n v="41.755371100000048"/>
    <s v=""/>
    <n v="41.755371100000048"/>
    <s v=""/>
    <n v="1"/>
  </r>
  <r>
    <x v="6"/>
    <n v="13.638305700000046"/>
    <s v=""/>
    <n v="13.638305700000046"/>
    <s v=""/>
    <n v="1"/>
  </r>
  <r>
    <x v="7"/>
    <n v="30.093261700000085"/>
    <s v=""/>
    <n v="30.093261700000085"/>
    <s v=""/>
    <n v="1"/>
  </r>
  <r>
    <x v="8"/>
    <n v="40.599487300000192"/>
    <s v=""/>
    <n v="40.599487300000192"/>
    <s v=""/>
    <n v="1"/>
  </r>
  <r>
    <x v="9"/>
    <n v="-57.215332000000217"/>
    <n v="-57.215332000000217"/>
    <s v=""/>
    <n v="1"/>
    <s v=""/>
  </r>
  <r>
    <x v="10"/>
    <n v="5.4965820000002168"/>
    <s v=""/>
    <n v="5.4965820000002168"/>
    <s v=""/>
    <n v="1"/>
  </r>
  <r>
    <x v="11"/>
    <n v="86.14331059999995"/>
    <s v=""/>
    <n v="86.14331059999995"/>
    <s v=""/>
    <n v="1"/>
  </r>
  <r>
    <x v="12"/>
    <n v="68.029785200000333"/>
    <s v=""/>
    <n v="68.029785200000333"/>
    <s v=""/>
    <n v="1"/>
  </r>
  <r>
    <x v="13"/>
    <n v="38.544677699999738"/>
    <s v=""/>
    <n v="38.544677699999738"/>
    <s v=""/>
    <n v="1"/>
  </r>
  <r>
    <x v="14"/>
    <n v="3.7993163999999524"/>
    <s v=""/>
    <n v="3.7993163999999524"/>
    <s v=""/>
    <n v="1"/>
  </r>
  <r>
    <x v="15"/>
    <n v="-64.659912099999929"/>
    <n v="-64.659912099999929"/>
    <s v=""/>
    <n v="1"/>
    <s v=""/>
  </r>
  <r>
    <x v="16"/>
    <n v="-93.52636719999964"/>
    <n v="-93.52636719999964"/>
    <s v=""/>
    <n v="1"/>
    <s v=""/>
  </r>
  <r>
    <x v="17"/>
    <n v="-116.83081059999995"/>
    <n v="-116.83081059999995"/>
    <s v=""/>
    <n v="1"/>
    <s v=""/>
  </r>
  <r>
    <x v="18"/>
    <n v="-46.478515699999662"/>
    <n v="-46.478515699999662"/>
    <s v=""/>
    <n v="1"/>
    <s v=""/>
  </r>
  <r>
    <x v="19"/>
    <n v="-64.253662100000383"/>
    <n v="-64.253662100000383"/>
    <s v=""/>
    <n v="1"/>
    <s v=""/>
  </r>
  <r>
    <x v="20"/>
    <n v="29.93481440000005"/>
    <s v=""/>
    <n v="29.93481440000005"/>
    <s v=""/>
    <n v="1"/>
  </r>
  <r>
    <x v="21"/>
    <n v="99.986816399999952"/>
    <s v=""/>
    <n v="99.986816399999952"/>
    <s v=""/>
    <n v="1"/>
  </r>
  <r>
    <x v="22"/>
    <n v="88.211181600000145"/>
    <s v=""/>
    <n v="88.211181600000145"/>
    <s v=""/>
    <n v="1"/>
  </r>
  <r>
    <x v="23"/>
    <n v="52.96655279999959"/>
    <s v=""/>
    <n v="52.96655279999959"/>
    <s v=""/>
    <n v="1"/>
  </r>
  <r>
    <x v="0"/>
    <n v="40.453979500000059"/>
    <s v=""/>
    <n v="40.453979500000059"/>
    <s v=""/>
    <n v="1"/>
  </r>
  <r>
    <x v="1"/>
    <n v="13.226196300000083"/>
    <s v=""/>
    <n v="13.226196300000083"/>
    <s v=""/>
    <n v="1"/>
  </r>
  <r>
    <x v="2"/>
    <n v="-3.4439697000000251"/>
    <n v="-3.4439697000000251"/>
    <s v=""/>
    <n v="1"/>
    <s v=""/>
  </r>
  <r>
    <x v="3"/>
    <n v="-44.140136699999857"/>
    <n v="-44.140136699999857"/>
    <s v=""/>
    <n v="1"/>
    <s v=""/>
  </r>
  <r>
    <x v="4"/>
    <n v="29.148071300000083"/>
    <s v=""/>
    <n v="29.148071300000083"/>
    <s v=""/>
    <n v="1"/>
  </r>
  <r>
    <x v="5"/>
    <n v="-23.43322749999993"/>
    <n v="-23.43322749999993"/>
    <s v=""/>
    <n v="1"/>
    <s v=""/>
  </r>
  <r>
    <x v="6"/>
    <n v="8.916015600000037"/>
    <s v=""/>
    <n v="8.916015600000037"/>
    <s v=""/>
    <n v="1"/>
  </r>
  <r>
    <x v="7"/>
    <n v="-3.4846191000001454"/>
    <n v="-3.4846191000001454"/>
    <s v=""/>
    <n v="1"/>
    <s v=""/>
  </r>
  <r>
    <x v="8"/>
    <n v="16.62744140000018"/>
    <s v=""/>
    <n v="16.62744140000018"/>
    <s v=""/>
    <n v="1"/>
  </r>
  <r>
    <x v="9"/>
    <n v="-246.29821779999975"/>
    <n v="-246.29821779999975"/>
    <s v=""/>
    <n v="1"/>
    <s v=""/>
  </r>
  <r>
    <x v="10"/>
    <n v="-144.75756839999985"/>
    <n v="-144.75756839999985"/>
    <s v=""/>
    <n v="1"/>
    <s v=""/>
  </r>
  <r>
    <x v="11"/>
    <n v="66.829589800000122"/>
    <s v=""/>
    <n v="66.829589800000122"/>
    <s v=""/>
    <n v="1"/>
  </r>
  <r>
    <x v="12"/>
    <n v="179.77368160000015"/>
    <s v=""/>
    <n v="179.77368160000015"/>
    <s v=""/>
    <n v="1"/>
  </r>
  <r>
    <x v="13"/>
    <n v="368.25097659999983"/>
    <s v=""/>
    <n v="368.25097659999983"/>
    <s v=""/>
    <n v="1"/>
  </r>
  <r>
    <x v="14"/>
    <n v="431.60791019999988"/>
    <s v=""/>
    <n v="431.60791019999988"/>
    <s v=""/>
    <n v="1"/>
  </r>
  <r>
    <x v="15"/>
    <n v="435.20629890000009"/>
    <s v=""/>
    <n v="435.20629890000009"/>
    <s v=""/>
    <n v="1"/>
  </r>
  <r>
    <x v="16"/>
    <n v="355.83813479999981"/>
    <s v=""/>
    <n v="355.83813479999981"/>
    <s v=""/>
    <n v="1"/>
  </r>
  <r>
    <x v="17"/>
    <n v="323.50585929999988"/>
    <s v=""/>
    <n v="323.50585929999988"/>
    <s v=""/>
    <n v="1"/>
  </r>
  <r>
    <x v="18"/>
    <n v="233.92651359999991"/>
    <s v=""/>
    <n v="233.92651359999991"/>
    <s v=""/>
    <n v="1"/>
  </r>
  <r>
    <x v="19"/>
    <n v="215.19360350000034"/>
    <s v=""/>
    <n v="215.19360350000034"/>
    <s v=""/>
    <n v="1"/>
  </r>
  <r>
    <x v="20"/>
    <n v="145.78173820000029"/>
    <s v=""/>
    <n v="145.78173820000029"/>
    <s v=""/>
    <n v="1"/>
  </r>
  <r>
    <x v="21"/>
    <n v="151.97998049999978"/>
    <s v=""/>
    <n v="151.97998049999978"/>
    <s v=""/>
    <n v="1"/>
  </r>
  <r>
    <x v="22"/>
    <n v="40.141113299999688"/>
    <s v=""/>
    <n v="40.141113299999688"/>
    <s v=""/>
    <n v="1"/>
  </r>
  <r>
    <x v="23"/>
    <n v="32.205566399999952"/>
    <s v=""/>
    <n v="32.205566399999952"/>
    <s v=""/>
    <n v="1"/>
  </r>
  <r>
    <x v="0"/>
    <n v="-30.60754390000011"/>
    <n v="-30.60754390000011"/>
    <s v=""/>
    <n v="1"/>
    <s v=""/>
  </r>
  <r>
    <x v="1"/>
    <n v="-16.292968799999926"/>
    <n v="-16.292968799999926"/>
    <s v=""/>
    <n v="1"/>
    <s v=""/>
  </r>
  <r>
    <x v="2"/>
    <n v="31.740966800000024"/>
    <s v=""/>
    <n v="31.740966800000024"/>
    <s v=""/>
    <n v="1"/>
  </r>
  <r>
    <x v="3"/>
    <n v="22.916625999999951"/>
    <s v=""/>
    <n v="22.916625999999951"/>
    <s v=""/>
    <n v="1"/>
  </r>
  <r>
    <x v="4"/>
    <n v="-45.48010249999993"/>
    <n v="-45.48010249999993"/>
    <s v=""/>
    <n v="1"/>
    <s v=""/>
  </r>
  <r>
    <x v="5"/>
    <n v="-51"/>
    <n v="-51"/>
    <s v=""/>
    <n v="1"/>
    <s v=""/>
  </r>
  <r>
    <x v="6"/>
    <n v="-20.072265699999889"/>
    <n v="-20.072265699999889"/>
    <s v=""/>
    <n v="1"/>
    <s v=""/>
  </r>
  <r>
    <x v="7"/>
    <n v="-27.58776859999989"/>
    <n v="-27.58776859999989"/>
    <s v=""/>
    <n v="1"/>
    <s v=""/>
  </r>
  <r>
    <x v="8"/>
    <n v="-156.05139159999999"/>
    <n v="-156.05139159999999"/>
    <s v=""/>
    <n v="1"/>
    <s v=""/>
  </r>
  <r>
    <x v="9"/>
    <n v="-76.656372000000147"/>
    <n v="-76.656372000000147"/>
    <s v=""/>
    <n v="1"/>
    <s v=""/>
  </r>
  <r>
    <x v="10"/>
    <n v="-89.07275390000018"/>
    <n v="-89.07275390000018"/>
    <s v=""/>
    <n v="1"/>
    <s v=""/>
  </r>
  <r>
    <x v="11"/>
    <n v="-29.929931600000145"/>
    <n v="-29.929931600000145"/>
    <s v=""/>
    <n v="1"/>
    <s v=""/>
  </r>
  <r>
    <x v="12"/>
    <n v="-34.856445299999905"/>
    <n v="-34.856445299999905"/>
    <s v=""/>
    <n v="1"/>
    <s v=""/>
  </r>
  <r>
    <x v="13"/>
    <n v="110.46728510000003"/>
    <s v=""/>
    <n v="110.46728510000003"/>
    <s v=""/>
    <n v="1"/>
  </r>
  <r>
    <x v="14"/>
    <n v="-18.443359300000338"/>
    <n v="-18.443359300000338"/>
    <s v=""/>
    <n v="1"/>
    <s v=""/>
  </r>
  <r>
    <x v="15"/>
    <n v="23.594726600000286"/>
    <s v=""/>
    <n v="23.594726600000286"/>
    <s v=""/>
    <n v="1"/>
  </r>
  <r>
    <x v="16"/>
    <n v="124.83813480000026"/>
    <s v=""/>
    <n v="124.83813480000026"/>
    <s v=""/>
    <n v="1"/>
  </r>
  <r>
    <x v="17"/>
    <n v="170.71337889999995"/>
    <s v=""/>
    <n v="170.71337889999995"/>
    <s v=""/>
    <n v="1"/>
  </r>
  <r>
    <x v="18"/>
    <n v="184.09692380000024"/>
    <s v=""/>
    <n v="184.09692380000024"/>
    <s v=""/>
    <n v="1"/>
  </r>
  <r>
    <x v="19"/>
    <n v="155.51318359999959"/>
    <s v=""/>
    <n v="155.51318359999959"/>
    <s v=""/>
    <n v="1"/>
  </r>
  <r>
    <x v="20"/>
    <n v="83.997070299999905"/>
    <s v=""/>
    <n v="83.997070299999905"/>
    <s v=""/>
    <n v="1"/>
  </r>
  <r>
    <x v="21"/>
    <n v="4.0715331999999762"/>
    <s v=""/>
    <n v="4.0715331999999762"/>
    <s v=""/>
    <n v="1"/>
  </r>
  <r>
    <x v="22"/>
    <n v="-83.62768559999995"/>
    <n v="-83.62768559999995"/>
    <s v=""/>
    <n v="1"/>
    <s v=""/>
  </r>
  <r>
    <x v="23"/>
    <n v="-148.24694820000013"/>
    <n v="-148.24694820000013"/>
    <s v=""/>
    <n v="1"/>
    <s v=""/>
  </r>
  <r>
    <x v="0"/>
    <n v="-73.800781299999926"/>
    <n v="-73.800781299999926"/>
    <s v=""/>
    <n v="1"/>
    <s v=""/>
  </r>
  <r>
    <x v="1"/>
    <n v="-47.614624000000049"/>
    <n v="-47.614624000000049"/>
    <s v=""/>
    <n v="1"/>
    <s v=""/>
  </r>
  <r>
    <x v="2"/>
    <n v="-42.767700200000036"/>
    <n v="-42.767700200000036"/>
    <s v=""/>
    <n v="1"/>
    <s v=""/>
  </r>
  <r>
    <x v="3"/>
    <n v="-45.14685059999988"/>
    <n v="-45.14685059999988"/>
    <s v=""/>
    <n v="1"/>
    <s v=""/>
  </r>
  <r>
    <x v="4"/>
    <n v="-54.658447199999955"/>
    <n v="-54.658447199999955"/>
    <s v=""/>
    <n v="1"/>
    <s v=""/>
  </r>
  <r>
    <x v="5"/>
    <n v="-51.973999000000049"/>
    <n v="-51.973999000000049"/>
    <s v=""/>
    <n v="1"/>
    <s v=""/>
  </r>
  <r>
    <x v="6"/>
    <n v="-17.359008800000083"/>
    <n v="-17.359008800000083"/>
    <s v=""/>
    <n v="1"/>
    <s v=""/>
  </r>
  <r>
    <x v="7"/>
    <n v="-26.594360399999914"/>
    <n v="-26.594360399999914"/>
    <s v=""/>
    <n v="1"/>
    <s v=""/>
  </r>
  <r>
    <x v="8"/>
    <n v="33.701293999999962"/>
    <s v=""/>
    <n v="33.701293999999962"/>
    <s v=""/>
    <n v="1"/>
  </r>
  <r>
    <x v="9"/>
    <n v="100.51208499999984"/>
    <s v=""/>
    <n v="100.51208499999984"/>
    <s v=""/>
    <n v="1"/>
  </r>
  <r>
    <x v="10"/>
    <n v="38.373291000000336"/>
    <s v=""/>
    <n v="38.373291000000336"/>
    <s v=""/>
    <n v="1"/>
  </r>
  <r>
    <x v="11"/>
    <n v="228.3127442"/>
    <s v=""/>
    <n v="228.3127442"/>
    <s v=""/>
    <n v="1"/>
  </r>
  <r>
    <x v="12"/>
    <n v="537.74157710000009"/>
    <s v=""/>
    <n v="537.74157710000009"/>
    <s v=""/>
    <n v="1"/>
  </r>
  <r>
    <x v="13"/>
    <n v="568.21411140000009"/>
    <s v=""/>
    <n v="568.21411140000009"/>
    <s v=""/>
    <n v="1"/>
  </r>
  <r>
    <x v="14"/>
    <n v="513.57568359999959"/>
    <s v=""/>
    <n v="513.57568359999959"/>
    <s v=""/>
    <n v="1"/>
  </r>
  <r>
    <x v="15"/>
    <n v="466.10327150000012"/>
    <s v=""/>
    <n v="466.10327150000012"/>
    <s v=""/>
    <n v="1"/>
  </r>
  <r>
    <x v="16"/>
    <n v="419.24023439999974"/>
    <s v=""/>
    <n v="419.24023439999974"/>
    <s v=""/>
    <n v="1"/>
  </r>
  <r>
    <x v="17"/>
    <n v="286.92114260000017"/>
    <s v=""/>
    <n v="286.92114260000017"/>
    <s v=""/>
    <n v="1"/>
  </r>
  <r>
    <x v="18"/>
    <n v="253.22485349999988"/>
    <s v=""/>
    <n v="253.22485349999988"/>
    <s v=""/>
    <n v="1"/>
  </r>
  <r>
    <x v="19"/>
    <n v="236.41772459999993"/>
    <s v=""/>
    <n v="236.41772459999993"/>
    <s v=""/>
    <n v="1"/>
  </r>
  <r>
    <x v="20"/>
    <n v="248.31347659999983"/>
    <s v=""/>
    <n v="248.31347659999983"/>
    <s v=""/>
    <n v="1"/>
  </r>
  <r>
    <x v="21"/>
    <n v="168.74682619999976"/>
    <s v=""/>
    <n v="168.74682619999976"/>
    <s v=""/>
    <n v="1"/>
  </r>
  <r>
    <x v="22"/>
    <n v="102.55908209999961"/>
    <s v=""/>
    <n v="102.55908209999961"/>
    <s v=""/>
    <n v="1"/>
  </r>
  <r>
    <x v="23"/>
    <n v="77.782959000000119"/>
    <s v=""/>
    <n v="77.782959000000119"/>
    <s v=""/>
    <n v="1"/>
  </r>
  <r>
    <x v="0"/>
    <n v="75.187011699999857"/>
    <s v=""/>
    <n v="75.187011699999857"/>
    <s v=""/>
    <n v="1"/>
  </r>
  <r>
    <x v="1"/>
    <n v="30.178344700000025"/>
    <s v=""/>
    <n v="30.178344700000025"/>
    <s v=""/>
    <n v="1"/>
  </r>
  <r>
    <x v="2"/>
    <n v="8.044921899999963"/>
    <s v=""/>
    <n v="8.044921899999963"/>
    <s v=""/>
    <n v="1"/>
  </r>
  <r>
    <x v="3"/>
    <n v="-2.6632079999999405"/>
    <n v="-2.6632079999999405"/>
    <s v=""/>
    <n v="1"/>
    <s v=""/>
  </r>
  <r>
    <x v="4"/>
    <n v="-6.949218799999926"/>
    <n v="-6.949218799999926"/>
    <s v=""/>
    <n v="1"/>
    <s v=""/>
  </r>
  <r>
    <x v="5"/>
    <n v="-28.549072300000034"/>
    <n v="-28.549072300000034"/>
    <s v=""/>
    <n v="1"/>
    <s v=""/>
  </r>
  <r>
    <x v="6"/>
    <n v="38.603271499999892"/>
    <s v=""/>
    <n v="38.603271499999892"/>
    <s v=""/>
    <n v="1"/>
  </r>
  <r>
    <x v="7"/>
    <n v="21.916381799999954"/>
    <s v=""/>
    <n v="21.916381799999954"/>
    <s v=""/>
    <n v="1"/>
  </r>
  <r>
    <x v="8"/>
    <n v="10.212036200000057"/>
    <s v=""/>
    <n v="10.212036200000057"/>
    <s v=""/>
    <n v="1"/>
  </r>
  <r>
    <x v="9"/>
    <n v="-151.07275390000018"/>
    <n v="-151.07275390000018"/>
    <s v=""/>
    <n v="1"/>
    <s v=""/>
  </r>
  <r>
    <x v="10"/>
    <n v="-208.21557619999976"/>
    <n v="-208.21557619999976"/>
    <s v=""/>
    <n v="1"/>
    <s v=""/>
  </r>
  <r>
    <x v="11"/>
    <n v="-8.663574200000312"/>
    <n v="-8.663574200000312"/>
    <s v=""/>
    <n v="1"/>
    <s v=""/>
  </r>
  <r>
    <x v="12"/>
    <n v="18.384765700000116"/>
    <s v=""/>
    <n v="18.384765700000116"/>
    <s v=""/>
    <n v="1"/>
  </r>
  <r>
    <x v="13"/>
    <n v="121.31030279999959"/>
    <s v=""/>
    <n v="121.31030279999959"/>
    <s v=""/>
    <n v="1"/>
  </r>
  <r>
    <x v="14"/>
    <n v="244.09375"/>
    <s v=""/>
    <n v="244.09375"/>
    <s v=""/>
    <n v="1"/>
  </r>
  <r>
    <x v="15"/>
    <n v="280.31860359999973"/>
    <s v=""/>
    <n v="280.31860359999973"/>
    <s v=""/>
    <n v="1"/>
  </r>
  <r>
    <x v="16"/>
    <n v="313.83422859999973"/>
    <s v=""/>
    <n v="313.83422859999973"/>
    <s v=""/>
    <n v="1"/>
  </r>
  <r>
    <x v="17"/>
    <n v="277.61083989999997"/>
    <s v=""/>
    <n v="277.61083989999997"/>
    <s v=""/>
    <n v="1"/>
  </r>
  <r>
    <x v="18"/>
    <n v="182.82055659999969"/>
    <s v=""/>
    <n v="182.82055659999969"/>
    <s v=""/>
    <n v="1"/>
  </r>
  <r>
    <x v="19"/>
    <n v="208.26953120000007"/>
    <s v=""/>
    <n v="208.26953120000007"/>
    <s v=""/>
    <n v="1"/>
  </r>
  <r>
    <x v="20"/>
    <n v="225.35229489999983"/>
    <s v=""/>
    <n v="225.35229489999983"/>
    <s v=""/>
    <n v="1"/>
  </r>
  <r>
    <x v="21"/>
    <n v="137.2001952999999"/>
    <s v=""/>
    <n v="137.2001952999999"/>
    <s v=""/>
    <n v="1"/>
  </r>
  <r>
    <x v="22"/>
    <n v="133.87915040000007"/>
    <s v=""/>
    <n v="133.87915040000007"/>
    <s v=""/>
    <n v="1"/>
  </r>
  <r>
    <x v="23"/>
    <n v="84.88818359999982"/>
    <s v=""/>
    <n v="84.88818359999982"/>
    <s v=""/>
    <n v="1"/>
  </r>
  <r>
    <x v="0"/>
    <n v="60.463256799999954"/>
    <s v=""/>
    <n v="60.463256799999954"/>
    <s v=""/>
    <n v="1"/>
  </r>
  <r>
    <x v="1"/>
    <n v="5.080078100000037"/>
    <s v=""/>
    <n v="5.080078100000037"/>
    <s v=""/>
    <n v="1"/>
  </r>
  <r>
    <x v="2"/>
    <n v="-0.19213869999998678"/>
    <n v="-0.19213869999998678"/>
    <s v=""/>
    <n v="1"/>
    <s v=""/>
  </r>
  <r>
    <x v="3"/>
    <n v="-39.428832999999941"/>
    <n v="-39.428832999999941"/>
    <s v=""/>
    <n v="1"/>
    <s v=""/>
  </r>
  <r>
    <x v="4"/>
    <n v="-43.480346699999927"/>
    <n v="-43.480346699999927"/>
    <s v=""/>
    <n v="1"/>
    <s v=""/>
  </r>
  <r>
    <x v="5"/>
    <n v="-57.916626000000178"/>
    <n v="-57.916626000000178"/>
    <s v=""/>
    <n v="1"/>
    <s v=""/>
  </r>
  <r>
    <x v="6"/>
    <n v="-59.07629390000011"/>
    <n v="-59.07629390000011"/>
    <s v=""/>
    <n v="1"/>
    <s v=""/>
  </r>
  <r>
    <x v="7"/>
    <n v="-30.706665100000009"/>
    <n v="-30.706665100000009"/>
    <s v=""/>
    <n v="1"/>
    <s v=""/>
  </r>
  <r>
    <x v="8"/>
    <n v="-16.545776400000022"/>
    <n v="-16.545776400000022"/>
    <s v=""/>
    <n v="1"/>
    <s v=""/>
  </r>
  <r>
    <x v="9"/>
    <n v="-239.14367679999987"/>
    <n v="-239.14367679999987"/>
    <s v=""/>
    <n v="1"/>
    <s v=""/>
  </r>
  <r>
    <x v="10"/>
    <n v="-339.828125"/>
    <n v="-339.828125"/>
    <s v=""/>
    <n v="1"/>
    <s v=""/>
  </r>
  <r>
    <x v="11"/>
    <n v="-95.118163999999979"/>
    <n v="-95.118163999999979"/>
    <s v=""/>
    <n v="1"/>
    <s v=""/>
  </r>
  <r>
    <x v="12"/>
    <n v="-44.927001999999902"/>
    <n v="-44.927001999999902"/>
    <s v=""/>
    <n v="1"/>
    <s v=""/>
  </r>
  <r>
    <x v="13"/>
    <n v="-14.566162099999929"/>
    <n v="-14.566162099999929"/>
    <s v=""/>
    <n v="1"/>
    <s v=""/>
  </r>
  <r>
    <x v="14"/>
    <n v="-5.1972655999998096"/>
    <n v="-5.1972655999998096"/>
    <s v=""/>
    <n v="1"/>
    <s v=""/>
  </r>
  <r>
    <x v="15"/>
    <n v="52.083252000000357"/>
    <s v=""/>
    <n v="52.083252000000357"/>
    <s v=""/>
    <n v="1"/>
  </r>
  <r>
    <x v="16"/>
    <n v="171.32153319999998"/>
    <s v=""/>
    <n v="171.32153319999998"/>
    <s v=""/>
    <n v="1"/>
  </r>
  <r>
    <x v="17"/>
    <n v="266.56884760000003"/>
    <s v=""/>
    <n v="266.56884760000003"/>
    <s v=""/>
    <n v="1"/>
  </r>
  <r>
    <x v="18"/>
    <n v="185.24902340000017"/>
    <s v=""/>
    <n v="185.24902340000017"/>
    <s v=""/>
    <n v="1"/>
  </r>
  <r>
    <x v="19"/>
    <n v="34.397705000000315"/>
    <s v=""/>
    <n v="34.397705000000315"/>
    <s v=""/>
    <n v="1"/>
  </r>
  <r>
    <x v="20"/>
    <n v="181.76904300000024"/>
    <s v=""/>
    <n v="181.76904300000024"/>
    <s v=""/>
    <n v="1"/>
  </r>
  <r>
    <x v="21"/>
    <n v="129.14477539999962"/>
    <s v=""/>
    <n v="129.14477539999962"/>
    <s v=""/>
    <n v="1"/>
  </r>
  <r>
    <x v="22"/>
    <n v="20.368408199999976"/>
    <s v=""/>
    <n v="20.368408199999976"/>
    <s v=""/>
    <n v="1"/>
  </r>
  <r>
    <x v="23"/>
    <n v="7.423584000000119"/>
    <s v=""/>
    <n v="7.423584000000119"/>
    <s v=""/>
    <n v="1"/>
  </r>
  <r>
    <x v="0"/>
    <n v="50.16589359999989"/>
    <s v=""/>
    <n v="50.16589359999989"/>
    <s v=""/>
    <n v="1"/>
  </r>
  <r>
    <x v="1"/>
    <n v="40.589477500000157"/>
    <s v=""/>
    <n v="40.589477500000157"/>
    <s v=""/>
    <n v="1"/>
  </r>
  <r>
    <x v="2"/>
    <n v="16.528442399999904"/>
    <s v=""/>
    <n v="16.528442399999904"/>
    <s v=""/>
    <n v="1"/>
  </r>
  <r>
    <x v="3"/>
    <n v="-38.583862300000192"/>
    <n v="-38.583862300000192"/>
    <s v=""/>
    <n v="1"/>
    <s v=""/>
  </r>
  <r>
    <x v="4"/>
    <n v="-17.965209899999991"/>
    <n v="-17.965209899999991"/>
    <s v=""/>
    <n v="1"/>
    <s v=""/>
  </r>
  <r>
    <x v="5"/>
    <n v="-6.2628173999999035"/>
    <n v="-6.2628173999999035"/>
    <s v=""/>
    <n v="1"/>
    <s v=""/>
  </r>
  <r>
    <x v="6"/>
    <n v="-21.414794900000061"/>
    <n v="-21.414794900000061"/>
    <s v=""/>
    <n v="1"/>
    <s v=""/>
  </r>
  <r>
    <x v="7"/>
    <n v="-10.132324199999857"/>
    <n v="-10.132324199999857"/>
    <s v=""/>
    <n v="1"/>
    <s v=""/>
  </r>
  <r>
    <x v="8"/>
    <n v="-31.624267599999939"/>
    <n v="-31.624267599999939"/>
    <s v=""/>
    <n v="1"/>
    <s v=""/>
  </r>
  <r>
    <x v="9"/>
    <n v="-205.421875"/>
    <n v="-205.421875"/>
    <s v=""/>
    <n v="1"/>
    <s v=""/>
  </r>
  <r>
    <x v="10"/>
    <n v="-274.46533200000022"/>
    <n v="-274.46533200000022"/>
    <s v=""/>
    <n v="1"/>
    <s v=""/>
  </r>
  <r>
    <x v="11"/>
    <n v="-49.011962899999617"/>
    <n v="-49.011962899999617"/>
    <s v=""/>
    <n v="1"/>
    <s v=""/>
  </r>
  <r>
    <x v="12"/>
    <n v="-69.63012690000005"/>
    <n v="-69.63012690000005"/>
    <s v=""/>
    <n v="1"/>
    <s v=""/>
  </r>
  <r>
    <x v="13"/>
    <n v="157.15795890000027"/>
    <s v=""/>
    <n v="157.15795890000027"/>
    <s v=""/>
    <n v="1"/>
  </r>
  <r>
    <x v="14"/>
    <n v="246.0810547000001"/>
    <s v=""/>
    <n v="246.0810547000001"/>
    <s v=""/>
    <n v="1"/>
  </r>
  <r>
    <x v="15"/>
    <n v="321.69653319999998"/>
    <s v=""/>
    <n v="321.69653319999998"/>
    <s v=""/>
    <n v="1"/>
  </r>
  <r>
    <x v="16"/>
    <n v="354.4501952999999"/>
    <s v=""/>
    <n v="354.4501952999999"/>
    <s v=""/>
    <n v="1"/>
  </r>
  <r>
    <x v="17"/>
    <n v="354.22753909999983"/>
    <s v=""/>
    <n v="354.22753909999983"/>
    <s v=""/>
    <n v="1"/>
  </r>
  <r>
    <x v="18"/>
    <n v="307.08569339999985"/>
    <s v=""/>
    <n v="307.08569339999985"/>
    <s v=""/>
    <n v="1"/>
  </r>
  <r>
    <x v="19"/>
    <n v="221.88500980000026"/>
    <s v=""/>
    <n v="221.88500980000026"/>
    <s v=""/>
    <n v="1"/>
  </r>
  <r>
    <x v="20"/>
    <n v="230.66528319999998"/>
    <s v=""/>
    <n v="230.66528319999998"/>
    <s v=""/>
    <n v="1"/>
  </r>
  <r>
    <x v="21"/>
    <n v="105.11791990000029"/>
    <s v=""/>
    <n v="105.11791990000029"/>
    <s v=""/>
    <n v="1"/>
  </r>
  <r>
    <x v="22"/>
    <n v="9.328125"/>
    <s v=""/>
    <n v="9.328125"/>
    <s v=""/>
    <n v="1"/>
  </r>
  <r>
    <x v="23"/>
    <n v="-49.761718699999619"/>
    <n v="-49.761718699999619"/>
    <s v=""/>
    <n v="1"/>
    <s v=""/>
  </r>
  <r>
    <x v="0"/>
    <n v="-12.158691399999952"/>
    <n v="-12.158691399999952"/>
    <s v=""/>
    <n v="1"/>
    <s v=""/>
  </r>
  <r>
    <x v="1"/>
    <n v="48.459228499999881"/>
    <s v=""/>
    <n v="48.459228499999881"/>
    <s v=""/>
    <n v="1"/>
  </r>
  <r>
    <x v="2"/>
    <n v="73.834716800000024"/>
    <s v=""/>
    <n v="73.834716800000024"/>
    <s v=""/>
    <n v="1"/>
  </r>
  <r>
    <x v="3"/>
    <n v="48.576293899999882"/>
    <s v=""/>
    <n v="48.576293899999882"/>
    <s v=""/>
    <n v="1"/>
  </r>
  <r>
    <x v="4"/>
    <n v="47.674926700000015"/>
    <s v=""/>
    <n v="47.674926700000015"/>
    <s v=""/>
    <n v="1"/>
  </r>
  <r>
    <x v="5"/>
    <n v="-6.3532714999998916"/>
    <n v="-6.3532714999998916"/>
    <s v=""/>
    <n v="1"/>
    <s v=""/>
  </r>
  <r>
    <x v="6"/>
    <n v="-5.1650390000002062"/>
    <n v="-5.1650390000002062"/>
    <s v=""/>
    <n v="1"/>
    <s v=""/>
  </r>
  <r>
    <x v="7"/>
    <n v="3.478759799999807"/>
    <s v=""/>
    <n v="3.478759799999807"/>
    <s v=""/>
    <n v="1"/>
  </r>
  <r>
    <x v="8"/>
    <n v="-53.711303699999917"/>
    <n v="-53.711303699999917"/>
    <s v=""/>
    <n v="1"/>
    <s v=""/>
  </r>
  <r>
    <x v="9"/>
    <n v="-234.13525389999995"/>
    <n v="-234.13525389999995"/>
    <s v=""/>
    <n v="1"/>
    <s v=""/>
  </r>
  <r>
    <x v="10"/>
    <n v="-63.248290999999881"/>
    <n v="-63.248290999999881"/>
    <s v=""/>
    <n v="1"/>
    <s v=""/>
  </r>
  <r>
    <x v="11"/>
    <n v="24.812011799999709"/>
    <s v=""/>
    <n v="24.812011799999709"/>
    <s v=""/>
    <n v="1"/>
  </r>
  <r>
    <x v="12"/>
    <n v="128.9296875"/>
    <s v=""/>
    <n v="128.9296875"/>
    <s v=""/>
    <n v="1"/>
  </r>
  <r>
    <x v="13"/>
    <n v="226.24365239999997"/>
    <s v=""/>
    <n v="226.24365239999997"/>
    <s v=""/>
    <n v="1"/>
  </r>
  <r>
    <x v="14"/>
    <n v="201.26342770000019"/>
    <s v=""/>
    <n v="201.26342770000019"/>
    <s v=""/>
    <n v="1"/>
  </r>
  <r>
    <x v="15"/>
    <n v="319.64306639999995"/>
    <s v=""/>
    <n v="319.64306639999995"/>
    <s v=""/>
    <n v="1"/>
  </r>
  <r>
    <x v="16"/>
    <n v="367.93188480000026"/>
    <s v=""/>
    <n v="367.93188480000026"/>
    <s v=""/>
    <n v="1"/>
  </r>
  <r>
    <x v="17"/>
    <n v="324.86059569999998"/>
    <s v=""/>
    <n v="324.86059569999998"/>
    <s v=""/>
    <n v="1"/>
  </r>
  <r>
    <x v="18"/>
    <n v="202.57250970000041"/>
    <s v=""/>
    <n v="202.57250970000041"/>
    <s v=""/>
    <n v="1"/>
  </r>
  <r>
    <x v="19"/>
    <n v="166.01049809999995"/>
    <s v=""/>
    <n v="166.01049809999995"/>
    <s v=""/>
    <n v="1"/>
  </r>
  <r>
    <x v="20"/>
    <n v="83.41894530000036"/>
    <s v=""/>
    <n v="83.41894530000036"/>
    <s v=""/>
    <n v="1"/>
  </r>
  <r>
    <x v="21"/>
    <n v="41.472167999999783"/>
    <s v=""/>
    <n v="41.472167999999783"/>
    <s v=""/>
    <n v="1"/>
  </r>
  <r>
    <x v="22"/>
    <n v="-24.358398500000021"/>
    <n v="-24.358398500000021"/>
    <s v=""/>
    <n v="1"/>
    <s v=""/>
  </r>
  <r>
    <x v="23"/>
    <n v="-21.282470699999976"/>
    <n v="-21.282470699999976"/>
    <s v=""/>
    <n v="1"/>
    <s v=""/>
  </r>
  <r>
    <x v="0"/>
    <n v="-79.031982499999913"/>
    <n v="-79.031982499999913"/>
    <s v=""/>
    <n v="1"/>
    <s v=""/>
  </r>
  <r>
    <x v="1"/>
    <n v="-91.872070299999905"/>
    <n v="-91.872070299999905"/>
    <s v=""/>
    <n v="1"/>
    <s v=""/>
  </r>
  <r>
    <x v="2"/>
    <n v="-93.292968799999926"/>
    <n v="-93.292968799999926"/>
    <s v=""/>
    <n v="1"/>
    <s v=""/>
  </r>
  <r>
    <x v="3"/>
    <n v="-93.128784199999927"/>
    <n v="-93.128784199999927"/>
    <s v=""/>
    <n v="1"/>
    <s v=""/>
  </r>
  <r>
    <x v="4"/>
    <n v="-113.65917969999987"/>
    <n v="-113.65917969999987"/>
    <s v=""/>
    <n v="1"/>
    <s v=""/>
  </r>
  <r>
    <x v="5"/>
    <n v="-114.15515140000002"/>
    <n v="-114.15515140000002"/>
    <s v=""/>
    <n v="1"/>
    <s v=""/>
  </r>
  <r>
    <x v="6"/>
    <n v="-91.850341800000024"/>
    <n v="-91.850341800000024"/>
    <s v=""/>
    <n v="1"/>
    <s v=""/>
  </r>
  <r>
    <x v="7"/>
    <n v="-77.733276400000022"/>
    <n v="-77.733276400000022"/>
    <s v=""/>
    <n v="1"/>
    <s v=""/>
  </r>
  <r>
    <x v="8"/>
    <n v="-213.55322269999988"/>
    <n v="-213.55322269999988"/>
    <s v=""/>
    <n v="1"/>
    <s v=""/>
  </r>
  <r>
    <x v="9"/>
    <n v="-400.0612792999998"/>
    <n v="-400.0612792999998"/>
    <s v=""/>
    <n v="1"/>
    <s v=""/>
  </r>
  <r>
    <x v="10"/>
    <n v="-146.19433589999971"/>
    <n v="-146.19433589999971"/>
    <s v=""/>
    <n v="1"/>
    <s v=""/>
  </r>
  <r>
    <x v="11"/>
    <n v="-64.462890699999662"/>
    <n v="-64.462890699999662"/>
    <s v=""/>
    <n v="1"/>
    <s v=""/>
  </r>
  <r>
    <x v="12"/>
    <n v="1.8339844000001904"/>
    <s v=""/>
    <n v="1.8339844000001904"/>
    <s v=""/>
    <n v="1"/>
  </r>
  <r>
    <x v="13"/>
    <n v="128.50244139999995"/>
    <s v=""/>
    <n v="128.50244139999995"/>
    <s v=""/>
    <n v="1"/>
  </r>
  <r>
    <x v="14"/>
    <n v="147.76147459999993"/>
    <s v=""/>
    <n v="147.76147459999993"/>
    <s v=""/>
    <n v="1"/>
  </r>
  <r>
    <x v="15"/>
    <n v="180.63403319999998"/>
    <s v=""/>
    <n v="180.63403319999998"/>
    <s v=""/>
    <n v="1"/>
  </r>
  <r>
    <x v="16"/>
    <n v="189.47778319999998"/>
    <s v=""/>
    <n v="189.47778319999998"/>
    <s v=""/>
    <n v="1"/>
  </r>
  <r>
    <x v="17"/>
    <n v="137.19677730000012"/>
    <s v=""/>
    <n v="137.19677730000012"/>
    <s v=""/>
    <n v="1"/>
  </r>
  <r>
    <x v="18"/>
    <n v="21.011718699999619"/>
    <s v=""/>
    <n v="21.011718699999619"/>
    <s v=""/>
    <n v="1"/>
  </r>
  <r>
    <x v="19"/>
    <n v="10.56054690000019"/>
    <s v=""/>
    <n v="10.56054690000019"/>
    <s v=""/>
    <n v="1"/>
  </r>
  <r>
    <x v="20"/>
    <n v="-88.016357399999833"/>
    <n v="-88.016357399999833"/>
    <s v=""/>
    <n v="1"/>
    <s v=""/>
  </r>
  <r>
    <x v="21"/>
    <n v="-75.756591800000024"/>
    <n v="-75.756591800000024"/>
    <s v=""/>
    <n v="1"/>
    <s v=""/>
  </r>
  <r>
    <x v="22"/>
    <n v="-31.823242100000243"/>
    <n v="-31.823242100000243"/>
    <s v=""/>
    <n v="1"/>
    <s v=""/>
  </r>
  <r>
    <x v="23"/>
    <n v="-88.804199199999857"/>
    <n v="-88.804199199999857"/>
    <s v=""/>
    <n v="1"/>
    <s v=""/>
  </r>
  <r>
    <x v="0"/>
    <n v="-102.0440673999999"/>
    <n v="-102.0440673999999"/>
    <s v=""/>
    <n v="1"/>
    <s v=""/>
  </r>
  <r>
    <x v="1"/>
    <n v="-86.242065400000001"/>
    <n v="-86.242065400000001"/>
    <s v=""/>
    <n v="1"/>
    <s v=""/>
  </r>
  <r>
    <x v="2"/>
    <n v="-69.237304700000095"/>
    <n v="-69.237304700000095"/>
    <s v=""/>
    <n v="1"/>
    <s v=""/>
  </r>
  <r>
    <x v="3"/>
    <n v="-94.189941399999952"/>
    <n v="-94.189941399999952"/>
    <s v=""/>
    <n v="1"/>
    <s v=""/>
  </r>
  <r>
    <x v="4"/>
    <n v="-81.237304699999868"/>
    <n v="-81.237304699999868"/>
    <s v=""/>
    <n v="1"/>
    <s v=""/>
  </r>
  <r>
    <x v="5"/>
    <n v="-83.865478499999881"/>
    <n v="-83.865478499999881"/>
    <s v=""/>
    <n v="1"/>
    <s v=""/>
  </r>
  <r>
    <x v="6"/>
    <n v="-76.878662100000156"/>
    <n v="-76.878662100000156"/>
    <s v=""/>
    <n v="1"/>
    <s v=""/>
  </r>
  <r>
    <x v="7"/>
    <n v="-47.394897399999991"/>
    <n v="-47.394897399999991"/>
    <s v=""/>
    <n v="1"/>
    <s v=""/>
  </r>
  <r>
    <x v="8"/>
    <n v="-60.058837899999844"/>
    <n v="-60.058837899999844"/>
    <s v=""/>
    <n v="1"/>
    <s v=""/>
  </r>
  <r>
    <x v="9"/>
    <n v="-384.76342770000019"/>
    <n v="-384.76342770000019"/>
    <s v=""/>
    <n v="1"/>
    <s v=""/>
  </r>
  <r>
    <x v="10"/>
    <n v="-200.12133790000007"/>
    <n v="-200.12133790000007"/>
    <s v=""/>
    <n v="1"/>
    <s v=""/>
  </r>
  <r>
    <x v="11"/>
    <n v="-92.026611299999786"/>
    <n v="-92.026611299999786"/>
    <s v=""/>
    <n v="1"/>
    <s v=""/>
  </r>
  <r>
    <x v="12"/>
    <n v="-65.644531200000074"/>
    <n v="-65.644531200000074"/>
    <s v=""/>
    <n v="1"/>
    <s v=""/>
  </r>
  <r>
    <x v="13"/>
    <n v="138.2548827999999"/>
    <s v=""/>
    <n v="138.2548827999999"/>
    <s v=""/>
    <n v="1"/>
  </r>
  <r>
    <x v="14"/>
    <n v="114.2316894999999"/>
    <s v=""/>
    <n v="114.2316894999999"/>
    <s v=""/>
    <n v="1"/>
  </r>
  <r>
    <x v="15"/>
    <n v="79.861572300000262"/>
    <s v=""/>
    <n v="79.861572300000262"/>
    <s v=""/>
    <n v="1"/>
  </r>
  <r>
    <x v="16"/>
    <n v="158.83007819999966"/>
    <s v=""/>
    <n v="158.83007819999966"/>
    <s v=""/>
    <n v="1"/>
  </r>
  <r>
    <x v="17"/>
    <n v="158.10693360000005"/>
    <s v=""/>
    <n v="158.10693360000005"/>
    <s v=""/>
    <n v="1"/>
  </r>
  <r>
    <x v="18"/>
    <n v="223.48559569999998"/>
    <s v=""/>
    <n v="223.48559569999998"/>
    <s v=""/>
    <n v="1"/>
  </r>
  <r>
    <x v="19"/>
    <n v="236.11816409999983"/>
    <s v=""/>
    <n v="236.11816409999983"/>
    <s v=""/>
    <n v="1"/>
  </r>
  <r>
    <x v="20"/>
    <n v="142.34863280000036"/>
    <s v=""/>
    <n v="142.34863280000036"/>
    <s v=""/>
    <n v="1"/>
  </r>
  <r>
    <x v="21"/>
    <n v="49.375732400000288"/>
    <s v=""/>
    <n v="49.375732400000288"/>
    <s v=""/>
    <n v="1"/>
  </r>
  <r>
    <x v="22"/>
    <n v="51.522460900000169"/>
    <s v=""/>
    <n v="51.522460900000169"/>
    <s v=""/>
    <n v="1"/>
  </r>
  <r>
    <x v="23"/>
    <n v="6.8178711000000476"/>
    <s v=""/>
    <n v="6.8178711000000476"/>
    <s v=""/>
    <n v="1"/>
  </r>
  <r>
    <x v="0"/>
    <n v="-3.7004394000000502"/>
    <n v="-3.7004394000000502"/>
    <s v=""/>
    <n v="1"/>
    <s v=""/>
  </r>
  <r>
    <x v="1"/>
    <n v="-5.5109864000000925"/>
    <n v="-5.5109864000000925"/>
    <s v=""/>
    <n v="1"/>
    <s v=""/>
  </r>
  <r>
    <x v="2"/>
    <n v="-17.004394499999989"/>
    <n v="-17.004394499999989"/>
    <s v=""/>
    <n v="1"/>
    <s v=""/>
  </r>
  <r>
    <x v="3"/>
    <n v="-38.349487299999964"/>
    <n v="-38.349487299999964"/>
    <s v=""/>
    <n v="1"/>
    <s v=""/>
  </r>
  <r>
    <x v="4"/>
    <n v="-108.3099365999999"/>
    <n v="-108.3099365999999"/>
    <s v=""/>
    <n v="1"/>
    <s v=""/>
  </r>
  <r>
    <x v="5"/>
    <n v="-46.930908199999976"/>
    <n v="-46.930908199999976"/>
    <s v=""/>
    <n v="1"/>
    <s v=""/>
  </r>
  <r>
    <x v="6"/>
    <n v="-35.987182599999869"/>
    <n v="-35.987182599999869"/>
    <s v=""/>
    <n v="1"/>
    <s v=""/>
  </r>
  <r>
    <x v="7"/>
    <n v="-20.409301800000094"/>
    <n v="-20.409301800000094"/>
    <s v=""/>
    <n v="1"/>
    <s v=""/>
  </r>
  <r>
    <x v="8"/>
    <n v="-6.3240966999999273"/>
    <n v="-6.3240966999999273"/>
    <s v=""/>
    <n v="1"/>
    <s v=""/>
  </r>
  <r>
    <x v="9"/>
    <n v="-120.09692380000024"/>
    <n v="-120.09692380000024"/>
    <s v=""/>
    <n v="1"/>
    <s v=""/>
  </r>
  <r>
    <x v="10"/>
    <n v="-154.32861330000014"/>
    <n v="-154.32861330000014"/>
    <s v=""/>
    <n v="1"/>
    <s v=""/>
  </r>
  <r>
    <x v="11"/>
    <n v="-45.490722600000026"/>
    <n v="-45.490722600000026"/>
    <s v=""/>
    <n v="1"/>
    <s v=""/>
  </r>
  <r>
    <x v="12"/>
    <n v="72.658935500000098"/>
    <s v=""/>
    <n v="72.658935500000098"/>
    <s v=""/>
    <n v="1"/>
  </r>
  <r>
    <x v="13"/>
    <n v="153.89135749999969"/>
    <s v=""/>
    <n v="153.89135749999969"/>
    <s v=""/>
    <n v="1"/>
  </r>
  <r>
    <x v="14"/>
    <n v="178.07055660000015"/>
    <s v=""/>
    <n v="178.07055660000015"/>
    <s v=""/>
    <n v="1"/>
  </r>
  <r>
    <x v="15"/>
    <n v="224.91992189999974"/>
    <s v=""/>
    <n v="224.91992189999974"/>
    <s v=""/>
    <n v="1"/>
  </r>
  <r>
    <x v="16"/>
    <n v="182.37866210000038"/>
    <s v=""/>
    <n v="182.37866210000038"/>
    <s v=""/>
    <n v="1"/>
  </r>
  <r>
    <x v="17"/>
    <n v="126.49389650000012"/>
    <s v=""/>
    <n v="126.49389650000012"/>
    <s v=""/>
    <n v="1"/>
  </r>
  <r>
    <x v="18"/>
    <n v="42.202392600000167"/>
    <s v=""/>
    <n v="42.202392600000167"/>
    <s v=""/>
    <n v="1"/>
  </r>
  <r>
    <x v="19"/>
    <n v="59.344970699999976"/>
    <s v=""/>
    <n v="59.344970699999976"/>
    <s v=""/>
    <n v="1"/>
  </r>
  <r>
    <x v="20"/>
    <n v="44.150390600000264"/>
    <s v=""/>
    <n v="44.150390600000264"/>
    <s v=""/>
    <n v="1"/>
  </r>
  <r>
    <x v="21"/>
    <n v="5.8620606000004045"/>
    <s v=""/>
    <n v="5.8620606000004045"/>
    <s v=""/>
    <n v="1"/>
  </r>
  <r>
    <x v="22"/>
    <n v="-39.962890700000116"/>
    <n v="-39.962890700000116"/>
    <s v=""/>
    <n v="1"/>
    <s v=""/>
  </r>
  <r>
    <x v="23"/>
    <n v="-53.270263699999759"/>
    <n v="-53.270263699999759"/>
    <s v=""/>
    <n v="1"/>
    <s v=""/>
  </r>
  <r>
    <x v="0"/>
    <n v="-59.901367199999868"/>
    <n v="-59.901367199999868"/>
    <s v=""/>
    <n v="1"/>
    <s v=""/>
  </r>
  <r>
    <x v="1"/>
    <n v="-183.36401369999999"/>
    <n v="-183.36401369999999"/>
    <s v=""/>
    <n v="1"/>
    <s v=""/>
  </r>
  <r>
    <x v="3"/>
    <n v="-290.24169929999994"/>
    <n v="-290.24169929999994"/>
    <s v=""/>
    <n v="1"/>
    <s v=""/>
  </r>
  <r>
    <x v="4"/>
    <n v="-244.26757819999989"/>
    <n v="-244.26757819999989"/>
    <s v=""/>
    <n v="1"/>
    <s v=""/>
  </r>
  <r>
    <x v="5"/>
    <n v="-54.184936500000049"/>
    <n v="-54.184936500000049"/>
    <s v=""/>
    <n v="1"/>
    <s v=""/>
  </r>
  <r>
    <x v="6"/>
    <n v="-43.275024399999893"/>
    <n v="-43.275024399999893"/>
    <s v=""/>
    <n v="1"/>
    <s v=""/>
  </r>
  <r>
    <x v="7"/>
    <n v="-2.775390600000037"/>
    <n v="-2.775390600000037"/>
    <s v=""/>
    <n v="1"/>
    <s v=""/>
  </r>
  <r>
    <x v="8"/>
    <n v="45.391235300000062"/>
    <s v=""/>
    <n v="45.391235300000062"/>
    <s v=""/>
    <n v="1"/>
  </r>
  <r>
    <x v="9"/>
    <n v="-15.755859300000111"/>
    <n v="-15.755859300000111"/>
    <s v=""/>
    <n v="1"/>
    <s v=""/>
  </r>
  <r>
    <x v="10"/>
    <n v="39.59179690000019"/>
    <s v=""/>
    <n v="39.59179690000019"/>
    <s v=""/>
    <n v="1"/>
  </r>
  <r>
    <x v="11"/>
    <n v="78.83862309999995"/>
    <s v=""/>
    <n v="78.83862309999995"/>
    <s v=""/>
    <n v="1"/>
  </r>
  <r>
    <x v="12"/>
    <n v="-76.110107399999833"/>
    <n v="-76.110107399999833"/>
    <s v=""/>
    <n v="1"/>
    <s v=""/>
  </r>
  <r>
    <x v="13"/>
    <n v="-75.863037099999929"/>
    <n v="-75.863037099999929"/>
    <s v=""/>
    <n v="1"/>
    <s v=""/>
  </r>
  <r>
    <x v="14"/>
    <n v="-91.531982499999685"/>
    <n v="-91.531982499999685"/>
    <s v=""/>
    <n v="1"/>
    <s v=""/>
  </r>
  <r>
    <x v="15"/>
    <n v="45.618164099999831"/>
    <s v=""/>
    <n v="45.618164099999831"/>
    <s v=""/>
    <n v="1"/>
  </r>
  <r>
    <x v="16"/>
    <n v="148.3203125"/>
    <s v=""/>
    <n v="148.3203125"/>
    <s v=""/>
    <n v="1"/>
  </r>
  <r>
    <x v="17"/>
    <n v="120.46313479999981"/>
    <s v=""/>
    <n v="120.46313479999981"/>
    <s v=""/>
    <n v="1"/>
  </r>
  <r>
    <x v="18"/>
    <n v="-28.555419900000288"/>
    <n v="-28.555419900000288"/>
    <s v=""/>
    <n v="1"/>
    <s v=""/>
  </r>
  <r>
    <x v="19"/>
    <n v="24.80200190000005"/>
    <s v=""/>
    <n v="24.80200190000005"/>
    <s v=""/>
    <n v="1"/>
  </r>
  <r>
    <x v="20"/>
    <n v="95.395263600000362"/>
    <s v=""/>
    <n v="95.395263600000362"/>
    <s v=""/>
    <n v="1"/>
  </r>
  <r>
    <x v="21"/>
    <n v="84.068603499999881"/>
    <s v=""/>
    <n v="84.068603499999881"/>
    <s v=""/>
    <n v="1"/>
  </r>
  <r>
    <x v="22"/>
    <n v="92.10351559999981"/>
    <s v=""/>
    <n v="92.10351559999981"/>
    <s v=""/>
    <n v="1"/>
  </r>
  <r>
    <x v="23"/>
    <n v="37.63012690000005"/>
    <s v=""/>
    <n v="37.63012690000005"/>
    <s v=""/>
    <n v="1"/>
  </r>
  <r>
    <x v="0"/>
    <n v="27.101806600000145"/>
    <s v=""/>
    <n v="27.101806600000145"/>
    <s v=""/>
    <n v="1"/>
  </r>
  <r>
    <x v="1"/>
    <n v="41.843017599999939"/>
    <s v=""/>
    <n v="41.843017599999939"/>
    <s v=""/>
    <n v="1"/>
  </r>
  <r>
    <x v="2"/>
    <n v="102.73889159999999"/>
    <s v=""/>
    <n v="102.73889159999999"/>
    <s v=""/>
    <n v="1"/>
  </r>
  <r>
    <x v="3"/>
    <n v="4.208984399999963"/>
    <s v=""/>
    <n v="4.208984399999963"/>
    <s v=""/>
    <n v="1"/>
  </r>
  <r>
    <x v="4"/>
    <n v="72.104736400000093"/>
    <s v=""/>
    <n v="72.104736400000093"/>
    <s v=""/>
    <n v="1"/>
  </r>
  <r>
    <x v="5"/>
    <n v="77.067626999999902"/>
    <s v=""/>
    <n v="77.067626999999902"/>
    <s v=""/>
    <n v="1"/>
  </r>
  <r>
    <x v="6"/>
    <n v="63.589355400000159"/>
    <s v=""/>
    <n v="63.589355400000159"/>
    <s v=""/>
    <n v="1"/>
  </r>
  <r>
    <x v="7"/>
    <n v="89.315307600000096"/>
    <s v=""/>
    <n v="89.315307600000096"/>
    <s v=""/>
    <n v="1"/>
  </r>
  <r>
    <x v="8"/>
    <n v="39.145507799999905"/>
    <s v=""/>
    <n v="39.145507799999905"/>
    <s v=""/>
    <n v="1"/>
  </r>
  <r>
    <x v="9"/>
    <n v="150.72790529999997"/>
    <s v=""/>
    <n v="150.72790529999997"/>
    <s v=""/>
    <n v="1"/>
  </r>
  <r>
    <x v="10"/>
    <n v="28.424804700000095"/>
    <s v=""/>
    <n v="28.424804700000095"/>
    <s v=""/>
    <n v="1"/>
  </r>
  <r>
    <x v="11"/>
    <n v="70.740478599999733"/>
    <s v=""/>
    <n v="70.740478599999733"/>
    <s v=""/>
    <n v="1"/>
  </r>
  <r>
    <x v="12"/>
    <n v="384.8200683"/>
    <s v=""/>
    <n v="384.8200683"/>
    <s v=""/>
    <n v="1"/>
  </r>
  <r>
    <x v="13"/>
    <n v="607.34692380000024"/>
    <s v=""/>
    <n v="607.34692380000024"/>
    <s v=""/>
    <n v="1"/>
  </r>
  <r>
    <x v="14"/>
    <n v="653.4221192"/>
    <s v=""/>
    <n v="653.4221192"/>
    <s v=""/>
    <n v="1"/>
  </r>
  <r>
    <x v="15"/>
    <n v="624.98071290000007"/>
    <s v=""/>
    <n v="624.98071290000007"/>
    <s v=""/>
    <n v="1"/>
  </r>
  <r>
    <x v="16"/>
    <n v="482.2136230000001"/>
    <s v=""/>
    <n v="482.2136230000001"/>
    <s v=""/>
    <n v="1"/>
  </r>
  <r>
    <x v="17"/>
    <n v="331.63378899999998"/>
    <s v=""/>
    <n v="331.63378899999998"/>
    <s v=""/>
    <n v="1"/>
  </r>
  <r>
    <x v="18"/>
    <n v="261.79589839999971"/>
    <s v=""/>
    <n v="261.79589839999971"/>
    <s v=""/>
    <n v="1"/>
  </r>
  <r>
    <x v="19"/>
    <n v="187.96777340000017"/>
    <s v=""/>
    <n v="187.96777340000017"/>
    <s v=""/>
    <n v="1"/>
  </r>
  <r>
    <x v="20"/>
    <n v="239.15747069999998"/>
    <s v=""/>
    <n v="239.15747069999998"/>
    <s v=""/>
    <n v="1"/>
  </r>
  <r>
    <x v="21"/>
    <n v="243.08374020000019"/>
    <s v=""/>
    <n v="243.08374020000019"/>
    <s v=""/>
    <n v="1"/>
  </r>
  <r>
    <x v="22"/>
    <n v="249.38476559999981"/>
    <s v=""/>
    <n v="249.38476559999981"/>
    <s v=""/>
    <n v="1"/>
  </r>
  <r>
    <x v="23"/>
    <n v="235.25"/>
    <s v=""/>
    <n v="235.25"/>
    <s v=""/>
    <n v="1"/>
  </r>
  <r>
    <x v="0"/>
    <n v="234.34741210000016"/>
    <s v=""/>
    <n v="234.34741210000016"/>
    <s v=""/>
    <n v="1"/>
  </r>
  <r>
    <x v="1"/>
    <n v="-39.506836000000021"/>
    <n v="-39.506836000000021"/>
    <s v=""/>
    <n v="1"/>
    <s v=""/>
  </r>
  <r>
    <x v="2"/>
    <n v="-114.58740230000012"/>
    <n v="-114.58740230000012"/>
    <s v=""/>
    <n v="1"/>
    <s v=""/>
  </r>
  <r>
    <x v="3"/>
    <n v="-124.65722659999983"/>
    <n v="-124.65722659999983"/>
    <s v=""/>
    <n v="1"/>
    <s v=""/>
  </r>
  <r>
    <x v="4"/>
    <n v="-140.08630369999992"/>
    <n v="-140.08630369999992"/>
    <s v=""/>
    <n v="1"/>
    <s v=""/>
  </r>
  <r>
    <x v="5"/>
    <n v="-69.901123000000098"/>
    <n v="-69.901123000000098"/>
    <s v=""/>
    <n v="1"/>
    <s v=""/>
  </r>
  <r>
    <x v="6"/>
    <n v="-76.986206000000038"/>
    <n v="-76.986206000000038"/>
    <s v=""/>
    <n v="1"/>
    <s v=""/>
  </r>
  <r>
    <x v="7"/>
    <n v="-80.298217799999975"/>
    <n v="-80.298217799999975"/>
    <s v=""/>
    <n v="1"/>
    <s v=""/>
  </r>
  <r>
    <x v="8"/>
    <n v="-51.204589800000122"/>
    <n v="-51.204589800000122"/>
    <s v=""/>
    <n v="1"/>
    <s v=""/>
  </r>
  <r>
    <x v="9"/>
    <n v="-178.2971192"/>
    <n v="-178.2971192"/>
    <s v=""/>
    <n v="1"/>
    <s v=""/>
  </r>
  <r>
    <x v="10"/>
    <n v="-143.62133790000007"/>
    <n v="-143.62133790000007"/>
    <s v=""/>
    <n v="1"/>
    <s v=""/>
  </r>
  <r>
    <x v="11"/>
    <n v="-88.944824200000312"/>
    <n v="-88.944824200000312"/>
    <s v=""/>
    <n v="1"/>
    <s v=""/>
  </r>
  <r>
    <x v="12"/>
    <n v="40.694580000000315"/>
    <s v=""/>
    <n v="40.694580000000315"/>
    <s v=""/>
    <n v="1"/>
  </r>
  <r>
    <x v="13"/>
    <n v="48.387451199999759"/>
    <s v=""/>
    <n v="48.387451199999759"/>
    <s v=""/>
    <n v="1"/>
  </r>
  <r>
    <x v="14"/>
    <n v="54.317138699999759"/>
    <s v=""/>
    <n v="54.317138699999759"/>
    <s v=""/>
    <n v="1"/>
  </r>
  <r>
    <x v="15"/>
    <n v="19.280273399999714"/>
    <s v=""/>
    <n v="19.280273399999714"/>
    <s v=""/>
    <n v="1"/>
  </r>
  <r>
    <x v="16"/>
    <n v="-77.189941399999952"/>
    <n v="-77.189941399999952"/>
    <s v=""/>
    <n v="1"/>
    <s v=""/>
  </r>
  <r>
    <x v="17"/>
    <n v="-71.819580100000167"/>
    <n v="-71.819580100000167"/>
    <s v=""/>
    <n v="1"/>
    <s v=""/>
  </r>
  <r>
    <x v="18"/>
    <n v="-117.20703129999993"/>
    <n v="-117.20703129999993"/>
    <s v=""/>
    <n v="1"/>
    <s v=""/>
  </r>
  <r>
    <x v="19"/>
    <n v="-86.674316400000407"/>
    <n v="-86.674316400000407"/>
    <s v=""/>
    <n v="1"/>
    <s v=""/>
  </r>
  <r>
    <x v="20"/>
    <n v="-64.587646400000267"/>
    <n v="-64.587646400000267"/>
    <s v=""/>
    <n v="1"/>
    <s v=""/>
  </r>
  <r>
    <x v="21"/>
    <n v="-97.564697299999807"/>
    <n v="-97.564697299999807"/>
    <s v=""/>
    <n v="1"/>
    <s v=""/>
  </r>
  <r>
    <x v="22"/>
    <n v="-137.39013670000031"/>
    <n v="-137.39013670000031"/>
    <s v=""/>
    <n v="1"/>
    <s v=""/>
  </r>
  <r>
    <x v="23"/>
    <n v="-201.60620119999976"/>
    <n v="-201.60620119999976"/>
    <s v=""/>
    <n v="1"/>
    <s v=""/>
  </r>
  <r>
    <x v="0"/>
    <n v="-184.11010749999969"/>
    <n v="-184.11010749999969"/>
    <s v=""/>
    <n v="1"/>
    <s v=""/>
  </r>
  <r>
    <x v="1"/>
    <n v="-122.88098140000011"/>
    <n v="-122.88098140000011"/>
    <s v=""/>
    <n v="1"/>
    <s v=""/>
  </r>
  <r>
    <x v="2"/>
    <n v="-81.472900400000071"/>
    <n v="-81.472900400000071"/>
    <s v=""/>
    <n v="1"/>
    <s v=""/>
  </r>
  <r>
    <x v="3"/>
    <n v="-71.345947199999955"/>
    <n v="-71.345947199999955"/>
    <s v=""/>
    <n v="1"/>
    <s v=""/>
  </r>
  <r>
    <x v="4"/>
    <n v="-66.636840799999845"/>
    <n v="-66.636840799999845"/>
    <s v=""/>
    <n v="1"/>
    <s v=""/>
  </r>
  <r>
    <x v="5"/>
    <n v="-79.433349599999929"/>
    <n v="-79.433349599999929"/>
    <s v=""/>
    <n v="1"/>
    <s v=""/>
  </r>
  <r>
    <x v="6"/>
    <n v="-82.20739750000007"/>
    <n v="-82.20739750000007"/>
    <s v=""/>
    <n v="1"/>
    <s v=""/>
  </r>
  <r>
    <x v="7"/>
    <n v="-65.735595699999976"/>
    <n v="-65.735595699999976"/>
    <s v=""/>
    <n v="1"/>
    <s v=""/>
  </r>
  <r>
    <x v="8"/>
    <n v="-68.121704099999988"/>
    <n v="-68.121704099999988"/>
    <s v=""/>
    <n v="1"/>
    <s v=""/>
  </r>
  <r>
    <x v="9"/>
    <n v="-36.310546800000111"/>
    <n v="-36.310546800000111"/>
    <s v=""/>
    <n v="1"/>
    <s v=""/>
  </r>
  <r>
    <x v="10"/>
    <n v="-102.73486330000014"/>
    <n v="-102.73486330000014"/>
    <s v=""/>
    <n v="1"/>
    <s v=""/>
  </r>
  <r>
    <x v="11"/>
    <n v="-222.58984380000038"/>
    <n v="-222.58984380000038"/>
    <s v=""/>
    <n v="1"/>
    <s v=""/>
  </r>
  <r>
    <x v="12"/>
    <n v="-121.3122558"/>
    <n v="-121.3122558"/>
    <s v=""/>
    <n v="1"/>
    <s v=""/>
  </r>
  <r>
    <x v="13"/>
    <n v="13.118163999999979"/>
    <s v=""/>
    <n v="13.118163999999979"/>
    <s v=""/>
    <n v="1"/>
  </r>
  <r>
    <x v="14"/>
    <n v="-36.417968700000074"/>
    <n v="-36.417968700000074"/>
    <s v=""/>
    <n v="1"/>
    <s v=""/>
  </r>
  <r>
    <x v="15"/>
    <n v="-2.8664550000003146"/>
    <n v="-2.8664550000003146"/>
    <s v=""/>
    <n v="1"/>
    <s v=""/>
  </r>
  <r>
    <x v="16"/>
    <n v="45.663818300000003"/>
    <s v=""/>
    <n v="45.663818300000003"/>
    <s v=""/>
    <n v="1"/>
  </r>
  <r>
    <x v="17"/>
    <n v="2.1164551000001666"/>
    <s v=""/>
    <n v="2.1164551000001666"/>
    <s v=""/>
    <n v="1"/>
  </r>
  <r>
    <x v="18"/>
    <n v="-95.052002000000357"/>
    <n v="-95.052002000000357"/>
    <s v=""/>
    <n v="1"/>
    <s v=""/>
  </r>
  <r>
    <x v="19"/>
    <n v="-131.7734375"/>
    <n v="-131.7734375"/>
    <s v=""/>
    <n v="1"/>
    <s v=""/>
  </r>
  <r>
    <x v="20"/>
    <n v="-115.5654297000001"/>
    <n v="-115.5654297000001"/>
    <s v=""/>
    <n v="1"/>
    <s v=""/>
  </r>
  <r>
    <x v="21"/>
    <n v="-111.97802740000043"/>
    <n v="-111.97802740000043"/>
    <s v=""/>
    <n v="1"/>
    <s v=""/>
  </r>
  <r>
    <x v="22"/>
    <n v="-66.374511799999709"/>
    <n v="-66.374511799999709"/>
    <s v=""/>
    <n v="1"/>
    <s v=""/>
  </r>
  <r>
    <x v="23"/>
    <n v="-97.395263699999759"/>
    <n v="-97.395263699999759"/>
    <s v=""/>
    <n v="1"/>
    <s v=""/>
  </r>
  <r>
    <x v="0"/>
    <n v="-81.790527299999667"/>
    <n v="-81.790527299999667"/>
    <s v=""/>
    <n v="1"/>
    <s v=""/>
  </r>
  <r>
    <x v="1"/>
    <n v="-96.526733400000012"/>
    <n v="-96.526733400000012"/>
    <s v=""/>
    <n v="1"/>
    <s v=""/>
  </r>
  <r>
    <x v="2"/>
    <n v="-101.00195309999981"/>
    <n v="-101.00195309999981"/>
    <s v=""/>
    <n v="1"/>
    <s v=""/>
  </r>
  <r>
    <x v="3"/>
    <n v="-129.93664549999994"/>
    <n v="-129.93664549999994"/>
    <s v=""/>
    <n v="1"/>
    <s v=""/>
  </r>
  <r>
    <x v="4"/>
    <n v="-142.88122560000011"/>
    <n v="-142.88122560000011"/>
    <s v=""/>
    <n v="1"/>
    <s v=""/>
  </r>
  <r>
    <x v="5"/>
    <n v="-102.6407471"/>
    <n v="-102.6407471"/>
    <s v=""/>
    <n v="1"/>
    <s v=""/>
  </r>
  <r>
    <x v="6"/>
    <n v="-97.707397400000218"/>
    <n v="-97.707397400000218"/>
    <s v=""/>
    <n v="1"/>
    <s v=""/>
  </r>
  <r>
    <x v="7"/>
    <n v="-178.19360350000011"/>
    <n v="-178.19360350000011"/>
    <s v=""/>
    <n v="1"/>
    <s v=""/>
  </r>
  <r>
    <x v="8"/>
    <n v="-207.08947749999993"/>
    <n v="-207.08947749999993"/>
    <s v=""/>
    <n v="1"/>
    <s v=""/>
  </r>
  <r>
    <x v="9"/>
    <n v="-84.579833999999892"/>
    <n v="-84.579833999999892"/>
    <s v=""/>
    <n v="1"/>
    <s v=""/>
  </r>
  <r>
    <x v="10"/>
    <n v="-305.57287599999972"/>
    <n v="-305.57287599999972"/>
    <s v=""/>
    <n v="1"/>
    <s v=""/>
  </r>
  <r>
    <x v="11"/>
    <n v="-142.81396479999967"/>
    <n v="-142.81396479999967"/>
    <s v=""/>
    <n v="1"/>
    <s v=""/>
  </r>
  <r>
    <x v="12"/>
    <n v="-167.63745110000036"/>
    <n v="-167.63745110000036"/>
    <s v=""/>
    <n v="1"/>
    <s v=""/>
  </r>
  <r>
    <x v="13"/>
    <n v="-157.27221680000002"/>
    <n v="-157.27221680000002"/>
    <s v=""/>
    <n v="1"/>
    <s v=""/>
  </r>
  <r>
    <x v="14"/>
    <n v="-107.97827150000012"/>
    <n v="-107.97827150000012"/>
    <s v=""/>
    <n v="1"/>
    <s v=""/>
  </r>
  <r>
    <x v="15"/>
    <n v="-154.22338869999976"/>
    <n v="-154.22338869999976"/>
    <s v=""/>
    <n v="1"/>
    <s v=""/>
  </r>
  <r>
    <x v="16"/>
    <n v="-187.80664069999966"/>
    <n v="-187.80664069999966"/>
    <s v=""/>
    <n v="1"/>
    <s v=""/>
  </r>
  <r>
    <x v="17"/>
    <n v="-178.38989259999971"/>
    <n v="-178.38989259999971"/>
    <s v=""/>
    <n v="1"/>
    <s v=""/>
  </r>
  <r>
    <x v="18"/>
    <n v="-142.17114250000031"/>
    <n v="-142.17114250000031"/>
    <s v=""/>
    <n v="1"/>
    <s v=""/>
  </r>
  <r>
    <x v="19"/>
    <n v="-121.78222649999998"/>
    <n v="-121.78222649999998"/>
    <s v=""/>
    <n v="1"/>
    <s v=""/>
  </r>
  <r>
    <x v="20"/>
    <n v="-87.725586000000021"/>
    <n v="-87.725586000000021"/>
    <s v=""/>
    <n v="1"/>
    <s v=""/>
  </r>
  <r>
    <x v="21"/>
    <n v="-15.181396400000267"/>
    <n v="-15.181396400000267"/>
    <s v=""/>
    <n v="1"/>
    <s v=""/>
  </r>
  <r>
    <x v="22"/>
    <n v="33.439697299999807"/>
    <s v=""/>
    <n v="33.439697299999807"/>
    <s v=""/>
    <n v="1"/>
  </r>
  <r>
    <x v="23"/>
    <n v="-65.447753899999952"/>
    <n v="-65.447753899999952"/>
    <s v=""/>
    <n v="1"/>
    <s v=""/>
  </r>
  <r>
    <x v="0"/>
    <n v="-78.645996100000048"/>
    <n v="-78.645996100000048"/>
    <s v=""/>
    <n v="1"/>
    <s v=""/>
  </r>
  <r>
    <x v="1"/>
    <n v="-6.2468260999999075"/>
    <n v="-6.2468260999999075"/>
    <s v=""/>
    <n v="1"/>
    <s v=""/>
  </r>
  <r>
    <x v="2"/>
    <n v="-21.567260799999985"/>
    <n v="-21.567260799999985"/>
    <s v=""/>
    <n v="1"/>
    <s v=""/>
  </r>
  <r>
    <x v="3"/>
    <n v="-25.793579099999988"/>
    <n v="-25.793579099999988"/>
    <s v=""/>
    <n v="1"/>
    <s v=""/>
  </r>
  <r>
    <x v="4"/>
    <n v="-47.265014600000086"/>
    <n v="-47.265014600000086"/>
    <s v=""/>
    <n v="1"/>
    <s v=""/>
  </r>
  <r>
    <x v="5"/>
    <n v="-61.991088900000022"/>
    <n v="-61.991088900000022"/>
    <s v=""/>
    <n v="1"/>
    <s v=""/>
  </r>
  <r>
    <x v="6"/>
    <n v="-51.821533199999976"/>
    <n v="-51.821533199999976"/>
    <s v=""/>
    <n v="1"/>
    <s v=""/>
  </r>
  <r>
    <x v="7"/>
    <n v="-49.036621100000048"/>
    <n v="-49.036621100000048"/>
    <s v=""/>
    <n v="1"/>
    <s v=""/>
  </r>
  <r>
    <x v="8"/>
    <n v="-27.223388699999987"/>
    <n v="-27.223388699999987"/>
    <s v=""/>
    <n v="1"/>
    <s v=""/>
  </r>
  <r>
    <x v="9"/>
    <n v="-250.75500480000028"/>
    <n v="-250.75500480000028"/>
    <s v=""/>
    <n v="1"/>
    <s v=""/>
  </r>
  <r>
    <x v="10"/>
    <n v="-305.8425292999998"/>
    <n v="-305.8425292999998"/>
    <s v=""/>
    <n v="1"/>
    <s v=""/>
  </r>
  <r>
    <x v="11"/>
    <n v="-198.61987309999995"/>
    <n v="-198.61987309999995"/>
    <s v=""/>
    <n v="1"/>
    <s v=""/>
  </r>
  <r>
    <x v="12"/>
    <n v="77.649902299999667"/>
    <s v=""/>
    <n v="77.649902299999667"/>
    <s v=""/>
    <n v="1"/>
  </r>
  <r>
    <x v="13"/>
    <n v="139.78002930000002"/>
    <s v=""/>
    <n v="139.78002930000002"/>
    <s v=""/>
    <n v="1"/>
  </r>
  <r>
    <x v="14"/>
    <n v="84.153076100000362"/>
    <s v=""/>
    <n v="84.153076100000362"/>
    <s v=""/>
    <n v="1"/>
  </r>
  <r>
    <x v="15"/>
    <n v="74.708496100000048"/>
    <s v=""/>
    <n v="74.708496100000048"/>
    <s v=""/>
    <n v="1"/>
  </r>
  <r>
    <x v="16"/>
    <n v="65.157226599999831"/>
    <s v=""/>
    <n v="65.157226599999831"/>
    <s v=""/>
    <n v="1"/>
  </r>
  <r>
    <x v="17"/>
    <n v="81.77148440000019"/>
    <s v=""/>
    <n v="81.77148440000019"/>
    <s v=""/>
    <n v="1"/>
  </r>
  <r>
    <x v="18"/>
    <n v="57.253418000000238"/>
    <s v=""/>
    <n v="57.253418000000238"/>
    <s v=""/>
    <n v="1"/>
  </r>
  <r>
    <x v="19"/>
    <n v="-21.938476499999979"/>
    <n v="-21.938476499999979"/>
    <s v=""/>
    <n v="1"/>
    <s v=""/>
  </r>
  <r>
    <x v="20"/>
    <n v="-37.630126999999902"/>
    <n v="-37.630126999999902"/>
    <s v=""/>
    <n v="1"/>
    <s v=""/>
  </r>
  <r>
    <x v="21"/>
    <n v="-46.2421875"/>
    <n v="-46.2421875"/>
    <s v=""/>
    <n v="1"/>
    <s v=""/>
  </r>
  <r>
    <x v="22"/>
    <n v="46.254394500000217"/>
    <s v=""/>
    <n v="46.254394500000217"/>
    <s v=""/>
    <n v="1"/>
  </r>
  <r>
    <x v="23"/>
    <n v="-33.082031200000074"/>
    <n v="-33.082031200000074"/>
    <s v=""/>
    <n v="1"/>
    <s v=""/>
  </r>
  <r>
    <x v="0"/>
    <n v="-46.767089800000122"/>
    <n v="-46.767089800000122"/>
    <s v=""/>
    <n v="1"/>
    <s v=""/>
  </r>
  <r>
    <x v="1"/>
    <n v="-76.656249999999773"/>
    <n v="-76.656249999999773"/>
    <s v=""/>
    <n v="1"/>
    <s v=""/>
  </r>
  <r>
    <x v="2"/>
    <n v="-56.945068399999855"/>
    <n v="-56.945068399999855"/>
    <s v=""/>
    <n v="1"/>
    <s v=""/>
  </r>
  <r>
    <x v="3"/>
    <n v="-74.76916499999993"/>
    <n v="-74.76916499999993"/>
    <s v=""/>
    <n v="1"/>
    <s v=""/>
  </r>
  <r>
    <x v="4"/>
    <n v="-148.78234870000006"/>
    <n v="-148.78234870000006"/>
    <s v=""/>
    <n v="1"/>
    <s v=""/>
  </r>
  <r>
    <x v="5"/>
    <n v="-87.073974599999929"/>
    <n v="-87.073974599999929"/>
    <s v=""/>
    <n v="1"/>
    <s v=""/>
  </r>
  <r>
    <x v="6"/>
    <n v="-98.088989299999866"/>
    <n v="-98.088989299999866"/>
    <s v=""/>
    <n v="1"/>
    <s v=""/>
  </r>
  <r>
    <x v="7"/>
    <n v="-79.457763699999987"/>
    <n v="-79.457763699999987"/>
    <s v=""/>
    <n v="1"/>
    <s v=""/>
  </r>
  <r>
    <x v="8"/>
    <n v="-21.245361300000013"/>
    <n v="-21.245361300000013"/>
    <s v=""/>
    <n v="1"/>
    <s v=""/>
  </r>
  <r>
    <x v="9"/>
    <n v="-243.74389649999989"/>
    <n v="-243.74389649999989"/>
    <s v=""/>
    <n v="1"/>
    <s v=""/>
  </r>
  <r>
    <x v="10"/>
    <n v="-263.7470702999999"/>
    <n v="-263.7470702999999"/>
    <s v=""/>
    <n v="1"/>
    <s v=""/>
  </r>
  <r>
    <x v="11"/>
    <n v="-103.5751952999999"/>
    <n v="-103.5751952999999"/>
    <s v=""/>
    <n v="1"/>
    <s v=""/>
  </r>
  <r>
    <x v="12"/>
    <n v="8.431396400000267"/>
    <s v=""/>
    <n v="8.431396400000267"/>
    <s v=""/>
    <n v="1"/>
  </r>
  <r>
    <x v="13"/>
    <n v="-22.788574200000312"/>
    <n v="-22.788574200000312"/>
    <s v=""/>
    <n v="1"/>
    <s v=""/>
  </r>
  <r>
    <x v="14"/>
    <n v="-21.296875"/>
    <n v="-21.296875"/>
    <s v=""/>
    <n v="1"/>
    <s v=""/>
  </r>
  <r>
    <x v="15"/>
    <n v="107.06054680000034"/>
    <s v=""/>
    <n v="107.06054680000034"/>
    <s v=""/>
    <n v="1"/>
  </r>
  <r>
    <x v="16"/>
    <n v="229.8779297000001"/>
    <s v=""/>
    <n v="229.8779297000001"/>
    <s v=""/>
    <n v="1"/>
  </r>
  <r>
    <x v="17"/>
    <n v="203.65551760000017"/>
    <s v=""/>
    <n v="203.65551760000017"/>
    <s v=""/>
    <n v="1"/>
  </r>
  <r>
    <x v="18"/>
    <n v="149.00927739999997"/>
    <s v=""/>
    <n v="149.00927739999997"/>
    <s v=""/>
    <n v="1"/>
  </r>
  <r>
    <x v="19"/>
    <n v="137.74975589999985"/>
    <s v=""/>
    <n v="137.74975589999985"/>
    <s v=""/>
    <n v="1"/>
  </r>
  <r>
    <x v="20"/>
    <n v="151.29541019999988"/>
    <s v=""/>
    <n v="151.29541019999988"/>
    <s v=""/>
    <n v="1"/>
  </r>
  <r>
    <x v="21"/>
    <n v="126.66870119999976"/>
    <s v=""/>
    <n v="126.66870119999976"/>
    <s v=""/>
    <n v="1"/>
  </r>
  <r>
    <x v="22"/>
    <n v="93.211914099999831"/>
    <s v=""/>
    <n v="93.211914099999831"/>
    <s v=""/>
    <n v="1"/>
  </r>
  <r>
    <x v="23"/>
    <n v="91.727294899999833"/>
    <s v=""/>
    <n v="91.727294899999833"/>
    <s v=""/>
    <n v="1"/>
  </r>
  <r>
    <x v="0"/>
    <n v="33.643554700000095"/>
    <s v=""/>
    <n v="33.643554700000095"/>
    <s v=""/>
    <n v="1"/>
  </r>
  <r>
    <x v="1"/>
    <n v="71.310302800000045"/>
    <s v=""/>
    <n v="71.310302800000045"/>
    <s v=""/>
    <n v="1"/>
  </r>
  <r>
    <x v="2"/>
    <n v="58.144775400000071"/>
    <s v=""/>
    <n v="58.144775400000071"/>
    <s v=""/>
    <n v="1"/>
  </r>
  <r>
    <x v="3"/>
    <n v="75.059936500000049"/>
    <s v=""/>
    <n v="75.059936500000049"/>
    <s v=""/>
    <n v="1"/>
  </r>
  <r>
    <x v="4"/>
    <n v="-56.870605500000011"/>
    <n v="-56.870605500000011"/>
    <s v=""/>
    <n v="1"/>
    <s v=""/>
  </r>
  <r>
    <x v="5"/>
    <n v="21.911865199999966"/>
    <s v=""/>
    <n v="21.911865199999966"/>
    <s v=""/>
    <n v="1"/>
  </r>
  <r>
    <x v="6"/>
    <n v="4.0795898999999736"/>
    <s v=""/>
    <n v="4.0795898999999736"/>
    <s v=""/>
    <n v="1"/>
  </r>
  <r>
    <x v="7"/>
    <n v="-57.67456049999987"/>
    <n v="-57.67456049999987"/>
    <s v=""/>
    <n v="1"/>
    <s v=""/>
  </r>
  <r>
    <x v="8"/>
    <n v="-9.0463866999998572"/>
    <n v="-9.0463866999998572"/>
    <s v=""/>
    <n v="1"/>
    <s v=""/>
  </r>
  <r>
    <x v="9"/>
    <n v="-78.243164099999831"/>
    <n v="-78.243164099999831"/>
    <s v=""/>
    <n v="1"/>
    <s v=""/>
  </r>
  <r>
    <x v="10"/>
    <n v="-75.732177700000193"/>
    <n v="-75.732177700000193"/>
    <s v=""/>
    <n v="1"/>
    <s v=""/>
  </r>
  <r>
    <x v="11"/>
    <n v="51.44799809999995"/>
    <s v=""/>
    <n v="51.44799809999995"/>
    <s v=""/>
    <n v="1"/>
  </r>
  <r>
    <x v="12"/>
    <n v="-51.908203100000264"/>
    <n v="-51.908203100000264"/>
    <s v=""/>
    <n v="1"/>
    <s v=""/>
  </r>
  <r>
    <x v="13"/>
    <n v="204.04052730000012"/>
    <s v=""/>
    <n v="204.04052730000012"/>
    <s v=""/>
    <n v="1"/>
  </r>
  <r>
    <x v="14"/>
    <n v="281.23168940000005"/>
    <s v=""/>
    <n v="281.23168940000005"/>
    <s v=""/>
    <n v="1"/>
  </r>
  <r>
    <x v="15"/>
    <n v="245.25"/>
    <s v=""/>
    <n v="245.25"/>
    <s v=""/>
    <n v="1"/>
  </r>
  <r>
    <x v="16"/>
    <n v="291.2841797000001"/>
    <s v=""/>
    <n v="291.2841797000001"/>
    <s v=""/>
    <n v="1"/>
  </r>
  <r>
    <x v="17"/>
    <n v="356.32739260000017"/>
    <s v=""/>
    <n v="356.32739260000017"/>
    <s v=""/>
    <n v="1"/>
  </r>
  <r>
    <x v="18"/>
    <n v="286.64135749999969"/>
    <s v=""/>
    <n v="286.64135749999969"/>
    <s v=""/>
    <n v="1"/>
  </r>
  <r>
    <x v="19"/>
    <n v="304.54809569999998"/>
    <s v=""/>
    <n v="304.54809569999998"/>
    <s v=""/>
    <n v="1"/>
  </r>
  <r>
    <x v="20"/>
    <n v="275.1457519999999"/>
    <s v=""/>
    <n v="275.1457519999999"/>
    <s v=""/>
    <n v="1"/>
  </r>
  <r>
    <x v="21"/>
    <n v="202.30932619999976"/>
    <s v=""/>
    <n v="202.30932619999976"/>
    <s v=""/>
    <n v="1"/>
  </r>
  <r>
    <x v="22"/>
    <n v="172.48242180000034"/>
    <s v=""/>
    <n v="172.48242180000034"/>
    <s v=""/>
    <n v="1"/>
  </r>
  <r>
    <x v="23"/>
    <n v="169.54272459999993"/>
    <s v=""/>
    <n v="169.54272459999993"/>
    <s v=""/>
    <n v="1"/>
  </r>
  <r>
    <x v="0"/>
    <n v="128.0573730000001"/>
    <s v=""/>
    <n v="128.0573730000001"/>
    <s v=""/>
    <n v="1"/>
  </r>
  <r>
    <x v="1"/>
    <n v="-12.639892600000167"/>
    <n v="-12.639892600000167"/>
    <s v=""/>
    <n v="1"/>
    <s v=""/>
  </r>
  <r>
    <x v="2"/>
    <n v="-49.753540000000157"/>
    <n v="-49.753540000000157"/>
    <s v=""/>
    <n v="1"/>
    <s v=""/>
  </r>
  <r>
    <x v="3"/>
    <n v="-125.37597660000006"/>
    <n v="-125.37597660000006"/>
    <s v=""/>
    <n v="1"/>
    <s v=""/>
  </r>
  <r>
    <x v="4"/>
    <n v="16.370483400000012"/>
    <s v=""/>
    <n v="16.370483400000012"/>
    <s v=""/>
    <n v="1"/>
  </r>
  <r>
    <x v="5"/>
    <n v="4.2141113000000132"/>
    <s v=""/>
    <n v="4.2141113000000132"/>
    <s v=""/>
    <n v="1"/>
  </r>
  <r>
    <x v="6"/>
    <n v="7.7652587999998559"/>
    <s v=""/>
    <n v="7.7652587999998559"/>
    <s v=""/>
    <n v="1"/>
  </r>
  <r>
    <x v="7"/>
    <n v="-8.4005127000000357"/>
    <n v="-8.4005127000000357"/>
    <s v=""/>
    <n v="1"/>
    <s v=""/>
  </r>
  <r>
    <x v="8"/>
    <n v="2.5505370999999286"/>
    <s v=""/>
    <n v="2.5505370999999286"/>
    <s v=""/>
    <n v="1"/>
  </r>
  <r>
    <x v="9"/>
    <n v="-62.189453199999662"/>
    <n v="-62.189453199999662"/>
    <s v=""/>
    <n v="1"/>
    <s v=""/>
  </r>
  <r>
    <x v="10"/>
    <n v="38.144042999999783"/>
    <s v=""/>
    <n v="38.144042999999783"/>
    <s v=""/>
    <n v="1"/>
  </r>
  <r>
    <x v="11"/>
    <n v="154.17431639999995"/>
    <s v=""/>
    <n v="154.17431639999995"/>
    <s v=""/>
    <n v="1"/>
  </r>
  <r>
    <x v="12"/>
    <n v="265.87622069999998"/>
    <s v=""/>
    <n v="265.87622069999998"/>
    <s v=""/>
    <n v="1"/>
  </r>
  <r>
    <x v="13"/>
    <n v="364.12475589999985"/>
    <s v=""/>
    <n v="364.12475589999985"/>
    <s v=""/>
    <n v="1"/>
  </r>
  <r>
    <x v="14"/>
    <n v="315.34692380000024"/>
    <s v=""/>
    <n v="315.34692380000024"/>
    <s v=""/>
    <n v="1"/>
  </r>
  <r>
    <x v="15"/>
    <n v="432.08325190000005"/>
    <s v=""/>
    <n v="432.08325190000005"/>
    <s v=""/>
    <n v="1"/>
  </r>
  <r>
    <x v="16"/>
    <n v="498.8356933"/>
    <s v=""/>
    <n v="498.8356933"/>
    <s v=""/>
    <n v="1"/>
  </r>
  <r>
    <x v="17"/>
    <n v="466.29370109999991"/>
    <s v=""/>
    <n v="466.29370109999991"/>
    <s v=""/>
    <n v="1"/>
  </r>
  <r>
    <x v="18"/>
    <n v="471.95532229999981"/>
    <s v=""/>
    <n v="471.95532229999981"/>
    <s v=""/>
    <n v="1"/>
  </r>
  <r>
    <x v="19"/>
    <n v="422.16577150000012"/>
    <s v=""/>
    <n v="422.16577150000012"/>
    <s v=""/>
    <n v="1"/>
  </r>
  <r>
    <x v="20"/>
    <n v="386.66455079999969"/>
    <s v=""/>
    <n v="386.66455079999969"/>
    <s v=""/>
    <n v="1"/>
  </r>
  <r>
    <x v="21"/>
    <n v="349.75585929999988"/>
    <s v=""/>
    <n v="349.75585929999988"/>
    <s v=""/>
    <n v="1"/>
  </r>
  <r>
    <x v="22"/>
    <n v="281.26416010000003"/>
    <s v=""/>
    <n v="281.26416010000003"/>
    <s v=""/>
    <n v="1"/>
  </r>
  <r>
    <x v="23"/>
    <n v="268.42431639999995"/>
    <s v=""/>
    <n v="268.42431639999995"/>
    <s v=""/>
    <n v="1"/>
  </r>
  <r>
    <x v="0"/>
    <n v="240.95153809999988"/>
    <s v=""/>
    <n v="240.95153809999988"/>
    <s v=""/>
    <n v="1"/>
  </r>
  <r>
    <x v="1"/>
    <n v="135.32897949999983"/>
    <s v=""/>
    <n v="135.32897949999983"/>
    <s v=""/>
    <n v="1"/>
  </r>
  <r>
    <x v="2"/>
    <n v="135.36779780000006"/>
    <s v=""/>
    <n v="135.36779780000006"/>
    <s v=""/>
    <n v="1"/>
  </r>
  <r>
    <x v="3"/>
    <n v="125.3126221"/>
    <s v=""/>
    <n v="125.3126221"/>
    <s v=""/>
    <n v="1"/>
  </r>
  <r>
    <x v="4"/>
    <n v="93.947387700000036"/>
    <s v=""/>
    <n v="93.947387700000036"/>
    <s v=""/>
    <n v="1"/>
  </r>
  <r>
    <x v="5"/>
    <n v="65.571655299999975"/>
    <s v=""/>
    <n v="65.571655299999975"/>
    <s v=""/>
    <n v="1"/>
  </r>
  <r>
    <x v="6"/>
    <n v="39.292358400000012"/>
    <s v=""/>
    <n v="39.292358400000012"/>
    <s v=""/>
    <n v="1"/>
  </r>
  <r>
    <x v="7"/>
    <n v="6.7121581999999762"/>
    <s v=""/>
    <n v="6.7121581999999762"/>
    <s v=""/>
    <n v="1"/>
  </r>
  <r>
    <x v="8"/>
    <n v="16.475219700000025"/>
    <s v=""/>
    <n v="16.475219700000025"/>
    <s v=""/>
    <n v="1"/>
  </r>
  <r>
    <x v="9"/>
    <n v="-92.069335900000169"/>
    <n v="-92.069335900000169"/>
    <s v=""/>
    <n v="1"/>
    <s v=""/>
  </r>
  <r>
    <x v="10"/>
    <n v="58.399414099999831"/>
    <s v=""/>
    <n v="58.399414099999831"/>
    <s v=""/>
    <n v="1"/>
  </r>
  <r>
    <x v="11"/>
    <n v="88.387207099999614"/>
    <s v=""/>
    <n v="88.387207099999614"/>
    <s v=""/>
    <n v="1"/>
  </r>
  <r>
    <x v="12"/>
    <n v="86.411865200000193"/>
    <s v=""/>
    <n v="86.411865200000193"/>
    <s v=""/>
    <n v="1"/>
  </r>
  <r>
    <x v="13"/>
    <n v="-11.58813470000041"/>
    <n v="-11.58813470000041"/>
    <s v=""/>
    <n v="1"/>
    <s v=""/>
  </r>
  <r>
    <x v="14"/>
    <n v="-35.614990200000193"/>
    <n v="-35.614990200000193"/>
    <s v=""/>
    <n v="1"/>
    <s v=""/>
  </r>
  <r>
    <x v="15"/>
    <n v="-163.63720700000022"/>
    <n v="-163.63720700000022"/>
    <s v=""/>
    <n v="1"/>
    <s v=""/>
  </r>
  <r>
    <x v="16"/>
    <n v="-174.484375"/>
    <n v="-174.484375"/>
    <s v=""/>
    <n v="1"/>
    <s v=""/>
  </r>
  <r>
    <x v="17"/>
    <n v="-13.265136699999857"/>
    <n v="-13.265136699999857"/>
    <s v=""/>
    <n v="1"/>
    <s v=""/>
  </r>
  <r>
    <x v="18"/>
    <n v="-46.253906299999926"/>
    <n v="-46.253906299999926"/>
    <s v=""/>
    <n v="1"/>
    <s v=""/>
  </r>
  <r>
    <x v="19"/>
    <n v="-24.513671800000338"/>
    <n v="-24.513671800000338"/>
    <s v=""/>
    <n v="1"/>
    <s v=""/>
  </r>
  <r>
    <x v="20"/>
    <n v="25.438232400000288"/>
    <s v=""/>
    <n v="25.438232400000288"/>
    <s v=""/>
    <n v="1"/>
  </r>
  <r>
    <x v="21"/>
    <n v="14.285156299999926"/>
    <s v=""/>
    <n v="14.285156299999926"/>
    <s v=""/>
    <n v="1"/>
  </r>
  <r>
    <x v="22"/>
    <n v="22.086181699999997"/>
    <s v=""/>
    <n v="22.086181699999997"/>
    <s v=""/>
    <n v="1"/>
  </r>
  <r>
    <x v="23"/>
    <n v="34.857421800000338"/>
    <s v=""/>
    <n v="34.857421800000338"/>
    <s v=""/>
    <n v="1"/>
  </r>
  <r>
    <x v="0"/>
    <n v="42.552246100000048"/>
    <s v=""/>
    <n v="42.552246100000048"/>
    <s v=""/>
    <n v="1"/>
  </r>
  <r>
    <x v="1"/>
    <n v="24.089477600000009"/>
    <s v=""/>
    <n v="24.089477600000009"/>
    <s v=""/>
    <n v="1"/>
  </r>
  <r>
    <x v="2"/>
    <n v="-0.1595459000000119"/>
    <n v="-0.1595459000000119"/>
    <s v=""/>
    <n v="1"/>
    <s v=""/>
  </r>
  <r>
    <x v="3"/>
    <n v="-19.156982499999913"/>
    <n v="-19.156982499999913"/>
    <s v=""/>
    <n v="1"/>
    <s v=""/>
  </r>
  <r>
    <x v="4"/>
    <n v="-44.006103500000108"/>
    <n v="-44.006103500000108"/>
    <s v=""/>
    <n v="1"/>
    <s v=""/>
  </r>
  <r>
    <x v="5"/>
    <n v="-15.445800799999915"/>
    <n v="-15.445800799999915"/>
    <s v=""/>
    <n v="1"/>
    <s v=""/>
  </r>
  <r>
    <x v="6"/>
    <n v="-62.940918000000011"/>
    <n v="-62.940918000000011"/>
    <s v=""/>
    <n v="1"/>
    <s v=""/>
  </r>
  <r>
    <x v="7"/>
    <n v="-23.427124000000049"/>
    <n v="-23.427124000000049"/>
    <s v=""/>
    <n v="1"/>
    <s v=""/>
  </r>
  <r>
    <x v="8"/>
    <n v="-39.295165999999881"/>
    <n v="-39.295165999999881"/>
    <s v=""/>
    <n v="1"/>
    <s v=""/>
  </r>
  <r>
    <x v="9"/>
    <n v="-179.65905759999987"/>
    <n v="-179.65905759999987"/>
    <s v=""/>
    <n v="1"/>
    <s v=""/>
  </r>
  <r>
    <x v="10"/>
    <n v="-106.03588860000013"/>
    <n v="-106.03588860000013"/>
    <s v=""/>
    <n v="1"/>
    <s v=""/>
  </r>
  <r>
    <x v="11"/>
    <n v="82.288085900000169"/>
    <s v=""/>
    <n v="82.288085900000169"/>
    <s v=""/>
    <n v="1"/>
  </r>
  <r>
    <x v="12"/>
    <n v="49.600341800000024"/>
    <s v=""/>
    <n v="49.600341800000024"/>
    <s v=""/>
    <n v="1"/>
  </r>
  <r>
    <x v="13"/>
    <n v="-50.374023399999714"/>
    <n v="-50.374023399999714"/>
    <s v=""/>
    <n v="1"/>
    <s v=""/>
  </r>
  <r>
    <x v="14"/>
    <n v="-120.13696290000007"/>
    <n v="-120.13696290000007"/>
    <s v=""/>
    <n v="1"/>
    <s v=""/>
  </r>
  <r>
    <x v="15"/>
    <n v="87.391113299999688"/>
    <s v=""/>
    <n v="87.391113299999688"/>
    <s v=""/>
    <n v="1"/>
  </r>
  <r>
    <x v="16"/>
    <n v="168.61010740000029"/>
    <s v=""/>
    <n v="168.61010740000029"/>
    <s v=""/>
    <n v="1"/>
  </r>
  <r>
    <x v="17"/>
    <n v="235.37060549999978"/>
    <s v=""/>
    <n v="235.37060549999978"/>
    <s v=""/>
    <n v="1"/>
  </r>
  <r>
    <x v="18"/>
    <n v="132.53100589999985"/>
    <s v=""/>
    <n v="132.53100589999985"/>
    <s v=""/>
    <n v="1"/>
  </r>
  <r>
    <x v="19"/>
    <n v="125.98266609999973"/>
    <s v=""/>
    <n v="125.98266609999973"/>
    <s v=""/>
    <n v="1"/>
  </r>
  <r>
    <x v="20"/>
    <n v="110.28222649999998"/>
    <s v=""/>
    <n v="110.28222649999998"/>
    <s v=""/>
    <n v="1"/>
  </r>
  <r>
    <x v="21"/>
    <n v="84.73364249999986"/>
    <s v=""/>
    <n v="84.73364249999986"/>
    <s v=""/>
    <n v="1"/>
  </r>
  <r>
    <x v="22"/>
    <n v="36.037841800000024"/>
    <s v=""/>
    <n v="36.037841800000024"/>
    <s v=""/>
    <n v="1"/>
  </r>
  <r>
    <x v="23"/>
    <n v="21.683593700000074"/>
    <s v=""/>
    <n v="21.683593700000074"/>
    <s v=""/>
    <n v="1"/>
  </r>
  <r>
    <x v="0"/>
    <n v="46.256591800000024"/>
    <s v=""/>
    <n v="46.256591800000024"/>
    <s v=""/>
    <n v="1"/>
  </r>
  <r>
    <x v="1"/>
    <n v="27.295898399999942"/>
    <s v=""/>
    <n v="27.295898399999942"/>
    <s v=""/>
    <n v="1"/>
  </r>
  <r>
    <x v="2"/>
    <n v="1.5814209000000119"/>
    <s v=""/>
    <n v="1.5814209000000119"/>
    <s v=""/>
    <n v="1"/>
  </r>
  <r>
    <x v="3"/>
    <n v="-31.346069299999954"/>
    <n v="-31.346069299999954"/>
    <s v=""/>
    <n v="1"/>
    <s v=""/>
  </r>
  <r>
    <x v="4"/>
    <n v="-41.747680700000046"/>
    <n v="-41.747680700000046"/>
    <s v=""/>
    <n v="1"/>
    <s v=""/>
  </r>
  <r>
    <x v="5"/>
    <n v="-66.417114300000094"/>
    <n v="-66.417114300000094"/>
    <s v=""/>
    <n v="1"/>
    <s v=""/>
  </r>
  <r>
    <x v="6"/>
    <n v="-70.744384799999807"/>
    <n v="-70.744384799999807"/>
    <s v=""/>
    <n v="1"/>
    <s v=""/>
  </r>
  <r>
    <x v="7"/>
    <n v="-67.626464899999974"/>
    <n v="-67.626464899999974"/>
    <s v=""/>
    <n v="1"/>
    <s v=""/>
  </r>
  <r>
    <x v="8"/>
    <n v="-47.918090799999845"/>
    <n v="-47.918090799999845"/>
    <s v=""/>
    <n v="1"/>
    <s v=""/>
  </r>
  <r>
    <x v="9"/>
    <n v="-103.61889650000012"/>
    <n v="-103.61889650000012"/>
    <s v=""/>
    <n v="1"/>
    <s v=""/>
  </r>
  <r>
    <x v="10"/>
    <n v="-233.57922369999983"/>
    <n v="-233.57922369999983"/>
    <s v=""/>
    <n v="1"/>
    <s v=""/>
  </r>
  <r>
    <x v="11"/>
    <n v="-123.10839840000017"/>
    <n v="-123.10839840000017"/>
    <s v=""/>
    <n v="1"/>
    <s v=""/>
  </r>
  <r>
    <x v="12"/>
    <n v="-20.748535199999878"/>
    <n v="-20.748535199999878"/>
    <s v=""/>
    <n v="1"/>
    <s v=""/>
  </r>
  <r>
    <x v="13"/>
    <n v="82.848876999999902"/>
    <s v=""/>
    <n v="82.848876999999902"/>
    <s v=""/>
    <n v="1"/>
  </r>
  <r>
    <x v="14"/>
    <n v="67.476806600000145"/>
    <s v=""/>
    <n v="67.476806600000145"/>
    <s v=""/>
    <n v="1"/>
  </r>
  <r>
    <x v="15"/>
    <n v="121.68115230000012"/>
    <s v=""/>
    <n v="121.68115230000012"/>
    <s v=""/>
    <n v="1"/>
  </r>
  <r>
    <x v="16"/>
    <n v="151.72802739999997"/>
    <s v=""/>
    <n v="151.72802739999997"/>
    <s v=""/>
    <n v="1"/>
  </r>
  <r>
    <x v="17"/>
    <n v="142.67016599999988"/>
    <s v=""/>
    <n v="142.67016599999988"/>
    <s v=""/>
    <n v="1"/>
  </r>
  <r>
    <x v="18"/>
    <n v="98.160156299999926"/>
    <s v=""/>
    <n v="98.160156299999926"/>
    <s v=""/>
    <n v="1"/>
  </r>
  <r>
    <x v="19"/>
    <n v="22.567871100000048"/>
    <s v=""/>
    <n v="22.567871100000048"/>
    <s v=""/>
    <n v="1"/>
  </r>
  <r>
    <x v="20"/>
    <n v="42.684082099999614"/>
    <s v=""/>
    <n v="42.684082099999614"/>
    <s v=""/>
    <n v="1"/>
  </r>
  <r>
    <x v="21"/>
    <n v="118.96264649999966"/>
    <s v=""/>
    <n v="118.96264649999966"/>
    <s v=""/>
    <n v="1"/>
  </r>
  <r>
    <x v="22"/>
    <n v="93.915527300000122"/>
    <s v=""/>
    <n v="93.915527300000122"/>
    <s v=""/>
    <n v="1"/>
  </r>
  <r>
    <x v="23"/>
    <n v="2.6020508000001428"/>
    <s v=""/>
    <n v="2.6020508000001428"/>
    <s v=""/>
    <n v="1"/>
  </r>
  <r>
    <x v="0"/>
    <n v="-61.575683600000048"/>
    <n v="-61.575683600000048"/>
    <s v=""/>
    <n v="1"/>
    <s v=""/>
  </r>
  <r>
    <x v="1"/>
    <n v="-1.1125488000000132"/>
    <n v="-1.1125488000000132"/>
    <s v=""/>
    <n v="1"/>
    <s v=""/>
  </r>
  <r>
    <x v="2"/>
    <n v="-13.205444300000181"/>
    <n v="-13.205444300000181"/>
    <s v=""/>
    <n v="1"/>
    <s v=""/>
  </r>
  <r>
    <x v="3"/>
    <n v="-6.6494140999998308"/>
    <n v="-6.6494140999998308"/>
    <s v=""/>
    <n v="1"/>
    <s v=""/>
  </r>
  <r>
    <x v="4"/>
    <n v="-24.104980500000011"/>
    <n v="-24.104980500000011"/>
    <s v=""/>
    <n v="1"/>
    <s v=""/>
  </r>
  <r>
    <x v="5"/>
    <n v="-36.057006800000181"/>
    <n v="-36.057006800000181"/>
    <s v=""/>
    <n v="1"/>
    <s v=""/>
  </r>
  <r>
    <x v="6"/>
    <n v="-49.085693400000082"/>
    <n v="-49.085693400000082"/>
    <s v=""/>
    <n v="1"/>
    <s v=""/>
  </r>
  <r>
    <x v="7"/>
    <n v="-61.734741199999917"/>
    <n v="-61.734741199999917"/>
    <s v=""/>
    <n v="1"/>
    <s v=""/>
  </r>
  <r>
    <x v="8"/>
    <n v="-70.978271499999892"/>
    <n v="-70.978271499999892"/>
    <s v=""/>
    <n v="1"/>
    <s v=""/>
  </r>
  <r>
    <x v="9"/>
    <n v="-152.31591789999993"/>
    <n v="-152.31591789999993"/>
    <s v=""/>
    <n v="1"/>
    <s v=""/>
  </r>
  <r>
    <x v="10"/>
    <n v="-287.5104980000001"/>
    <n v="-287.5104980000001"/>
    <s v=""/>
    <n v="1"/>
    <s v=""/>
  </r>
  <r>
    <x v="11"/>
    <n v="-254.70043950000013"/>
    <n v="-254.70043950000013"/>
    <s v=""/>
    <n v="1"/>
    <s v=""/>
  </r>
  <r>
    <x v="12"/>
    <n v="-189.17016599999988"/>
    <n v="-189.17016599999988"/>
    <s v=""/>
    <n v="1"/>
    <s v=""/>
  </r>
  <r>
    <x v="13"/>
    <n v="-68.893554700000095"/>
    <n v="-68.893554700000095"/>
    <s v=""/>
    <n v="1"/>
    <s v=""/>
  </r>
  <r>
    <x v="14"/>
    <n v="-39.445556599999691"/>
    <n v="-39.445556599999691"/>
    <s v=""/>
    <n v="1"/>
    <s v=""/>
  </r>
  <r>
    <x v="15"/>
    <n v="-17.283203199999662"/>
    <n v="-17.283203199999662"/>
    <s v=""/>
    <n v="1"/>
    <s v=""/>
  </r>
  <r>
    <x v="16"/>
    <n v="-8.0019532000001163"/>
    <n v="-8.0019532000001163"/>
    <s v=""/>
    <n v="1"/>
    <s v=""/>
  </r>
  <r>
    <x v="17"/>
    <n v="-13.340087900000071"/>
    <n v="-13.340087900000071"/>
    <s v=""/>
    <n v="1"/>
    <s v=""/>
  </r>
  <r>
    <x v="18"/>
    <n v="3.7478026999997383"/>
    <s v=""/>
    <n v="3.7478026999997383"/>
    <s v=""/>
    <n v="1"/>
  </r>
  <r>
    <x v="19"/>
    <n v="32.315673800000241"/>
    <s v=""/>
    <n v="32.315673800000241"/>
    <s v=""/>
    <n v="1"/>
  </r>
  <r>
    <x v="20"/>
    <n v="83.498291099999733"/>
    <s v=""/>
    <n v="83.498291099999733"/>
    <s v=""/>
    <n v="1"/>
  </r>
  <r>
    <x v="21"/>
    <n v="44.882568399999855"/>
    <s v=""/>
    <n v="44.882568399999855"/>
    <s v=""/>
    <n v="1"/>
  </r>
  <r>
    <x v="22"/>
    <n v="56.108154300000024"/>
    <s v=""/>
    <n v="56.108154300000024"/>
    <s v=""/>
    <n v="1"/>
  </r>
  <r>
    <x v="23"/>
    <n v="-48.514892600000167"/>
    <n v="-48.514892600000167"/>
    <s v=""/>
    <n v="1"/>
    <s v=""/>
  </r>
  <r>
    <x v="0"/>
    <n v="-56.77966309999988"/>
    <n v="-56.77966309999988"/>
    <s v=""/>
    <n v="1"/>
    <s v=""/>
  </r>
  <r>
    <x v="1"/>
    <n v="-1.5135497999999643"/>
    <n v="-1.5135497999999643"/>
    <s v=""/>
    <n v="1"/>
    <s v=""/>
  </r>
  <r>
    <x v="2"/>
    <n v="-24.675170900000012"/>
    <n v="-24.675170900000012"/>
    <s v=""/>
    <n v="1"/>
    <s v=""/>
  </r>
  <r>
    <x v="3"/>
    <n v="14.011352600000009"/>
    <s v=""/>
    <n v="14.011352600000009"/>
    <s v=""/>
    <n v="1"/>
  </r>
  <r>
    <x v="4"/>
    <n v="12.796752900000001"/>
    <s v=""/>
    <n v="12.796752900000001"/>
    <s v=""/>
    <n v="1"/>
  </r>
  <r>
    <x v="5"/>
    <n v="29.902954099999988"/>
    <s v=""/>
    <n v="29.902954099999988"/>
    <s v=""/>
    <n v="1"/>
  </r>
  <r>
    <x v="6"/>
    <n v="-21.217407200000025"/>
    <n v="-21.217407200000025"/>
    <s v=""/>
    <n v="1"/>
    <s v=""/>
  </r>
  <r>
    <x v="7"/>
    <n v="-6.1641845999999987"/>
    <n v="-6.1641845999999987"/>
    <s v=""/>
    <n v="1"/>
    <s v=""/>
  </r>
  <r>
    <x v="8"/>
    <n v="-51.696167000000059"/>
    <n v="-51.696167000000059"/>
    <s v=""/>
    <n v="1"/>
    <s v=""/>
  </r>
  <r>
    <x v="9"/>
    <n v="-279.81079099999988"/>
    <n v="-279.81079099999988"/>
    <s v=""/>
    <n v="1"/>
    <s v=""/>
  </r>
  <r>
    <x v="10"/>
    <n v="-415.8566894999999"/>
    <n v="-415.8566894999999"/>
    <s v=""/>
    <n v="1"/>
    <s v=""/>
  </r>
  <r>
    <x v="11"/>
    <n v="-175.08959960000038"/>
    <n v="-175.08959960000038"/>
    <s v=""/>
    <n v="1"/>
    <s v=""/>
  </r>
  <r>
    <x v="12"/>
    <n v="87.229003899999952"/>
    <s v=""/>
    <n v="87.229003899999952"/>
    <s v=""/>
    <n v="1"/>
  </r>
  <r>
    <x v="13"/>
    <n v="104.73559570000043"/>
    <s v=""/>
    <n v="104.73559570000043"/>
    <s v=""/>
    <n v="1"/>
  </r>
  <r>
    <x v="14"/>
    <n v="94.386230500000238"/>
    <s v=""/>
    <n v="94.386230500000238"/>
    <s v=""/>
    <n v="1"/>
  </r>
  <r>
    <x v="15"/>
    <n v="75.201660100000026"/>
    <s v=""/>
    <n v="75.201660100000026"/>
    <s v=""/>
    <n v="1"/>
  </r>
  <r>
    <x v="16"/>
    <n v="67.124755899999855"/>
    <s v=""/>
    <n v="67.124755899999855"/>
    <s v=""/>
    <n v="1"/>
  </r>
  <r>
    <x v="17"/>
    <n v="178.74438479999981"/>
    <s v=""/>
    <n v="178.74438479999981"/>
    <s v=""/>
    <n v="1"/>
  </r>
  <r>
    <x v="18"/>
    <n v="125.08569340000031"/>
    <s v=""/>
    <n v="125.08569340000031"/>
    <s v=""/>
    <n v="1"/>
  </r>
  <r>
    <x v="19"/>
    <n v="63.610351599999831"/>
    <s v=""/>
    <n v="63.610351599999831"/>
    <s v=""/>
    <n v="1"/>
  </r>
  <r>
    <x v="20"/>
    <n v="49.673339899999974"/>
    <s v=""/>
    <n v="49.673339899999974"/>
    <s v=""/>
    <n v="1"/>
  </r>
  <r>
    <x v="21"/>
    <n v="41.164550799999688"/>
    <s v=""/>
    <n v="41.164550799999688"/>
    <s v=""/>
    <n v="1"/>
  </r>
  <r>
    <x v="22"/>
    <n v="-32.738281299999926"/>
    <n v="-32.738281299999926"/>
    <s v=""/>
    <n v="1"/>
    <s v=""/>
  </r>
  <r>
    <x v="23"/>
    <n v="-33.983398399999714"/>
    <n v="-33.983398399999714"/>
    <s v=""/>
    <n v="1"/>
    <s v=""/>
  </r>
  <r>
    <x v="0"/>
    <n v="-14.107543999999734"/>
    <n v="-14.107543999999734"/>
    <s v=""/>
    <n v="1"/>
    <s v=""/>
  </r>
  <r>
    <x v="1"/>
    <n v="-11.327514600000086"/>
    <n v="-11.327514600000086"/>
    <s v=""/>
    <n v="1"/>
    <s v=""/>
  </r>
  <r>
    <x v="2"/>
    <n v="-16.551025400000071"/>
    <n v="-16.551025400000071"/>
    <s v=""/>
    <n v="1"/>
    <s v=""/>
  </r>
  <r>
    <x v="3"/>
    <n v="-67.469238299999915"/>
    <n v="-67.469238299999915"/>
    <s v=""/>
    <n v="1"/>
    <s v=""/>
  </r>
  <r>
    <x v="4"/>
    <n v="-33.031372000000147"/>
    <n v="-33.031372000000147"/>
    <s v=""/>
    <n v="1"/>
    <s v=""/>
  </r>
  <r>
    <x v="5"/>
    <n v="-13.565795900000012"/>
    <n v="-13.565795900000012"/>
    <s v=""/>
    <n v="1"/>
    <s v=""/>
  </r>
  <r>
    <x v="6"/>
    <n v="-19.667114300000094"/>
    <n v="-19.667114300000094"/>
    <s v=""/>
    <n v="1"/>
    <s v=""/>
  </r>
  <r>
    <x v="7"/>
    <n v="-35.587280299999975"/>
    <n v="-35.587280299999975"/>
    <s v=""/>
    <n v="1"/>
    <s v=""/>
  </r>
  <r>
    <x v="8"/>
    <n v="-28.102783200000204"/>
    <n v="-28.102783200000204"/>
    <s v=""/>
    <n v="1"/>
    <s v=""/>
  </r>
  <r>
    <x v="9"/>
    <n v="-38.580566399999952"/>
    <n v="-38.580566399999952"/>
    <s v=""/>
    <n v="1"/>
    <s v=""/>
  </r>
  <r>
    <x v="10"/>
    <n v="-238.73632820000012"/>
    <n v="-238.73632820000012"/>
    <s v=""/>
    <n v="1"/>
    <s v=""/>
  </r>
  <r>
    <x v="11"/>
    <n v="-119.44921870000007"/>
    <n v="-119.44921870000007"/>
    <s v=""/>
    <n v="1"/>
    <s v=""/>
  </r>
  <r>
    <x v="12"/>
    <n v="165.3776855000001"/>
    <s v=""/>
    <n v="165.3776855000001"/>
    <s v=""/>
    <n v="1"/>
  </r>
  <r>
    <x v="13"/>
    <n v="237.140625"/>
    <s v=""/>
    <n v="237.140625"/>
    <s v=""/>
    <n v="1"/>
  </r>
  <r>
    <x v="14"/>
    <n v="214.91259769999988"/>
    <s v=""/>
    <n v="214.91259769999988"/>
    <s v=""/>
    <n v="1"/>
  </r>
  <r>
    <x v="15"/>
    <n v="211.88989250000031"/>
    <s v=""/>
    <n v="211.88989250000031"/>
    <s v=""/>
    <n v="1"/>
  </r>
  <r>
    <x v="16"/>
    <n v="187.90356440000005"/>
    <s v=""/>
    <n v="187.90356440000005"/>
    <s v=""/>
    <n v="1"/>
  </r>
  <r>
    <x v="17"/>
    <n v="128.32397459999993"/>
    <s v=""/>
    <n v="128.32397459999993"/>
    <s v=""/>
    <n v="1"/>
  </r>
  <r>
    <x v="18"/>
    <n v="93.334960900000169"/>
    <s v=""/>
    <n v="93.334960900000169"/>
    <s v=""/>
    <n v="1"/>
  </r>
  <r>
    <x v="19"/>
    <n v="134.17602540000007"/>
    <s v=""/>
    <n v="134.17602540000007"/>
    <s v=""/>
    <n v="1"/>
  </r>
  <r>
    <x v="20"/>
    <n v="139.78930660000015"/>
    <s v=""/>
    <n v="139.78930660000015"/>
    <s v=""/>
    <n v="1"/>
  </r>
  <r>
    <x v="21"/>
    <n v="192.55297849999988"/>
    <s v=""/>
    <n v="192.55297849999988"/>
    <s v=""/>
    <n v="1"/>
  </r>
  <r>
    <x v="22"/>
    <n v="199.01196290000007"/>
    <s v=""/>
    <n v="199.01196290000007"/>
    <s v=""/>
    <n v="1"/>
  </r>
  <r>
    <x v="23"/>
    <n v="75.666015699999662"/>
    <s v=""/>
    <n v="75.666015699999662"/>
    <s v=""/>
    <n v="1"/>
  </r>
  <r>
    <x v="0"/>
    <n v="20.951171800000338"/>
    <s v=""/>
    <n v="20.951171800000338"/>
    <s v=""/>
    <n v="1"/>
  </r>
  <r>
    <x v="1"/>
    <n v="-112.65161130000001"/>
    <n v="-112.65161130000001"/>
    <s v=""/>
    <n v="1"/>
    <s v=""/>
  </r>
  <r>
    <x v="2"/>
    <n v="-56.294799799999964"/>
    <n v="-56.294799799999964"/>
    <s v=""/>
    <n v="1"/>
    <s v=""/>
  </r>
  <r>
    <x v="3"/>
    <n v="-36.271118200000046"/>
    <n v="-36.271118200000046"/>
    <s v=""/>
    <n v="1"/>
    <s v=""/>
  </r>
  <r>
    <x v="4"/>
    <n v="-64.551879900000131"/>
    <n v="-64.551879900000131"/>
    <s v=""/>
    <n v="1"/>
    <s v=""/>
  </r>
  <r>
    <x v="5"/>
    <n v="-66.747192399999904"/>
    <n v="-66.747192399999904"/>
    <s v=""/>
    <n v="1"/>
    <s v=""/>
  </r>
  <r>
    <x v="6"/>
    <n v="-60.329956000000038"/>
    <n v="-60.329956000000038"/>
    <s v=""/>
    <n v="1"/>
    <s v=""/>
  </r>
  <r>
    <x v="7"/>
    <n v="-84.106933600000048"/>
    <n v="-84.106933600000048"/>
    <s v=""/>
    <n v="1"/>
    <s v=""/>
  </r>
  <r>
    <x v="8"/>
    <n v="-81.612182600000096"/>
    <n v="-81.612182600000096"/>
    <s v=""/>
    <n v="1"/>
    <s v=""/>
  </r>
  <r>
    <x v="9"/>
    <n v="-111.38867189999996"/>
    <n v="-111.38867189999996"/>
    <s v=""/>
    <n v="1"/>
    <s v=""/>
  </r>
  <r>
    <x v="10"/>
    <n v="-226.09436039999991"/>
    <n v="-226.09436039999991"/>
    <s v=""/>
    <n v="1"/>
    <s v=""/>
  </r>
  <r>
    <x v="11"/>
    <n v="-245.38513180000018"/>
    <n v="-245.38513180000018"/>
    <s v=""/>
    <n v="1"/>
    <s v=""/>
  </r>
  <r>
    <x v="12"/>
    <n v="-236.76196280000022"/>
    <n v="-236.76196280000022"/>
    <s v=""/>
    <n v="1"/>
    <s v=""/>
  </r>
  <r>
    <x v="13"/>
    <n v="-131.50463860000036"/>
    <n v="-131.50463860000036"/>
    <s v=""/>
    <n v="1"/>
    <s v=""/>
  </r>
  <r>
    <x v="14"/>
    <n v="20.868163999999979"/>
    <s v=""/>
    <n v="20.868163999999979"/>
    <s v=""/>
    <n v="1"/>
  </r>
  <r>
    <x v="15"/>
    <n v="-5.8139648999999736"/>
    <n v="-5.8139648999999736"/>
    <s v=""/>
    <n v="1"/>
    <s v=""/>
  </r>
  <r>
    <x v="16"/>
    <n v="-33.455566399999952"/>
    <n v="-33.455566399999952"/>
    <s v=""/>
    <n v="1"/>
    <s v=""/>
  </r>
  <r>
    <x v="17"/>
    <n v="25.477294900000288"/>
    <s v=""/>
    <n v="25.477294900000288"/>
    <s v=""/>
    <n v="1"/>
  </r>
  <r>
    <x v="18"/>
    <n v="-31.942871100000048"/>
    <n v="-31.942871100000048"/>
    <s v=""/>
    <n v="1"/>
    <s v=""/>
  </r>
  <r>
    <x v="19"/>
    <n v="-25.761962900000071"/>
    <n v="-25.761962900000071"/>
    <s v=""/>
    <n v="1"/>
    <s v=""/>
  </r>
  <r>
    <x v="20"/>
    <n v="-87.440429700000095"/>
    <n v="-87.440429700000095"/>
    <s v=""/>
    <n v="1"/>
    <s v=""/>
  </r>
  <r>
    <x v="21"/>
    <n v="-138.6328125"/>
    <n v="-138.6328125"/>
    <s v=""/>
    <n v="1"/>
    <s v=""/>
  </r>
  <r>
    <x v="22"/>
    <n v="-39.135986299999786"/>
    <n v="-39.135986299999786"/>
    <s v=""/>
    <n v="1"/>
    <s v=""/>
  </r>
  <r>
    <x v="23"/>
    <n v="-137.28857419999986"/>
    <n v="-137.28857419999986"/>
    <s v=""/>
    <n v="1"/>
    <s v=""/>
  </r>
  <r>
    <x v="0"/>
    <n v="-188.1285399999997"/>
    <n v="-188.1285399999997"/>
    <s v=""/>
    <n v="1"/>
    <s v=""/>
  </r>
  <r>
    <x v="1"/>
    <n v="-61.530395499999941"/>
    <n v="-61.530395499999941"/>
    <s v=""/>
    <n v="1"/>
    <s v=""/>
  </r>
  <r>
    <x v="2"/>
    <n v="9.2501220000001467"/>
    <s v=""/>
    <n v="9.2501220000001467"/>
    <s v=""/>
    <n v="1"/>
  </r>
  <r>
    <x v="3"/>
    <n v="-85.798095699999976"/>
    <n v="-85.798095699999976"/>
    <s v=""/>
    <n v="1"/>
    <s v=""/>
  </r>
  <r>
    <x v="4"/>
    <n v="-71.250854499999832"/>
    <n v="-71.250854499999832"/>
    <s v=""/>
    <n v="1"/>
    <s v=""/>
  </r>
  <r>
    <x v="5"/>
    <n v="-25.557128899999952"/>
    <n v="-25.557128899999952"/>
    <s v=""/>
    <n v="1"/>
    <s v=""/>
  </r>
  <r>
    <x v="6"/>
    <n v="16.514404300000024"/>
    <s v=""/>
    <n v="16.514404300000024"/>
    <s v=""/>
    <n v="1"/>
  </r>
  <r>
    <x v="7"/>
    <n v="5.907959000000119"/>
    <s v=""/>
    <n v="5.907959000000119"/>
    <s v=""/>
    <n v="1"/>
  </r>
  <r>
    <x v="8"/>
    <n v="5.767578100000037"/>
    <s v=""/>
    <n v="5.767578100000037"/>
    <s v=""/>
    <n v="1"/>
  </r>
  <r>
    <x v="9"/>
    <n v="-116.21301270000004"/>
    <n v="-116.21301270000004"/>
    <s v=""/>
    <n v="1"/>
    <s v=""/>
  </r>
  <r>
    <x v="10"/>
    <n v="-118.1767577999999"/>
    <n v="-118.1767577999999"/>
    <s v=""/>
    <n v="1"/>
    <s v=""/>
  </r>
  <r>
    <x v="11"/>
    <n v="-35.70605469999964"/>
    <n v="-35.70605469999964"/>
    <s v=""/>
    <n v="1"/>
    <s v=""/>
  </r>
  <r>
    <x v="12"/>
    <n v="-7.3459472000004098"/>
    <n v="-7.3459472000004098"/>
    <s v=""/>
    <n v="1"/>
    <s v=""/>
  </r>
  <r>
    <x v="13"/>
    <n v="90.884521500000119"/>
    <s v=""/>
    <n v="90.884521500000119"/>
    <s v=""/>
    <n v="1"/>
  </r>
  <r>
    <x v="14"/>
    <n v="97.869628899999952"/>
    <s v=""/>
    <n v="97.869628899999952"/>
    <s v=""/>
    <n v="1"/>
  </r>
  <r>
    <x v="15"/>
    <n v="-4.095459000000119"/>
    <n v="-4.095459000000119"/>
    <s v=""/>
    <n v="1"/>
    <s v=""/>
  </r>
  <r>
    <x v="16"/>
    <n v="-66.531738300000143"/>
    <n v="-66.531738300000143"/>
    <s v=""/>
    <n v="1"/>
    <s v=""/>
  </r>
  <r>
    <x v="17"/>
    <n v="-151.11376960000007"/>
    <n v="-151.11376960000007"/>
    <s v=""/>
    <n v="1"/>
    <s v=""/>
  </r>
  <r>
    <x v="18"/>
    <n v="7.357177800000045"/>
    <s v=""/>
    <n v="7.357177800000045"/>
    <s v=""/>
    <n v="1"/>
  </r>
  <r>
    <x v="19"/>
    <n v="42.610595699999976"/>
    <s v=""/>
    <n v="42.610595699999976"/>
    <s v=""/>
    <n v="1"/>
  </r>
  <r>
    <x v="20"/>
    <n v="66.103271500000119"/>
    <s v=""/>
    <n v="66.103271500000119"/>
    <s v=""/>
    <n v="1"/>
  </r>
  <r>
    <x v="21"/>
    <n v="76.819580099999712"/>
    <s v=""/>
    <n v="76.819580099999712"/>
    <s v=""/>
    <n v="1"/>
  </r>
  <r>
    <x v="22"/>
    <n v="59.368164100000286"/>
    <s v=""/>
    <n v="59.368164100000286"/>
    <s v=""/>
    <n v="1"/>
  </r>
  <r>
    <x v="23"/>
    <n v="-45.350585900000169"/>
    <n v="-45.350585900000169"/>
    <s v=""/>
    <n v="1"/>
    <s v=""/>
  </r>
  <r>
    <x v="0"/>
    <n v="65.148681699999997"/>
    <s v=""/>
    <n v="65.148681699999997"/>
    <s v=""/>
    <n v="1"/>
  </r>
  <r>
    <x v="1"/>
    <n v="-71.563232400000061"/>
    <n v="-71.563232400000061"/>
    <s v=""/>
    <n v="1"/>
    <s v=""/>
  </r>
  <r>
    <x v="2"/>
    <n v="-77.875854500000059"/>
    <n v="-77.875854500000059"/>
    <s v=""/>
    <n v="1"/>
    <s v=""/>
  </r>
  <r>
    <x v="3"/>
    <n v="-81.208374000000049"/>
    <n v="-81.208374000000049"/>
    <s v=""/>
    <n v="1"/>
    <s v=""/>
  </r>
  <r>
    <x v="4"/>
    <n v="-133.80200200000013"/>
    <n v="-133.80200200000013"/>
    <s v=""/>
    <n v="1"/>
    <s v=""/>
  </r>
  <r>
    <x v="5"/>
    <n v="-183.89929200000006"/>
    <n v="-183.89929200000006"/>
    <s v=""/>
    <n v="1"/>
    <s v=""/>
  </r>
  <r>
    <x v="6"/>
    <n v="-268.22839350000004"/>
    <n v="-268.22839350000004"/>
    <s v=""/>
    <n v="1"/>
    <s v=""/>
  </r>
  <r>
    <x v="7"/>
    <n v="-67.880737299999964"/>
    <n v="-67.880737299999964"/>
    <s v=""/>
    <n v="1"/>
    <s v=""/>
  </r>
  <r>
    <x v="8"/>
    <n v="6.7082519000000502"/>
    <s v=""/>
    <n v="6.7082519000000502"/>
    <s v=""/>
    <n v="1"/>
  </r>
  <r>
    <x v="9"/>
    <n v="30.508788999999979"/>
    <s v=""/>
    <n v="30.508788999999979"/>
    <s v=""/>
    <n v="1"/>
  </r>
  <r>
    <x v="10"/>
    <n v="-121.08227540000007"/>
    <n v="-121.08227540000007"/>
    <s v=""/>
    <n v="1"/>
    <s v=""/>
  </r>
  <r>
    <x v="11"/>
    <n v="-6.2626953999997568"/>
    <n v="-6.2626953999997568"/>
    <s v=""/>
    <n v="1"/>
    <s v=""/>
  </r>
  <r>
    <x v="12"/>
    <n v="198.94165040000007"/>
    <s v=""/>
    <n v="198.94165040000007"/>
    <s v=""/>
    <n v="1"/>
  </r>
  <r>
    <x v="13"/>
    <n v="157.01513670000031"/>
    <s v=""/>
    <n v="157.01513670000031"/>
    <s v=""/>
    <n v="1"/>
  </r>
  <r>
    <x v="14"/>
    <n v="297.85375979999981"/>
    <s v=""/>
    <n v="297.85375979999981"/>
    <s v=""/>
    <n v="1"/>
  </r>
  <r>
    <x v="15"/>
    <n v="291.21728519999988"/>
    <s v=""/>
    <n v="291.21728519999988"/>
    <s v=""/>
    <n v="1"/>
  </r>
  <r>
    <x v="16"/>
    <n v="343.71508790000007"/>
    <s v=""/>
    <n v="343.71508790000007"/>
    <s v=""/>
    <n v="1"/>
  </r>
  <r>
    <x v="17"/>
    <n v="215.78051759999971"/>
    <s v=""/>
    <n v="215.78051759999971"/>
    <s v=""/>
    <n v="1"/>
  </r>
  <r>
    <x v="18"/>
    <n v="113.24023440000019"/>
    <s v=""/>
    <n v="113.24023440000019"/>
    <s v=""/>
    <n v="1"/>
  </r>
  <r>
    <x v="19"/>
    <n v="113.37939449999976"/>
    <s v=""/>
    <n v="113.37939449999976"/>
    <s v=""/>
    <n v="1"/>
  </r>
  <r>
    <x v="20"/>
    <n v="59.237793000000238"/>
    <s v=""/>
    <n v="59.237793000000238"/>
    <s v=""/>
    <n v="1"/>
  </r>
  <r>
    <x v="21"/>
    <n v="69.594238299999688"/>
    <s v=""/>
    <n v="69.594238299999688"/>
    <s v=""/>
    <n v="1"/>
  </r>
  <r>
    <x v="22"/>
    <n v="47.516845700000431"/>
    <s v=""/>
    <n v="47.516845700000431"/>
    <s v=""/>
    <n v="1"/>
  </r>
  <r>
    <x v="23"/>
    <n v="58.501220699999976"/>
    <s v=""/>
    <n v="58.501220699999976"/>
    <s v=""/>
    <n v="1"/>
  </r>
  <r>
    <x v="0"/>
    <n v="22.739135799999985"/>
    <s v=""/>
    <n v="22.739135799999985"/>
    <s v=""/>
    <n v="1"/>
  </r>
  <r>
    <x v="1"/>
    <n v="53.639526400000022"/>
    <s v=""/>
    <n v="53.639526400000022"/>
    <s v=""/>
    <n v="1"/>
  </r>
  <r>
    <x v="2"/>
    <n v="42.443359300000111"/>
    <s v=""/>
    <n v="42.443359300000111"/>
    <s v=""/>
    <n v="1"/>
  </r>
  <r>
    <x v="3"/>
    <n v="37.993896500000119"/>
    <s v=""/>
    <n v="37.993896500000119"/>
    <s v=""/>
    <n v="1"/>
  </r>
  <r>
    <x v="4"/>
    <n v="-94.340454099999988"/>
    <n v="-94.340454099999988"/>
    <s v=""/>
    <n v="1"/>
    <s v=""/>
  </r>
  <r>
    <x v="5"/>
    <n v="-23.132690400000001"/>
    <n v="-23.132690400000001"/>
    <s v=""/>
    <n v="1"/>
    <s v=""/>
  </r>
  <r>
    <x v="6"/>
    <n v="-8.1719969999999194"/>
    <n v="-8.1719969999999194"/>
    <s v=""/>
    <n v="1"/>
    <s v=""/>
  </r>
  <r>
    <x v="7"/>
    <n v="-16.947631900000033"/>
    <n v="-16.947631900000033"/>
    <s v=""/>
    <n v="1"/>
    <s v=""/>
  </r>
  <r>
    <x v="8"/>
    <n v="-57.774169999999913"/>
    <n v="-57.774169999999913"/>
    <s v=""/>
    <n v="1"/>
    <s v=""/>
  </r>
  <r>
    <x v="9"/>
    <n v="-78.526733399999785"/>
    <n v="-78.526733399999785"/>
    <s v=""/>
    <n v="1"/>
    <s v=""/>
  </r>
  <r>
    <x v="10"/>
    <n v="79.860229500000059"/>
    <s v=""/>
    <n v="79.860229500000059"/>
    <s v=""/>
    <n v="1"/>
  </r>
  <r>
    <x v="11"/>
    <n v="-38.081420900000012"/>
    <n v="-38.081420900000012"/>
    <s v=""/>
    <n v="1"/>
    <s v=""/>
  </r>
  <r>
    <x v="12"/>
    <n v="-101.72534180000002"/>
    <n v="-101.72534180000002"/>
    <s v=""/>
    <n v="1"/>
    <s v=""/>
  </r>
  <r>
    <x v="13"/>
    <n v="-78.218017599999712"/>
    <n v="-78.218017599999712"/>
    <s v=""/>
    <n v="1"/>
    <s v=""/>
  </r>
  <r>
    <x v="14"/>
    <n v="16.559570299999905"/>
    <s v=""/>
    <n v="16.559570299999905"/>
    <s v=""/>
    <n v="1"/>
  </r>
  <r>
    <x v="15"/>
    <n v="173.49365239999997"/>
    <s v=""/>
    <n v="173.49365239999997"/>
    <s v=""/>
    <n v="1"/>
  </r>
  <r>
    <x v="16"/>
    <n v="217.06323249999969"/>
    <s v=""/>
    <n v="217.06323249999969"/>
    <s v=""/>
    <n v="1"/>
  </r>
  <r>
    <x v="17"/>
    <n v="281.25854499999969"/>
    <s v=""/>
    <n v="281.25854499999969"/>
    <s v=""/>
    <n v="1"/>
  </r>
  <r>
    <x v="18"/>
    <n v="343.79748540000014"/>
    <s v=""/>
    <n v="343.79748540000014"/>
    <s v=""/>
    <n v="1"/>
  </r>
  <r>
    <x v="19"/>
    <n v="379.23583980000012"/>
    <s v=""/>
    <n v="379.23583980000012"/>
    <s v=""/>
    <n v="1"/>
  </r>
  <r>
    <x v="20"/>
    <n v="335.6612548999999"/>
    <s v=""/>
    <n v="335.6612548999999"/>
    <s v=""/>
    <n v="1"/>
  </r>
  <r>
    <x v="21"/>
    <n v="300.91528319999975"/>
    <s v=""/>
    <n v="300.91528319999975"/>
    <s v=""/>
    <n v="1"/>
  </r>
  <r>
    <x v="22"/>
    <n v="257.73913579999999"/>
    <s v=""/>
    <n v="257.73913579999999"/>
    <s v=""/>
    <n v="1"/>
  </r>
  <r>
    <x v="23"/>
    <n v="224.18554689999974"/>
    <s v=""/>
    <n v="224.18554689999974"/>
    <s v=""/>
    <n v="1"/>
  </r>
  <r>
    <x v="0"/>
    <n v="192.67358399999989"/>
    <s v=""/>
    <n v="192.67358399999989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0.661132999999609"/>
    <n v="-20.661132999999609"/>
    <s v=""/>
    <n v="1"/>
    <s v=""/>
  </r>
  <r>
    <x v="1"/>
    <n v="41.700194999999439"/>
    <s v=""/>
    <n v="41.700194999999439"/>
    <s v=""/>
    <n v="1"/>
  </r>
  <r>
    <x v="2"/>
    <n v="-8.5537110000004759"/>
    <n v="-8.5537110000004759"/>
    <s v=""/>
    <n v="1"/>
    <s v=""/>
  </r>
  <r>
    <x v="3"/>
    <n v="108.00488200000109"/>
    <s v=""/>
    <n v="108.00488200000109"/>
    <s v=""/>
    <n v="1"/>
  </r>
  <r>
    <x v="4"/>
    <n v="2.2714840000007825"/>
    <s v=""/>
    <n v="2.2714840000007825"/>
    <s v=""/>
    <n v="1"/>
  </r>
  <r>
    <x v="5"/>
    <n v="-46.791015000000698"/>
    <n v="-46.791015000000698"/>
    <s v=""/>
    <n v="1"/>
    <s v=""/>
  </r>
  <r>
    <x v="6"/>
    <n v="-61.266601999999693"/>
    <n v="-61.266601999999693"/>
    <s v=""/>
    <n v="1"/>
    <s v=""/>
  </r>
  <r>
    <x v="7"/>
    <n v="-138.82128899999952"/>
    <n v="-138.82128899999952"/>
    <s v=""/>
    <n v="1"/>
    <s v=""/>
  </r>
  <r>
    <x v="8"/>
    <n v="346.88085900000078"/>
    <s v=""/>
    <n v="346.88085900000078"/>
    <s v=""/>
    <n v="1"/>
  </r>
  <r>
    <x v="9"/>
    <n v="442.43164099999922"/>
    <s v=""/>
    <n v="442.43164099999922"/>
    <s v=""/>
    <n v="1"/>
  </r>
  <r>
    <x v="10"/>
    <n v="796.60156199999983"/>
    <s v=""/>
    <n v="796.60156199999983"/>
    <s v=""/>
    <n v="1"/>
  </r>
  <r>
    <x v="11"/>
    <n v="986.20898499999748"/>
    <s v=""/>
    <n v="986.20898499999748"/>
    <s v=""/>
    <n v="1"/>
  </r>
  <r>
    <x v="12"/>
    <n v="1174.2988280000027"/>
    <s v=""/>
    <n v="1174.2988280000027"/>
    <s v=""/>
    <n v="1"/>
  </r>
  <r>
    <x v="13"/>
    <n v="993.54492100000061"/>
    <s v=""/>
    <n v="993.54492100000061"/>
    <s v=""/>
    <n v="1"/>
  </r>
  <r>
    <x v="14"/>
    <n v="651.33203199999843"/>
    <s v=""/>
    <n v="651.33203199999843"/>
    <s v=""/>
    <n v="1"/>
  </r>
  <r>
    <x v="15"/>
    <n v="307.39648400000078"/>
    <s v=""/>
    <n v="307.39648400000078"/>
    <s v=""/>
    <n v="1"/>
  </r>
  <r>
    <x v="16"/>
    <n v="-35.138672000000952"/>
    <n v="-35.138672000000952"/>
    <s v=""/>
    <n v="1"/>
    <s v=""/>
  </r>
  <r>
    <x v="17"/>
    <n v="-425.98242200000095"/>
    <n v="-425.98242200000095"/>
    <s v=""/>
    <n v="1"/>
    <s v=""/>
  </r>
  <r>
    <x v="18"/>
    <n v="-744.58398499999748"/>
    <n v="-744.58398499999748"/>
    <s v=""/>
    <n v="1"/>
    <s v=""/>
  </r>
  <r>
    <x v="19"/>
    <n v="-516.83007799999905"/>
    <n v="-516.83007799999905"/>
    <s v=""/>
    <n v="1"/>
    <s v=""/>
  </r>
  <r>
    <x v="20"/>
    <n v="-449.34570300000269"/>
    <n v="-449.34570300000269"/>
    <s v=""/>
    <n v="1"/>
    <s v=""/>
  </r>
  <r>
    <x v="21"/>
    <n v="-459.234375"/>
    <n v="-459.234375"/>
    <s v=""/>
    <n v="1"/>
    <s v=""/>
  </r>
  <r>
    <x v="22"/>
    <n v="-324.77148400000078"/>
    <n v="-324.77148400000078"/>
    <s v=""/>
    <n v="1"/>
    <s v=""/>
  </r>
  <r>
    <x v="23"/>
    <n v="-529.2460940000019"/>
    <n v="-529.2460940000019"/>
    <s v=""/>
    <n v="1"/>
    <s v=""/>
  </r>
  <r>
    <x v="0"/>
    <n v="-554.74121099999866"/>
    <n v="-554.74121099999866"/>
    <s v=""/>
    <n v="1"/>
    <s v=""/>
  </r>
  <r>
    <x v="1"/>
    <n v="-585.46777400000065"/>
    <n v="-585.46777400000065"/>
    <s v=""/>
    <n v="1"/>
    <s v=""/>
  </r>
  <r>
    <x v="2"/>
    <n v="-667.71679699999913"/>
    <n v="-667.71679699999913"/>
    <s v=""/>
    <n v="1"/>
    <s v=""/>
  </r>
  <r>
    <x v="3"/>
    <n v="-533.01855499999874"/>
    <n v="-533.01855499999874"/>
    <s v=""/>
    <n v="1"/>
    <s v=""/>
  </r>
  <r>
    <x v="4"/>
    <n v="-656.66796900000008"/>
    <n v="-656.66796900000008"/>
    <s v=""/>
    <n v="1"/>
    <s v=""/>
  </r>
  <r>
    <x v="5"/>
    <n v="-731.11914099999922"/>
    <n v="-731.11914099999922"/>
    <s v=""/>
    <n v="1"/>
    <s v=""/>
  </r>
  <r>
    <x v="6"/>
    <n v="-564.69238300000143"/>
    <n v="-564.69238300000143"/>
    <s v=""/>
    <n v="1"/>
    <s v=""/>
  </r>
  <r>
    <x v="7"/>
    <n v="-613.72460900000078"/>
    <n v="-613.72460900000078"/>
    <s v=""/>
    <n v="1"/>
    <s v=""/>
  </r>
  <r>
    <x v="8"/>
    <n v="-609.68945299999905"/>
    <n v="-609.68945299999905"/>
    <s v=""/>
    <n v="1"/>
    <s v=""/>
  </r>
  <r>
    <x v="9"/>
    <n v="-775.38085900000078"/>
    <n v="-775.38085900000078"/>
    <s v=""/>
    <n v="1"/>
    <s v=""/>
  </r>
  <r>
    <x v="10"/>
    <n v="-614.1835940000019"/>
    <n v="-614.1835940000019"/>
    <s v=""/>
    <n v="1"/>
    <s v=""/>
  </r>
  <r>
    <x v="11"/>
    <n v="-484.95703100000173"/>
    <n v="-484.95703100000173"/>
    <s v=""/>
    <n v="1"/>
    <s v=""/>
  </r>
  <r>
    <x v="12"/>
    <n v="419.1757809999981"/>
    <s v=""/>
    <n v="419.1757809999981"/>
    <s v=""/>
    <n v="1"/>
  </r>
  <r>
    <x v="13"/>
    <n v="1916.9921869999998"/>
    <s v=""/>
    <n v="1916.9921869999998"/>
    <s v=""/>
    <n v="1"/>
  </r>
  <r>
    <x v="14"/>
    <n v="3039.486327999999"/>
    <s v=""/>
    <n v="3039.486327999999"/>
    <s v=""/>
    <n v="1"/>
  </r>
  <r>
    <x v="15"/>
    <n v="3341.09375"/>
    <s v=""/>
    <n v="3341.09375"/>
    <s v=""/>
    <n v="1"/>
  </r>
  <r>
    <x v="16"/>
    <n v="2909.126952999999"/>
    <s v=""/>
    <n v="2909.126952999999"/>
    <s v=""/>
    <n v="1"/>
  </r>
  <r>
    <x v="17"/>
    <n v="2223.2714840000008"/>
    <s v=""/>
    <n v="2223.2714840000008"/>
    <s v=""/>
    <n v="1"/>
  </r>
  <r>
    <x v="18"/>
    <n v="1596.5859370000035"/>
    <s v=""/>
    <n v="1596.5859370000035"/>
    <s v=""/>
    <n v="1"/>
  </r>
  <r>
    <x v="19"/>
    <n v="1187.8847659999992"/>
    <s v=""/>
    <n v="1187.8847659999992"/>
    <s v=""/>
    <n v="1"/>
  </r>
  <r>
    <x v="20"/>
    <n v="1208.2451179999989"/>
    <s v=""/>
    <n v="1208.2451179999989"/>
    <s v=""/>
    <n v="1"/>
  </r>
  <r>
    <x v="21"/>
    <n v="972.03417900000204"/>
    <s v=""/>
    <n v="972.03417900000204"/>
    <s v=""/>
    <n v="1"/>
  </r>
  <r>
    <x v="22"/>
    <n v="930.31738300000143"/>
    <s v=""/>
    <n v="930.31738300000143"/>
    <s v=""/>
    <n v="1"/>
  </r>
  <r>
    <x v="23"/>
    <n v="760.92382799999905"/>
    <s v=""/>
    <n v="760.92382799999905"/>
    <s v=""/>
    <n v="1"/>
  </r>
  <r>
    <x v="0"/>
    <n v="832.85156299999835"/>
    <s v=""/>
    <n v="832.85156299999835"/>
    <s v=""/>
    <n v="1"/>
  </r>
  <r>
    <x v="1"/>
    <n v="686.77636700000039"/>
    <s v=""/>
    <n v="686.77636700000039"/>
    <s v=""/>
    <n v="1"/>
  </r>
  <r>
    <x v="2"/>
    <n v="640.23925799999961"/>
    <s v=""/>
    <n v="640.23925799999961"/>
    <s v=""/>
    <n v="1"/>
  </r>
  <r>
    <x v="3"/>
    <n v="580.76074200000039"/>
    <s v=""/>
    <n v="580.76074200000039"/>
    <s v=""/>
    <n v="1"/>
  </r>
  <r>
    <x v="4"/>
    <n v="441.97851599999922"/>
    <s v=""/>
    <n v="441.97851599999922"/>
    <s v=""/>
    <n v="1"/>
  </r>
  <r>
    <x v="5"/>
    <n v="162.49316399999952"/>
    <s v=""/>
    <n v="162.49316399999952"/>
    <s v=""/>
    <n v="1"/>
  </r>
  <r>
    <x v="6"/>
    <n v="226.10644500000126"/>
    <s v=""/>
    <n v="226.10644500000126"/>
    <s v=""/>
    <n v="1"/>
  </r>
  <r>
    <x v="7"/>
    <n v="116.17968700000165"/>
    <s v=""/>
    <n v="116.17968700000165"/>
    <s v=""/>
    <n v="1"/>
  </r>
  <r>
    <x v="8"/>
    <n v="-213.68554700000095"/>
    <n v="-213.68554700000095"/>
    <s v=""/>
    <n v="1"/>
    <s v=""/>
  </r>
  <r>
    <x v="9"/>
    <n v="96.988282000000254"/>
    <s v=""/>
    <n v="96.988282000000254"/>
    <s v=""/>
    <n v="1"/>
  </r>
  <r>
    <x v="10"/>
    <n v="272.86132800000269"/>
    <s v=""/>
    <n v="272.86132800000269"/>
    <s v=""/>
    <n v="1"/>
  </r>
  <r>
    <x v="11"/>
    <n v="350.19335900000078"/>
    <s v=""/>
    <n v="350.19335900000078"/>
    <s v=""/>
    <n v="1"/>
  </r>
  <r>
    <x v="12"/>
    <n v="292.05078100000173"/>
    <s v=""/>
    <n v="292.05078100000173"/>
    <s v=""/>
    <n v="1"/>
  </r>
  <r>
    <x v="13"/>
    <n v="184.25390600000173"/>
    <s v=""/>
    <n v="184.25390600000173"/>
    <s v=""/>
    <n v="1"/>
  </r>
  <r>
    <x v="14"/>
    <n v="-0.89257799999904819"/>
    <n v="-0.89257799999904819"/>
    <s v=""/>
    <n v="1"/>
    <s v=""/>
  </r>
  <r>
    <x v="15"/>
    <n v="-151.91210999999748"/>
    <n v="-151.91210999999748"/>
    <s v=""/>
    <n v="1"/>
    <s v=""/>
  </r>
  <r>
    <x v="16"/>
    <n v="-21.619140000002517"/>
    <n v="-21.619140000002517"/>
    <s v=""/>
    <n v="1"/>
    <s v=""/>
  </r>
  <r>
    <x v="17"/>
    <n v="353.42773400000078"/>
    <s v=""/>
    <n v="353.42773400000078"/>
    <s v=""/>
    <n v="1"/>
  </r>
  <r>
    <x v="18"/>
    <n v="949.78320299999905"/>
    <s v=""/>
    <n v="949.78320299999905"/>
    <s v=""/>
    <n v="1"/>
  </r>
  <r>
    <x v="19"/>
    <n v="1060.064452999999"/>
    <s v=""/>
    <n v="1060.064452999999"/>
    <s v=""/>
    <n v="1"/>
  </r>
  <r>
    <x v="20"/>
    <n v="1043.171875"/>
    <s v=""/>
    <n v="1043.171875"/>
    <s v=""/>
    <n v="1"/>
  </r>
  <r>
    <x v="21"/>
    <n v="813.2070309999981"/>
    <s v=""/>
    <n v="813.2070309999981"/>
    <s v=""/>
    <n v="1"/>
  </r>
  <r>
    <x v="22"/>
    <n v="683.24218699999983"/>
    <s v=""/>
    <n v="683.24218699999983"/>
    <s v=""/>
    <n v="1"/>
  </r>
  <r>
    <x v="23"/>
    <n v="675.91015699999843"/>
    <s v=""/>
    <n v="675.91015699999843"/>
    <s v=""/>
    <n v="1"/>
  </r>
  <r>
    <x v="0"/>
    <n v="-0.59277400000064517"/>
    <n v="-0.59277400000064517"/>
    <s v=""/>
    <n v="1"/>
    <s v=""/>
  </r>
  <r>
    <x v="1"/>
    <n v="-11.893554000000222"/>
    <n v="-11.893554000000222"/>
    <s v=""/>
    <n v="1"/>
    <s v=""/>
  </r>
  <r>
    <x v="2"/>
    <n v="-15.114257999999609"/>
    <n v="-15.114257999999609"/>
    <s v=""/>
    <n v="1"/>
    <s v=""/>
  </r>
  <r>
    <x v="3"/>
    <n v="67.665038999999524"/>
    <s v=""/>
    <n v="67.665038999999524"/>
    <s v=""/>
    <n v="1"/>
  </r>
  <r>
    <x v="4"/>
    <n v="17.987305000000561"/>
    <s v=""/>
    <n v="17.987305000000561"/>
    <s v=""/>
    <n v="1"/>
  </r>
  <r>
    <x v="5"/>
    <n v="-60.348632000001089"/>
    <n v="-60.348632000001089"/>
    <s v=""/>
    <n v="1"/>
    <s v=""/>
  </r>
  <r>
    <x v="6"/>
    <n v="50.668945000001258"/>
    <s v=""/>
    <n v="50.668945000001258"/>
    <s v=""/>
    <n v="1"/>
  </r>
  <r>
    <x v="7"/>
    <n v="36.557616999998572"/>
    <s v=""/>
    <n v="36.557616999998572"/>
    <s v=""/>
    <n v="1"/>
  </r>
  <r>
    <x v="8"/>
    <n v="-464.58886800000073"/>
    <n v="-464.58886800000073"/>
    <s v=""/>
    <n v="1"/>
    <s v=""/>
  </r>
  <r>
    <x v="9"/>
    <n v="-1104.4941400000025"/>
    <n v="-1104.4941400000025"/>
    <s v=""/>
    <n v="1"/>
    <s v=""/>
  </r>
  <r>
    <x v="10"/>
    <n v="-235.55664099999922"/>
    <n v="-235.55664099999922"/>
    <s v=""/>
    <n v="1"/>
    <s v=""/>
  </r>
  <r>
    <x v="11"/>
    <n v="1842.359375"/>
    <s v=""/>
    <n v="1842.359375"/>
    <s v=""/>
    <n v="1"/>
  </r>
  <r>
    <x v="12"/>
    <n v="2900.5371090000008"/>
    <s v=""/>
    <n v="2900.5371090000008"/>
    <s v=""/>
    <n v="1"/>
  </r>
  <r>
    <x v="13"/>
    <n v="3340.3066409999992"/>
    <s v=""/>
    <n v="3340.3066409999992"/>
    <s v=""/>
    <n v="1"/>
  </r>
  <r>
    <x v="14"/>
    <n v="3499.8085939999983"/>
    <s v=""/>
    <n v="3499.8085939999983"/>
    <s v=""/>
    <n v="1"/>
  </r>
  <r>
    <x v="15"/>
    <n v="3209.048827999999"/>
    <s v=""/>
    <n v="3209.048827999999"/>
    <s v=""/>
    <n v="1"/>
  </r>
  <r>
    <x v="16"/>
    <n v="2403.0351560000017"/>
    <s v=""/>
    <n v="2403.0351560000017"/>
    <s v=""/>
    <n v="1"/>
  </r>
  <r>
    <x v="17"/>
    <n v="1640.517577999999"/>
    <s v=""/>
    <n v="1640.517577999999"/>
    <s v=""/>
    <n v="1"/>
  </r>
  <r>
    <x v="18"/>
    <n v="1248.8359370000035"/>
    <s v=""/>
    <n v="1248.8359370000035"/>
    <s v=""/>
    <n v="1"/>
  </r>
  <r>
    <x v="19"/>
    <n v="1028.8984379999965"/>
    <s v=""/>
    <n v="1028.8984379999965"/>
    <s v=""/>
    <n v="1"/>
  </r>
  <r>
    <x v="20"/>
    <n v="1038.6992189999983"/>
    <s v=""/>
    <n v="1038.6992189999983"/>
    <s v=""/>
    <n v="1"/>
  </r>
  <r>
    <x v="21"/>
    <n v="915.93359399999827"/>
    <s v=""/>
    <n v="915.93359399999827"/>
    <s v=""/>
    <n v="1"/>
  </r>
  <r>
    <x v="22"/>
    <n v="841.94140600000173"/>
    <s v=""/>
    <n v="841.94140600000173"/>
    <s v=""/>
    <n v="1"/>
  </r>
  <r>
    <x v="23"/>
    <n v="751.20605400000022"/>
    <s v=""/>
    <n v="751.20605400000022"/>
    <s v=""/>
    <n v="1"/>
  </r>
  <r>
    <x v="0"/>
    <n v="422.87109400000008"/>
    <s v=""/>
    <n v="422.87109400000008"/>
    <s v=""/>
    <n v="1"/>
  </r>
  <r>
    <x v="1"/>
    <n v="349.53515599999992"/>
    <s v=""/>
    <n v="349.53515599999992"/>
    <s v=""/>
    <n v="1"/>
  </r>
  <r>
    <x v="2"/>
    <n v="254.91113199999927"/>
    <s v=""/>
    <n v="254.91113199999927"/>
    <s v=""/>
    <n v="1"/>
  </r>
  <r>
    <x v="3"/>
    <n v="272.96386700000039"/>
    <s v=""/>
    <n v="272.96386700000039"/>
    <s v=""/>
    <n v="1"/>
  </r>
  <r>
    <x v="4"/>
    <n v="179.44433600000048"/>
    <s v=""/>
    <n v="179.44433600000048"/>
    <s v=""/>
    <n v="1"/>
  </r>
  <r>
    <x v="5"/>
    <n v="174.43847699999969"/>
    <s v=""/>
    <n v="174.43847699999969"/>
    <s v=""/>
    <n v="1"/>
  </r>
  <r>
    <x v="6"/>
    <n v="167.50488300000143"/>
    <s v=""/>
    <n v="167.50488300000143"/>
    <s v=""/>
    <n v="1"/>
  </r>
  <r>
    <x v="7"/>
    <n v="70.618163999999524"/>
    <s v=""/>
    <n v="70.618163999999524"/>
    <s v=""/>
    <n v="1"/>
  </r>
  <r>
    <x v="8"/>
    <n v="-330.87695399999939"/>
    <n v="-330.87695399999939"/>
    <s v=""/>
    <n v="1"/>
    <s v=""/>
  </r>
  <r>
    <x v="9"/>
    <n v="-892.44140600000173"/>
    <n v="-892.44140600000173"/>
    <s v=""/>
    <n v="1"/>
    <s v=""/>
  </r>
  <r>
    <x v="10"/>
    <n v="-388.2460940000019"/>
    <n v="-388.2460940000019"/>
    <s v=""/>
    <n v="1"/>
    <s v=""/>
  </r>
  <r>
    <x v="11"/>
    <n v="-183.05078199999843"/>
    <n v="-183.05078199999843"/>
    <s v=""/>
    <n v="1"/>
    <s v=""/>
  </r>
  <r>
    <x v="12"/>
    <n v="-227.96875"/>
    <n v="-227.96875"/>
    <s v=""/>
    <n v="1"/>
    <s v=""/>
  </r>
  <r>
    <x v="13"/>
    <n v="-298.52343800000017"/>
    <n v="-298.52343800000017"/>
    <s v=""/>
    <n v="1"/>
    <s v=""/>
  </r>
  <r>
    <x v="14"/>
    <n v="-171.8125"/>
    <n v="-171.8125"/>
    <s v=""/>
    <n v="1"/>
    <s v=""/>
  </r>
  <r>
    <x v="15"/>
    <n v="-255.09179699999731"/>
    <n v="-255.09179699999731"/>
    <s v=""/>
    <n v="1"/>
    <s v=""/>
  </r>
  <r>
    <x v="16"/>
    <n v="-47.552734999997483"/>
    <n v="-47.552734999997483"/>
    <s v=""/>
    <n v="1"/>
    <s v=""/>
  </r>
  <r>
    <x v="17"/>
    <n v="216.22656199999983"/>
    <s v=""/>
    <n v="216.22656199999983"/>
    <s v=""/>
    <n v="1"/>
  </r>
  <r>
    <x v="18"/>
    <n v="469.34570299999905"/>
    <s v=""/>
    <n v="469.34570299999905"/>
    <s v=""/>
    <n v="1"/>
  </r>
  <r>
    <x v="19"/>
    <n v="371.96875"/>
    <s v=""/>
    <n v="371.96875"/>
    <s v=""/>
    <n v="1"/>
  </r>
  <r>
    <x v="20"/>
    <n v="345.15625"/>
    <s v=""/>
    <n v="345.15625"/>
    <s v=""/>
    <n v="1"/>
  </r>
  <r>
    <x v="21"/>
    <n v="241.17382799999905"/>
    <s v=""/>
    <n v="241.17382799999905"/>
    <s v=""/>
    <n v="1"/>
  </r>
  <r>
    <x v="22"/>
    <n v="149.328125"/>
    <s v=""/>
    <n v="149.328125"/>
    <s v=""/>
    <n v="1"/>
  </r>
  <r>
    <x v="23"/>
    <n v="43.009766000001036"/>
    <s v=""/>
    <n v="43.009766000001036"/>
    <s v=""/>
    <n v="1"/>
  </r>
  <r>
    <x v="0"/>
    <n v="-157.81738299999961"/>
    <n v="-157.81738299999961"/>
    <s v=""/>
    <n v="1"/>
    <s v=""/>
  </r>
  <r>
    <x v="1"/>
    <n v="-319.78906300000017"/>
    <n v="-319.78906300000017"/>
    <s v=""/>
    <n v="1"/>
    <s v=""/>
  </r>
  <r>
    <x v="2"/>
    <n v="-531.47070299999905"/>
    <n v="-531.47070299999905"/>
    <s v=""/>
    <n v="1"/>
    <s v=""/>
  </r>
  <r>
    <x v="3"/>
    <n v="-388.09277400000065"/>
    <n v="-388.09277400000065"/>
    <s v=""/>
    <n v="1"/>
    <s v=""/>
  </r>
  <r>
    <x v="4"/>
    <n v="-475.14550800000143"/>
    <n v="-475.14550800000143"/>
    <s v=""/>
    <n v="1"/>
    <s v=""/>
  </r>
  <r>
    <x v="5"/>
    <n v="-365.69335900000078"/>
    <n v="-365.69335900000078"/>
    <s v=""/>
    <n v="1"/>
    <s v=""/>
  </r>
  <r>
    <x v="6"/>
    <n v="-229.28711000000112"/>
    <n v="-229.28711000000112"/>
    <s v=""/>
    <n v="1"/>
    <s v=""/>
  </r>
  <r>
    <x v="7"/>
    <n v="-304.6875"/>
    <n v="-304.6875"/>
    <s v=""/>
    <n v="1"/>
    <s v=""/>
  </r>
  <r>
    <x v="8"/>
    <n v="-474.43066399999952"/>
    <n v="-474.43066399999952"/>
    <s v=""/>
    <n v="1"/>
    <s v=""/>
  </r>
  <r>
    <x v="9"/>
    <n v="-1200.90625"/>
    <n v="-1200.90625"/>
    <s v=""/>
    <n v="1"/>
    <s v=""/>
  </r>
  <r>
    <x v="10"/>
    <n v="-1054.7148439999983"/>
    <n v="-1054.7148439999983"/>
    <s v=""/>
    <n v="1"/>
    <s v=""/>
  </r>
  <r>
    <x v="11"/>
    <n v="-868.32031300000017"/>
    <n v="-868.32031300000017"/>
    <s v=""/>
    <n v="1"/>
    <s v=""/>
  </r>
  <r>
    <x v="12"/>
    <n v="-1032.0527349999975"/>
    <n v="-1032.0527349999975"/>
    <s v=""/>
    <n v="1"/>
    <s v=""/>
  </r>
  <r>
    <x v="13"/>
    <n v="-1214.330077999999"/>
    <n v="-1214.330077999999"/>
    <s v=""/>
    <n v="1"/>
    <s v=""/>
  </r>
  <r>
    <x v="14"/>
    <n v="-1110.6835939999983"/>
    <n v="-1110.6835939999983"/>
    <s v=""/>
    <n v="1"/>
    <s v=""/>
  </r>
  <r>
    <x v="15"/>
    <n v="-956.67578199999843"/>
    <n v="-956.67578199999843"/>
    <s v=""/>
    <n v="1"/>
    <s v=""/>
  </r>
  <r>
    <x v="16"/>
    <n v="-638.58984399999827"/>
    <n v="-638.58984399999827"/>
    <s v=""/>
    <n v="1"/>
    <s v=""/>
  </r>
  <r>
    <x v="17"/>
    <n v="214.87695299999905"/>
    <s v=""/>
    <n v="214.87695299999905"/>
    <s v=""/>
    <n v="1"/>
  </r>
  <r>
    <x v="18"/>
    <n v="683.52148400000078"/>
    <s v=""/>
    <n v="683.52148400000078"/>
    <s v=""/>
    <n v="1"/>
  </r>
  <r>
    <x v="19"/>
    <n v="532.78710999999748"/>
    <s v=""/>
    <n v="532.78710999999748"/>
    <s v=""/>
    <n v="1"/>
  </r>
  <r>
    <x v="20"/>
    <n v="344.29882799999905"/>
    <s v=""/>
    <n v="344.29882799999905"/>
    <s v=""/>
    <n v="1"/>
  </r>
  <r>
    <x v="21"/>
    <n v="96.759765000002517"/>
    <s v=""/>
    <n v="96.759765000002517"/>
    <s v=""/>
    <n v="1"/>
  </r>
  <r>
    <x v="22"/>
    <n v="-82.435547000000952"/>
    <n v="-82.435547000000952"/>
    <s v=""/>
    <n v="1"/>
    <s v=""/>
  </r>
  <r>
    <x v="23"/>
    <n v="-171.99218699999983"/>
    <n v="-171.99218699999983"/>
    <s v=""/>
    <n v="1"/>
    <s v=""/>
  </r>
  <r>
    <x v="0"/>
    <n v="-163.49316399999952"/>
    <n v="-163.49316399999952"/>
    <s v=""/>
    <n v="1"/>
    <s v=""/>
  </r>
  <r>
    <x v="1"/>
    <n v="-33.966796999999133"/>
    <n v="-33.966796999999133"/>
    <s v=""/>
    <n v="1"/>
    <s v=""/>
  </r>
  <r>
    <x v="2"/>
    <n v="-175.70117200000095"/>
    <n v="-175.70117200000095"/>
    <s v=""/>
    <n v="1"/>
    <s v=""/>
  </r>
  <r>
    <x v="3"/>
    <n v="-13.594726999999693"/>
    <n v="-13.594726999999693"/>
    <s v=""/>
    <n v="1"/>
    <s v=""/>
  </r>
  <r>
    <x v="4"/>
    <n v="-44.614257999999609"/>
    <n v="-44.614257999999609"/>
    <s v=""/>
    <n v="1"/>
    <s v=""/>
  </r>
  <r>
    <x v="5"/>
    <n v="38.154296999999133"/>
    <s v=""/>
    <n v="38.154296999999133"/>
    <s v=""/>
    <n v="1"/>
  </r>
  <r>
    <x v="6"/>
    <n v="153.65722699999969"/>
    <s v=""/>
    <n v="153.65722699999969"/>
    <s v=""/>
    <n v="1"/>
  </r>
  <r>
    <x v="7"/>
    <n v="131.29980500000056"/>
    <s v=""/>
    <n v="131.29980500000056"/>
    <s v=""/>
    <n v="1"/>
  </r>
  <r>
    <x v="8"/>
    <n v="-238.36230400000022"/>
    <n v="-238.36230400000022"/>
    <s v=""/>
    <n v="1"/>
    <s v=""/>
  </r>
  <r>
    <x v="9"/>
    <n v="-722.69531199999983"/>
    <n v="-722.69531199999983"/>
    <s v=""/>
    <n v="1"/>
    <s v=""/>
  </r>
  <r>
    <x v="10"/>
    <n v="-779.48046899999827"/>
    <n v="-779.48046899999827"/>
    <s v=""/>
    <n v="1"/>
    <s v=""/>
  </r>
  <r>
    <x v="11"/>
    <n v="-389.60156300000017"/>
    <n v="-389.60156300000017"/>
    <s v=""/>
    <n v="1"/>
    <s v=""/>
  </r>
  <r>
    <x v="12"/>
    <n v="-435.23242200000095"/>
    <n v="-435.23242200000095"/>
    <s v=""/>
    <n v="1"/>
    <s v=""/>
  </r>
  <r>
    <x v="13"/>
    <n v="-526.16601599999922"/>
    <n v="-526.16601599999922"/>
    <s v=""/>
    <n v="1"/>
    <s v=""/>
  </r>
  <r>
    <x v="14"/>
    <n v="-488.68359399999827"/>
    <n v="-488.68359399999827"/>
    <s v=""/>
    <n v="1"/>
    <s v=""/>
  </r>
  <r>
    <x v="15"/>
    <n v="-281.68164099999922"/>
    <n v="-281.68164099999922"/>
    <s v=""/>
    <n v="1"/>
    <s v=""/>
  </r>
  <r>
    <x v="16"/>
    <n v="-200.70507799999905"/>
    <n v="-200.70507799999905"/>
    <s v=""/>
    <n v="1"/>
    <s v=""/>
  </r>
  <r>
    <x v="17"/>
    <n v="-101.14257799999905"/>
    <n v="-101.14257799999905"/>
    <s v=""/>
    <n v="1"/>
    <s v=""/>
  </r>
  <r>
    <x v="18"/>
    <n v="-81.400390000002517"/>
    <n v="-81.400390000002517"/>
    <s v=""/>
    <n v="1"/>
    <s v=""/>
  </r>
  <r>
    <x v="19"/>
    <n v="152.37890699999843"/>
    <s v=""/>
    <n v="152.37890699999843"/>
    <s v=""/>
    <n v="1"/>
  </r>
  <r>
    <x v="20"/>
    <n v="164.91406200000347"/>
    <s v=""/>
    <n v="164.91406200000347"/>
    <s v=""/>
    <n v="1"/>
  </r>
  <r>
    <x v="21"/>
    <n v="80.681640999999217"/>
    <s v=""/>
    <n v="80.681640999999217"/>
    <s v=""/>
    <n v="1"/>
  </r>
  <r>
    <x v="22"/>
    <n v="61.175781999998435"/>
    <s v=""/>
    <n v="61.175781999998435"/>
    <s v=""/>
    <n v="1"/>
  </r>
  <r>
    <x v="23"/>
    <n v="25.314452999999048"/>
    <s v=""/>
    <n v="25.314452999999048"/>
    <s v=""/>
    <n v="1"/>
  </r>
  <r>
    <x v="0"/>
    <n v="-128.95507800000087"/>
    <n v="-128.95507800000087"/>
    <s v=""/>
    <n v="1"/>
    <s v=""/>
  </r>
  <r>
    <x v="1"/>
    <n v="-118.5625"/>
    <n v="-118.5625"/>
    <s v=""/>
    <n v="1"/>
    <s v=""/>
  </r>
  <r>
    <x v="2"/>
    <n v="-43.732421999999133"/>
    <n v="-43.732421999999133"/>
    <s v=""/>
    <n v="1"/>
    <s v=""/>
  </r>
  <r>
    <x v="3"/>
    <n v="13.510742000000391"/>
    <s v=""/>
    <n v="13.510742000000391"/>
    <s v=""/>
    <n v="1"/>
  </r>
  <r>
    <x v="4"/>
    <n v="-32.577148000000307"/>
    <n v="-32.577148000000307"/>
    <s v=""/>
    <n v="1"/>
    <s v=""/>
  </r>
  <r>
    <x v="5"/>
    <n v="94.395508000001428"/>
    <s v=""/>
    <n v="94.395508000001428"/>
    <s v=""/>
    <n v="1"/>
  </r>
  <r>
    <x v="6"/>
    <n v="170.59863300000143"/>
    <s v=""/>
    <n v="170.59863300000143"/>
    <s v=""/>
    <n v="1"/>
  </r>
  <r>
    <x v="7"/>
    <n v="171.01464800000031"/>
    <s v=""/>
    <n v="171.01464800000031"/>
    <s v=""/>
    <n v="1"/>
  </r>
  <r>
    <x v="8"/>
    <n v="-101.43261699999857"/>
    <n v="-101.43261699999857"/>
    <s v=""/>
    <n v="1"/>
    <s v=""/>
  </r>
  <r>
    <x v="9"/>
    <n v="-641.99414099999922"/>
    <n v="-641.99414099999922"/>
    <s v=""/>
    <n v="1"/>
    <s v=""/>
  </r>
  <r>
    <x v="10"/>
    <n v="-511.49023499999748"/>
    <n v="-511.49023499999748"/>
    <s v=""/>
    <n v="1"/>
    <s v=""/>
  </r>
  <r>
    <x v="11"/>
    <n v="96.582031000001734"/>
    <s v=""/>
    <n v="96.582031000001734"/>
    <s v=""/>
    <n v="1"/>
  </r>
  <r>
    <x v="12"/>
    <n v="-61.689452999999048"/>
    <n v="-61.689452999999048"/>
    <s v=""/>
    <n v="1"/>
    <s v=""/>
  </r>
  <r>
    <x v="13"/>
    <n v="-162.09375"/>
    <n v="-162.09375"/>
    <s v=""/>
    <n v="1"/>
    <s v=""/>
  </r>
  <r>
    <x v="14"/>
    <n v="-410.09179700000095"/>
    <n v="-410.09179700000095"/>
    <s v=""/>
    <n v="1"/>
    <s v=""/>
  </r>
  <r>
    <x v="15"/>
    <n v="-665.98632899999939"/>
    <n v="-665.98632899999939"/>
    <s v=""/>
    <n v="1"/>
    <s v=""/>
  </r>
  <r>
    <x v="16"/>
    <n v="-392.05664099999922"/>
    <n v="-392.05664099999922"/>
    <s v=""/>
    <n v="1"/>
    <s v=""/>
  </r>
  <r>
    <x v="17"/>
    <n v="-524.99023499999748"/>
    <n v="-524.99023499999748"/>
    <s v=""/>
    <n v="1"/>
    <s v=""/>
  </r>
  <r>
    <x v="18"/>
    <n v="-684.70117200000095"/>
    <n v="-684.70117200000095"/>
    <s v=""/>
    <n v="1"/>
    <s v=""/>
  </r>
  <r>
    <x v="19"/>
    <n v="-752.92773400000078"/>
    <n v="-752.92773400000078"/>
    <s v=""/>
    <n v="1"/>
    <s v=""/>
  </r>
  <r>
    <x v="20"/>
    <n v="-780.69531199999983"/>
    <n v="-780.69531199999983"/>
    <s v=""/>
    <n v="1"/>
    <s v=""/>
  </r>
  <r>
    <x v="21"/>
    <n v="-679.01367199999731"/>
    <n v="-679.01367199999731"/>
    <s v=""/>
    <n v="1"/>
    <s v=""/>
  </r>
  <r>
    <x v="22"/>
    <n v="-672.18554700000095"/>
    <n v="-672.18554700000095"/>
    <s v=""/>
    <n v="1"/>
    <s v=""/>
  </r>
  <r>
    <x v="23"/>
    <n v="-796.7460940000019"/>
    <n v="-796.7460940000019"/>
    <s v=""/>
    <n v="1"/>
    <s v=""/>
  </r>
  <r>
    <x v="0"/>
    <n v="-760.36523499999748"/>
    <n v="-760.36523499999748"/>
    <s v=""/>
    <n v="1"/>
    <s v=""/>
  </r>
  <r>
    <x v="1"/>
    <n v="-757.82128899999952"/>
    <n v="-757.82128899999952"/>
    <s v=""/>
    <n v="1"/>
    <s v=""/>
  </r>
  <r>
    <x v="2"/>
    <n v="-767.66796900000008"/>
    <n v="-767.66796900000008"/>
    <s v=""/>
    <n v="1"/>
    <s v=""/>
  </r>
  <r>
    <x v="3"/>
    <n v="-737.53418000000056"/>
    <n v="-737.53418000000056"/>
    <s v=""/>
    <n v="1"/>
    <s v=""/>
  </r>
  <r>
    <x v="4"/>
    <n v="-679.99706999999944"/>
    <n v="-679.99706999999944"/>
    <s v=""/>
    <n v="1"/>
    <s v=""/>
  </r>
  <r>
    <x v="5"/>
    <n v="-614.29492199999913"/>
    <n v="-614.29492199999913"/>
    <s v=""/>
    <n v="1"/>
    <s v=""/>
  </r>
  <r>
    <x v="6"/>
    <n v="-573.19531200000165"/>
    <n v="-573.19531200000165"/>
    <s v=""/>
    <n v="1"/>
    <s v=""/>
  </r>
  <r>
    <x v="7"/>
    <n v="-587.921875"/>
    <n v="-587.921875"/>
    <s v=""/>
    <n v="1"/>
    <s v=""/>
  </r>
  <r>
    <x v="8"/>
    <n v="-1160.8798830000014"/>
    <n v="-1160.8798830000014"/>
    <s v=""/>
    <n v="1"/>
    <s v=""/>
  </r>
  <r>
    <x v="9"/>
    <n v="-1271.234375"/>
    <n v="-1271.234375"/>
    <s v=""/>
    <n v="1"/>
    <s v=""/>
  </r>
  <r>
    <x v="10"/>
    <n v="-949.17382799999905"/>
    <n v="-949.17382799999905"/>
    <s v=""/>
    <n v="1"/>
    <s v=""/>
  </r>
  <r>
    <x v="11"/>
    <n v="-556.23242200000095"/>
    <n v="-556.23242200000095"/>
    <s v=""/>
    <n v="1"/>
    <s v=""/>
  </r>
  <r>
    <x v="12"/>
    <n v="-850.83007799999905"/>
    <n v="-850.83007799999905"/>
    <s v=""/>
    <n v="1"/>
    <s v=""/>
  </r>
  <r>
    <x v="13"/>
    <n v="-1063.6289069999984"/>
    <n v="-1063.6289069999984"/>
    <s v=""/>
    <n v="1"/>
    <s v=""/>
  </r>
  <r>
    <x v="14"/>
    <n v="-1077.2558599999975"/>
    <n v="-1077.2558599999975"/>
    <s v=""/>
    <n v="1"/>
    <s v=""/>
  </r>
  <r>
    <x v="15"/>
    <n v="-979.83203100000173"/>
    <n v="-979.83203100000173"/>
    <s v=""/>
    <n v="1"/>
    <s v=""/>
  </r>
  <r>
    <x v="16"/>
    <n v="-375.9375"/>
    <n v="-375.9375"/>
    <s v=""/>
    <n v="1"/>
    <s v=""/>
  </r>
  <r>
    <x v="17"/>
    <n v="242.60546899999827"/>
    <s v=""/>
    <n v="242.60546899999827"/>
    <s v=""/>
    <n v="1"/>
  </r>
  <r>
    <x v="18"/>
    <n v="317.74023499999748"/>
    <s v=""/>
    <n v="317.74023499999748"/>
    <s v=""/>
    <n v="1"/>
  </r>
  <r>
    <x v="19"/>
    <n v="207.95117200000095"/>
    <s v=""/>
    <n v="207.95117200000095"/>
    <s v=""/>
    <n v="1"/>
  </r>
  <r>
    <x v="20"/>
    <n v="151.77148400000078"/>
    <s v=""/>
    <n v="151.77148400000078"/>
    <s v=""/>
    <n v="1"/>
  </r>
  <r>
    <x v="21"/>
    <n v="1.046875"/>
    <s v=""/>
    <n v="1.046875"/>
    <s v=""/>
    <n v="1"/>
  </r>
  <r>
    <x v="22"/>
    <n v="-91.181640999999217"/>
    <n v="-91.181640999999217"/>
    <s v=""/>
    <n v="1"/>
    <s v=""/>
  </r>
  <r>
    <x v="23"/>
    <n v="-181.55273400000078"/>
    <n v="-181.55273400000078"/>
    <s v=""/>
    <n v="1"/>
    <s v=""/>
  </r>
  <r>
    <x v="0"/>
    <n v="-146.07617200000095"/>
    <n v="-146.07617200000095"/>
    <s v=""/>
    <n v="1"/>
    <s v=""/>
  </r>
  <r>
    <x v="1"/>
    <n v="-232.28808600000048"/>
    <n v="-232.28808600000048"/>
    <s v=""/>
    <n v="1"/>
    <s v=""/>
  </r>
  <r>
    <x v="2"/>
    <n v="-272.96582000000126"/>
    <n v="-272.96582000000126"/>
    <s v=""/>
    <n v="1"/>
    <s v=""/>
  </r>
  <r>
    <x v="3"/>
    <n v="-262.43554699999913"/>
    <n v="-262.43554699999913"/>
    <s v=""/>
    <n v="1"/>
    <s v=""/>
  </r>
  <r>
    <x v="4"/>
    <n v="-311.75292900000022"/>
    <n v="-311.75292900000022"/>
    <s v=""/>
    <n v="1"/>
    <s v=""/>
  </r>
  <r>
    <x v="5"/>
    <n v="-326.60839800000031"/>
    <n v="-326.60839800000031"/>
    <s v=""/>
    <n v="1"/>
    <s v=""/>
  </r>
  <r>
    <x v="6"/>
    <n v="-377.94042900000022"/>
    <n v="-377.94042900000022"/>
    <s v=""/>
    <n v="1"/>
    <s v=""/>
  </r>
  <r>
    <x v="7"/>
    <n v="-398.79882799999905"/>
    <n v="-398.79882799999905"/>
    <s v=""/>
    <n v="1"/>
    <s v=""/>
  </r>
  <r>
    <x v="8"/>
    <n v="-1058.5039059999999"/>
    <n v="-1058.5039059999999"/>
    <s v=""/>
    <n v="1"/>
    <s v=""/>
  </r>
  <r>
    <x v="9"/>
    <n v="-1000.5712890000013"/>
    <n v="-1000.5712890000013"/>
    <s v=""/>
    <n v="1"/>
    <s v=""/>
  </r>
  <r>
    <x v="10"/>
    <n v="-316.93164099999922"/>
    <n v="-316.93164099999922"/>
    <s v=""/>
    <n v="1"/>
    <s v=""/>
  </r>
  <r>
    <x v="11"/>
    <n v="-66.253906000001734"/>
    <n v="-66.253906000001734"/>
    <s v=""/>
    <n v="1"/>
    <s v=""/>
  </r>
  <r>
    <x v="12"/>
    <n v="-204.31054699999731"/>
    <n v="-204.31054699999731"/>
    <s v=""/>
    <n v="1"/>
    <s v=""/>
  </r>
  <r>
    <x v="13"/>
    <n v="-252.28710900000078"/>
    <n v="-252.28710900000078"/>
    <s v=""/>
    <n v="1"/>
    <s v=""/>
  </r>
  <r>
    <x v="14"/>
    <n v="-79.015625"/>
    <n v="-79.015625"/>
    <s v=""/>
    <n v="1"/>
    <s v=""/>
  </r>
  <r>
    <x v="15"/>
    <n v="-32.625"/>
    <n v="-32.625"/>
    <s v=""/>
    <n v="1"/>
    <s v=""/>
  </r>
  <r>
    <x v="16"/>
    <n v="-292.30468800000017"/>
    <n v="-292.30468800000017"/>
    <s v=""/>
    <n v="1"/>
    <s v=""/>
  </r>
  <r>
    <x v="17"/>
    <n v="-415.65234399999827"/>
    <n v="-415.65234399999827"/>
    <s v=""/>
    <n v="1"/>
    <s v=""/>
  </r>
  <r>
    <x v="18"/>
    <n v="-472.25976500000252"/>
    <n v="-472.25976500000252"/>
    <s v=""/>
    <n v="1"/>
    <s v=""/>
  </r>
  <r>
    <x v="19"/>
    <n v="-516.53125"/>
    <n v="-516.53125"/>
    <s v=""/>
    <n v="1"/>
    <s v=""/>
  </r>
  <r>
    <x v="20"/>
    <n v="-450.91015600000173"/>
    <n v="-450.91015600000173"/>
    <s v=""/>
    <n v="1"/>
    <s v=""/>
  </r>
  <r>
    <x v="21"/>
    <n v="-467.56445299999905"/>
    <n v="-467.56445299999905"/>
    <s v=""/>
    <n v="1"/>
    <s v=""/>
  </r>
  <r>
    <x v="22"/>
    <n v="-423.47265600000173"/>
    <n v="-423.47265600000173"/>
    <s v=""/>
    <n v="1"/>
    <s v=""/>
  </r>
  <r>
    <x v="23"/>
    <n v="-410.76269599999978"/>
    <n v="-410.76269599999978"/>
    <s v=""/>
    <n v="1"/>
    <s v=""/>
  </r>
  <r>
    <x v="0"/>
    <n v="-14.84375"/>
    <n v="-14.84375"/>
    <s v=""/>
    <n v="1"/>
    <s v=""/>
  </r>
  <r>
    <x v="1"/>
    <n v="-27.135742000000391"/>
    <n v="-27.135742000000391"/>
    <s v=""/>
    <n v="1"/>
    <s v=""/>
  </r>
  <r>
    <x v="2"/>
    <n v="-176.30273400000078"/>
    <n v="-176.30273400000078"/>
    <s v=""/>
    <n v="1"/>
    <s v=""/>
  </r>
  <r>
    <x v="3"/>
    <n v="-217.41992199999913"/>
    <n v="-217.41992199999913"/>
    <s v=""/>
    <n v="1"/>
    <s v=""/>
  </r>
  <r>
    <x v="4"/>
    <n v="-316.61132800000087"/>
    <n v="-316.61132800000087"/>
    <s v=""/>
    <n v="1"/>
    <s v=""/>
  </r>
  <r>
    <x v="5"/>
    <n v="-137.06445399999939"/>
    <n v="-137.06445399999939"/>
    <s v=""/>
    <n v="1"/>
    <s v=""/>
  </r>
  <r>
    <x v="6"/>
    <n v="84.392578000000867"/>
    <s v=""/>
    <n v="84.392578000000867"/>
    <s v=""/>
    <n v="1"/>
  </r>
  <r>
    <x v="7"/>
    <n v="-16.599609999999302"/>
    <n v="-16.599609999999302"/>
    <s v=""/>
    <n v="1"/>
    <s v=""/>
  </r>
  <r>
    <x v="8"/>
    <n v="11.217773999998826"/>
    <s v=""/>
    <n v="11.217773999998826"/>
    <s v=""/>
    <n v="1"/>
  </r>
  <r>
    <x v="9"/>
    <n v="-64.556640000002517"/>
    <n v="-64.556640000002517"/>
    <s v=""/>
    <n v="1"/>
    <s v=""/>
  </r>
  <r>
    <x v="10"/>
    <n v="200.51367199999731"/>
    <s v=""/>
    <n v="200.51367199999731"/>
    <s v=""/>
    <n v="1"/>
  </r>
  <r>
    <x v="11"/>
    <n v="426.58007799999905"/>
    <s v=""/>
    <n v="426.58007799999905"/>
    <s v=""/>
    <n v="1"/>
  </r>
  <r>
    <x v="12"/>
    <n v="482.80664099999922"/>
    <s v=""/>
    <n v="482.80664099999922"/>
    <s v=""/>
    <n v="1"/>
  </r>
  <r>
    <x v="13"/>
    <n v="517.35156300000017"/>
    <s v=""/>
    <n v="517.35156300000017"/>
    <s v=""/>
    <n v="1"/>
  </r>
  <r>
    <x v="14"/>
    <n v="441.57421899999827"/>
    <s v=""/>
    <n v="441.57421899999827"/>
    <s v=""/>
    <n v="1"/>
  </r>
  <r>
    <x v="15"/>
    <n v="145.67968699999983"/>
    <s v=""/>
    <n v="145.67968699999983"/>
    <s v=""/>
    <n v="1"/>
  </r>
  <r>
    <x v="16"/>
    <n v="78.798828000002686"/>
    <s v=""/>
    <n v="78.798828000002686"/>
    <s v=""/>
    <n v="1"/>
  </r>
  <r>
    <x v="17"/>
    <n v="-42.832031000001734"/>
    <n v="-42.832031000001734"/>
    <s v=""/>
    <n v="1"/>
    <s v=""/>
  </r>
  <r>
    <x v="18"/>
    <n v="-156.69726500000252"/>
    <n v="-156.69726500000252"/>
    <s v=""/>
    <n v="1"/>
    <s v=""/>
  </r>
  <r>
    <x v="19"/>
    <n v="-189.40234399999827"/>
    <n v="-189.40234399999827"/>
    <s v=""/>
    <n v="1"/>
    <s v=""/>
  </r>
  <r>
    <x v="20"/>
    <n v="-56.529296000000613"/>
    <n v="-56.529296000000613"/>
    <s v=""/>
    <n v="1"/>
    <s v=""/>
  </r>
  <r>
    <x v="21"/>
    <n v="-158.37304700000095"/>
    <n v="-158.37304700000095"/>
    <s v=""/>
    <n v="1"/>
    <s v=""/>
  </r>
  <r>
    <x v="22"/>
    <n v="-192.33007799999905"/>
    <n v="-192.33007799999905"/>
    <s v=""/>
    <n v="1"/>
    <s v=""/>
  </r>
  <r>
    <x v="23"/>
    <n v="-160.37304700000095"/>
    <n v="-160.37304700000095"/>
    <s v=""/>
    <n v="1"/>
    <s v=""/>
  </r>
  <r>
    <x v="0"/>
    <n v="-515.296875"/>
    <n v="-515.296875"/>
    <s v=""/>
    <n v="1"/>
    <s v=""/>
  </r>
  <r>
    <x v="1"/>
    <n v="-589.58398400000078"/>
    <n v="-589.58398400000078"/>
    <s v=""/>
    <n v="1"/>
    <s v=""/>
  </r>
  <r>
    <x v="3"/>
    <n v="-1206.2792969999991"/>
    <n v="-1206.2792969999991"/>
    <s v=""/>
    <n v="1"/>
    <s v=""/>
  </r>
  <r>
    <x v="4"/>
    <n v="-1143.4169920000004"/>
    <n v="-1143.4169920000004"/>
    <s v=""/>
    <n v="1"/>
    <s v=""/>
  </r>
  <r>
    <x v="5"/>
    <n v="-856.19140599999992"/>
    <n v="-856.19140599999992"/>
    <s v=""/>
    <n v="1"/>
    <s v=""/>
  </r>
  <r>
    <x v="6"/>
    <n v="-692.28027400000065"/>
    <n v="-692.28027400000065"/>
    <s v=""/>
    <n v="1"/>
    <s v=""/>
  </r>
  <r>
    <x v="7"/>
    <n v="-615.78125"/>
    <n v="-615.78125"/>
    <s v=""/>
    <n v="1"/>
    <s v=""/>
  </r>
  <r>
    <x v="8"/>
    <n v="-449.10058600000048"/>
    <n v="-449.10058600000048"/>
    <s v=""/>
    <n v="1"/>
    <s v=""/>
  </r>
  <r>
    <x v="9"/>
    <n v="-847.09863200000109"/>
    <n v="-847.09863200000109"/>
    <s v=""/>
    <n v="1"/>
    <s v=""/>
  </r>
  <r>
    <x v="10"/>
    <n v="-436.78320300000269"/>
    <n v="-436.78320300000269"/>
    <s v=""/>
    <n v="1"/>
    <s v=""/>
  </r>
  <r>
    <x v="11"/>
    <n v="-326.12695299999905"/>
    <n v="-326.12695299999905"/>
    <s v=""/>
    <n v="1"/>
    <s v=""/>
  </r>
  <r>
    <x v="12"/>
    <n v="-412.01171899999827"/>
    <n v="-412.01171899999827"/>
    <s v=""/>
    <n v="1"/>
    <s v=""/>
  </r>
  <r>
    <x v="13"/>
    <n v="-430.48242200000095"/>
    <n v="-430.48242200000095"/>
    <s v=""/>
    <n v="1"/>
    <s v=""/>
  </r>
  <r>
    <x v="14"/>
    <n v="-354.06445299999905"/>
    <n v="-354.06445299999905"/>
    <s v=""/>
    <n v="1"/>
    <s v=""/>
  </r>
  <r>
    <x v="15"/>
    <n v="-363.37890699999843"/>
    <n v="-363.37890699999843"/>
    <s v=""/>
    <n v="1"/>
    <s v=""/>
  </r>
  <r>
    <x v="16"/>
    <n v="-84.142577999999048"/>
    <n v="-84.142577999999048"/>
    <s v=""/>
    <n v="1"/>
    <s v=""/>
  </r>
  <r>
    <x v="17"/>
    <n v="193.38281199999983"/>
    <s v=""/>
    <n v="193.38281199999983"/>
    <s v=""/>
    <n v="1"/>
  </r>
  <r>
    <x v="18"/>
    <n v="457.00195299999905"/>
    <s v=""/>
    <n v="457.00195299999905"/>
    <s v=""/>
    <n v="1"/>
  </r>
  <r>
    <x v="19"/>
    <n v="352.06835900000078"/>
    <s v=""/>
    <n v="352.06835900000078"/>
    <s v=""/>
    <n v="1"/>
  </r>
  <r>
    <x v="20"/>
    <n v="257.40039000000252"/>
    <s v=""/>
    <n v="257.40039000000252"/>
    <s v=""/>
    <n v="1"/>
  </r>
  <r>
    <x v="21"/>
    <n v="209.77148400000078"/>
    <s v=""/>
    <n v="209.77148400000078"/>
    <s v=""/>
    <n v="1"/>
  </r>
  <r>
    <x v="22"/>
    <n v="32.480468000001565"/>
    <s v=""/>
    <n v="32.480468000001565"/>
    <s v=""/>
    <n v="1"/>
  </r>
  <r>
    <x v="23"/>
    <n v="89.607422000000952"/>
    <s v=""/>
    <n v="89.607422000000952"/>
    <s v=""/>
    <n v="1"/>
  </r>
  <r>
    <x v="0"/>
    <n v="-10.089843000001565"/>
    <n v="-10.089843000001565"/>
    <s v=""/>
    <n v="1"/>
    <s v=""/>
  </r>
  <r>
    <x v="1"/>
    <n v="420.29980500000056"/>
    <s v=""/>
    <n v="420.29980500000056"/>
    <s v=""/>
    <n v="1"/>
  </r>
  <r>
    <x v="2"/>
    <n v="349.12597699999969"/>
    <s v=""/>
    <n v="349.12597699999969"/>
    <s v=""/>
    <n v="1"/>
  </r>
  <r>
    <x v="3"/>
    <n v="531.36718799999835"/>
    <s v=""/>
    <n v="531.36718799999835"/>
    <s v=""/>
    <n v="1"/>
  </r>
  <r>
    <x v="4"/>
    <n v="562.01074200000039"/>
    <s v=""/>
    <n v="562.01074200000039"/>
    <s v=""/>
    <n v="1"/>
  </r>
  <r>
    <x v="5"/>
    <n v="527.56835900000078"/>
    <s v=""/>
    <n v="527.56835900000078"/>
    <s v=""/>
    <n v="1"/>
  </r>
  <r>
    <x v="6"/>
    <n v="484.60546800000157"/>
    <s v=""/>
    <n v="484.60546800000157"/>
    <s v=""/>
    <n v="1"/>
  </r>
  <r>
    <x v="7"/>
    <n v="435.01269499999944"/>
    <s v=""/>
    <n v="435.01269499999944"/>
    <s v=""/>
    <n v="1"/>
  </r>
  <r>
    <x v="8"/>
    <n v="496.87988299999961"/>
    <s v=""/>
    <n v="496.87988299999961"/>
    <s v=""/>
    <n v="1"/>
  </r>
  <r>
    <x v="9"/>
    <n v="339.62890599999992"/>
    <s v=""/>
    <n v="339.62890599999992"/>
    <s v=""/>
    <n v="1"/>
  </r>
  <r>
    <x v="10"/>
    <n v="46.207031000001734"/>
    <s v=""/>
    <n v="46.207031000001734"/>
    <s v=""/>
    <n v="1"/>
  </r>
  <r>
    <x v="11"/>
    <n v="73.257811999999831"/>
    <s v=""/>
    <n v="73.257811999999831"/>
    <s v=""/>
    <n v="1"/>
  </r>
  <r>
    <x v="12"/>
    <n v="307.79101500000252"/>
    <s v=""/>
    <n v="307.79101500000252"/>
    <s v=""/>
    <n v="1"/>
  </r>
  <r>
    <x v="13"/>
    <n v="329.15234300000157"/>
    <s v=""/>
    <n v="329.15234300000157"/>
    <s v=""/>
    <n v="1"/>
  </r>
  <r>
    <x v="14"/>
    <n v="216.31640600000173"/>
    <s v=""/>
    <n v="216.31640600000173"/>
    <s v=""/>
    <n v="1"/>
  </r>
  <r>
    <x v="15"/>
    <n v="50.605468999998266"/>
    <s v=""/>
    <n v="50.605468999998266"/>
    <s v=""/>
    <n v="1"/>
  </r>
  <r>
    <x v="16"/>
    <n v="-287.97460999999748"/>
    <n v="-287.97460999999748"/>
    <s v=""/>
    <n v="1"/>
    <s v=""/>
  </r>
  <r>
    <x v="17"/>
    <n v="-767.62890699999843"/>
    <n v="-767.62890699999843"/>
    <s v=""/>
    <n v="1"/>
    <s v=""/>
  </r>
  <r>
    <x v="18"/>
    <n v="-1065.8398430000016"/>
    <n v="-1065.8398430000016"/>
    <s v=""/>
    <n v="1"/>
    <s v=""/>
  </r>
  <r>
    <x v="19"/>
    <n v="-1098.341797000001"/>
    <n v="-1098.341797000001"/>
    <s v=""/>
    <n v="1"/>
    <s v=""/>
  </r>
  <r>
    <x v="20"/>
    <n v="-835.29101599999922"/>
    <n v="-835.29101599999922"/>
    <s v=""/>
    <n v="1"/>
    <s v=""/>
  </r>
  <r>
    <x v="21"/>
    <n v="-388"/>
    <n v="-388"/>
    <s v=""/>
    <n v="1"/>
    <s v=""/>
  </r>
  <r>
    <x v="22"/>
    <n v="-49.046875"/>
    <n v="-49.046875"/>
    <s v=""/>
    <n v="1"/>
    <s v=""/>
  </r>
  <r>
    <x v="23"/>
    <n v="209.91210999999748"/>
    <s v=""/>
    <n v="209.91210999999748"/>
    <s v=""/>
    <n v="1"/>
  </r>
  <r>
    <x v="0"/>
    <n v="270.0820309999981"/>
    <s v=""/>
    <n v="270.0820309999981"/>
    <s v=""/>
    <n v="1"/>
  </r>
  <r>
    <x v="1"/>
    <n v="-47.375"/>
    <n v="-47.375"/>
    <s v=""/>
    <n v="1"/>
    <s v=""/>
  </r>
  <r>
    <x v="2"/>
    <n v="-305.80175799999961"/>
    <n v="-305.80175799999961"/>
    <s v=""/>
    <n v="1"/>
    <s v=""/>
  </r>
  <r>
    <x v="3"/>
    <n v="-71.733398000000307"/>
    <n v="-71.733398000000307"/>
    <s v=""/>
    <n v="1"/>
    <s v=""/>
  </r>
  <r>
    <x v="4"/>
    <n v="40.203125"/>
    <s v=""/>
    <n v="40.203125"/>
    <s v=""/>
    <n v="1"/>
  </r>
  <r>
    <x v="5"/>
    <n v="34.858398000000307"/>
    <s v=""/>
    <n v="34.858398000000307"/>
    <s v=""/>
    <n v="1"/>
  </r>
  <r>
    <x v="6"/>
    <n v="32.826172000000952"/>
    <s v=""/>
    <n v="32.826172000000952"/>
    <s v=""/>
    <n v="1"/>
  </r>
  <r>
    <x v="7"/>
    <n v="-94.261719000000085"/>
    <n v="-94.261719000000085"/>
    <s v=""/>
    <n v="1"/>
    <s v=""/>
  </r>
  <r>
    <x v="8"/>
    <n v="-20.894530999999915"/>
    <n v="-20.894530999999915"/>
    <s v=""/>
    <n v="1"/>
    <s v=""/>
  </r>
  <r>
    <x v="9"/>
    <n v="-472.77636800000073"/>
    <n v="-472.77636800000073"/>
    <s v=""/>
    <n v="1"/>
    <s v=""/>
  </r>
  <r>
    <x v="10"/>
    <n v="-833.00195299999905"/>
    <n v="-833.00195299999905"/>
    <s v=""/>
    <n v="1"/>
    <s v=""/>
  </r>
  <r>
    <x v="11"/>
    <n v="-152.34375"/>
    <n v="-152.34375"/>
    <s v=""/>
    <n v="1"/>
    <s v=""/>
  </r>
  <r>
    <x v="12"/>
    <n v="-208.77929700000095"/>
    <n v="-208.77929700000095"/>
    <s v=""/>
    <n v="1"/>
    <s v=""/>
  </r>
  <r>
    <x v="13"/>
    <n v="-287.63476500000252"/>
    <n v="-287.63476500000252"/>
    <s v=""/>
    <n v="1"/>
    <s v=""/>
  </r>
  <r>
    <x v="14"/>
    <n v="-300.671875"/>
    <n v="-300.671875"/>
    <s v=""/>
    <n v="1"/>
    <s v=""/>
  </r>
  <r>
    <x v="15"/>
    <n v="-516.90429700000095"/>
    <n v="-516.90429700000095"/>
    <s v=""/>
    <n v="1"/>
    <s v=""/>
  </r>
  <r>
    <x v="16"/>
    <n v="-225.48046899999827"/>
    <n v="-225.48046899999827"/>
    <s v=""/>
    <n v="1"/>
    <s v=""/>
  </r>
  <r>
    <x v="17"/>
    <n v="-95.517578000002686"/>
    <n v="-95.517578000002686"/>
    <s v=""/>
    <n v="1"/>
    <s v=""/>
  </r>
  <r>
    <x v="18"/>
    <n v="-499.078125"/>
    <n v="-499.078125"/>
    <s v=""/>
    <n v="1"/>
    <s v=""/>
  </r>
  <r>
    <x v="19"/>
    <n v="-673.52929699999731"/>
    <n v="-673.52929699999731"/>
    <s v=""/>
    <n v="1"/>
    <s v=""/>
  </r>
  <r>
    <x v="20"/>
    <n v="-518.86132800000269"/>
    <n v="-518.86132800000269"/>
    <s v=""/>
    <n v="1"/>
    <s v=""/>
  </r>
  <r>
    <x v="21"/>
    <n v="-528.29296899999827"/>
    <n v="-528.29296899999827"/>
    <s v=""/>
    <n v="1"/>
    <s v=""/>
  </r>
  <r>
    <x v="22"/>
    <n v="-530.29882799999905"/>
    <n v="-530.29882799999905"/>
    <s v=""/>
    <n v="1"/>
    <s v=""/>
  </r>
  <r>
    <x v="23"/>
    <n v="-465.74609399999827"/>
    <n v="-465.74609399999827"/>
    <s v=""/>
    <n v="1"/>
    <s v=""/>
  </r>
  <r>
    <x v="0"/>
    <n v="-469.96289099999922"/>
    <n v="-469.96289099999922"/>
    <s v=""/>
    <n v="1"/>
    <s v=""/>
  </r>
  <r>
    <x v="1"/>
    <n v="-501.99218699999983"/>
    <n v="-501.99218699999983"/>
    <s v=""/>
    <n v="1"/>
    <s v=""/>
  </r>
  <r>
    <x v="2"/>
    <n v="-343.91601600000104"/>
    <n v="-343.91601600000104"/>
    <s v=""/>
    <n v="1"/>
    <s v=""/>
  </r>
  <r>
    <x v="3"/>
    <n v="-400.58398400000078"/>
    <n v="-400.58398400000078"/>
    <s v=""/>
    <n v="1"/>
    <s v=""/>
  </r>
  <r>
    <x v="4"/>
    <n v="-450.25"/>
    <n v="-450.25"/>
    <s v=""/>
    <n v="1"/>
    <s v=""/>
  </r>
  <r>
    <x v="5"/>
    <n v="-491.11035199999969"/>
    <n v="-491.11035199999969"/>
    <s v=""/>
    <n v="1"/>
    <s v=""/>
  </r>
  <r>
    <x v="6"/>
    <n v="-373.72363299999961"/>
    <n v="-373.72363299999961"/>
    <s v=""/>
    <n v="1"/>
    <s v=""/>
  </r>
  <r>
    <x v="7"/>
    <n v="-294.87402300000031"/>
    <n v="-294.87402300000031"/>
    <s v=""/>
    <n v="1"/>
    <s v=""/>
  </r>
  <r>
    <x v="8"/>
    <n v="-218.81152300000031"/>
    <n v="-218.81152300000031"/>
    <s v=""/>
    <n v="1"/>
    <s v=""/>
  </r>
  <r>
    <x v="9"/>
    <n v="-397.453125"/>
    <n v="-397.453125"/>
    <s v=""/>
    <n v="1"/>
    <s v=""/>
  </r>
  <r>
    <x v="10"/>
    <n v="-435.43164099999922"/>
    <n v="-435.43164099999922"/>
    <s v=""/>
    <n v="1"/>
    <s v=""/>
  </r>
  <r>
    <x v="11"/>
    <n v="-379.91015600000173"/>
    <n v="-379.91015600000173"/>
    <s v=""/>
    <n v="1"/>
    <s v=""/>
  </r>
  <r>
    <x v="12"/>
    <n v="-33.931640999999217"/>
    <n v="-33.931640999999217"/>
    <s v=""/>
    <n v="1"/>
    <s v=""/>
  </r>
  <r>
    <x v="13"/>
    <n v="469.65039000000252"/>
    <s v=""/>
    <n v="469.65039000000252"/>
    <s v=""/>
    <n v="1"/>
  </r>
  <r>
    <x v="14"/>
    <n v="360.32617100000061"/>
    <s v=""/>
    <n v="360.32617100000061"/>
    <s v=""/>
    <n v="1"/>
  </r>
  <r>
    <x v="15"/>
    <n v="520.484375"/>
    <s v=""/>
    <n v="520.484375"/>
    <s v=""/>
    <n v="1"/>
  </r>
  <r>
    <x v="16"/>
    <n v="624.04101599999922"/>
    <s v=""/>
    <n v="624.04101599999922"/>
    <s v=""/>
    <n v="1"/>
  </r>
  <r>
    <x v="17"/>
    <n v="394.796875"/>
    <s v=""/>
    <n v="394.796875"/>
    <s v=""/>
    <n v="1"/>
  </r>
  <r>
    <x v="18"/>
    <n v="331.31445300000269"/>
    <s v=""/>
    <n v="331.31445300000269"/>
    <s v=""/>
    <n v="1"/>
  </r>
  <r>
    <x v="19"/>
    <n v="75.949218999998266"/>
    <s v=""/>
    <n v="75.949218999998266"/>
    <s v=""/>
    <n v="1"/>
  </r>
  <r>
    <x v="20"/>
    <n v="76.400390999999217"/>
    <s v=""/>
    <n v="76.400390999999217"/>
    <s v=""/>
    <n v="1"/>
  </r>
  <r>
    <x v="21"/>
    <n v="140.32031199999983"/>
    <s v=""/>
    <n v="140.32031199999983"/>
    <s v=""/>
    <n v="1"/>
  </r>
  <r>
    <x v="22"/>
    <n v="-55.369140000002517"/>
    <n v="-55.369140000002517"/>
    <s v=""/>
    <n v="1"/>
    <s v=""/>
  </r>
  <r>
    <x v="23"/>
    <n v="77.09375"/>
    <s v=""/>
    <n v="77.09375"/>
    <s v=""/>
    <n v="1"/>
  </r>
  <r>
    <x v="0"/>
    <n v="83.330077999999048"/>
    <s v=""/>
    <n v="83.330077999999048"/>
    <s v=""/>
    <n v="1"/>
  </r>
  <r>
    <x v="1"/>
    <n v="-31.495117999998911"/>
    <n v="-31.495117999998911"/>
    <s v=""/>
    <n v="1"/>
    <s v=""/>
  </r>
  <r>
    <x v="2"/>
    <n v="-197.73144500000126"/>
    <n v="-197.73144500000126"/>
    <s v=""/>
    <n v="1"/>
    <s v=""/>
  </r>
  <r>
    <x v="3"/>
    <n v="-389.87988200000109"/>
    <n v="-389.87988200000109"/>
    <s v=""/>
    <n v="1"/>
    <s v=""/>
  </r>
  <r>
    <x v="4"/>
    <n v="-89.212890999999217"/>
    <n v="-89.212890999999217"/>
    <s v=""/>
    <n v="1"/>
    <s v=""/>
  </r>
  <r>
    <x v="5"/>
    <n v="-52.084960999998657"/>
    <n v="-52.084960999998657"/>
    <s v=""/>
    <n v="1"/>
    <s v=""/>
  </r>
  <r>
    <x v="6"/>
    <n v="-138.51953200000025"/>
    <n v="-138.51953200000025"/>
    <s v=""/>
    <n v="1"/>
    <s v=""/>
  </r>
  <r>
    <x v="7"/>
    <n v="-76.449218000001565"/>
    <n v="-76.449218000001565"/>
    <s v=""/>
    <n v="1"/>
    <s v=""/>
  </r>
  <r>
    <x v="8"/>
    <n v="-172.27538999999888"/>
    <n v="-172.27538999999888"/>
    <s v=""/>
    <n v="1"/>
    <s v=""/>
  </r>
  <r>
    <x v="9"/>
    <n v="-1143.1708989999988"/>
    <n v="-1143.1708989999988"/>
    <s v=""/>
    <n v="1"/>
    <s v=""/>
  </r>
  <r>
    <x v="10"/>
    <n v="-1648.65625"/>
    <n v="-1648.65625"/>
    <s v=""/>
    <n v="1"/>
    <s v=""/>
  </r>
  <r>
    <x v="11"/>
    <n v="-1247.310547000001"/>
    <n v="-1247.310547000001"/>
    <s v=""/>
    <n v="1"/>
    <s v=""/>
  </r>
  <r>
    <x v="12"/>
    <n v="-1124.6464849999975"/>
    <n v="-1124.6464849999975"/>
    <s v=""/>
    <n v="1"/>
    <s v=""/>
  </r>
  <r>
    <x v="13"/>
    <n v="-553.78125"/>
    <n v="-553.78125"/>
    <s v=""/>
    <n v="1"/>
    <s v=""/>
  </r>
  <r>
    <x v="14"/>
    <n v="360.5664059999981"/>
    <s v=""/>
    <n v="360.5664059999981"/>
    <s v=""/>
    <n v="1"/>
  </r>
  <r>
    <x v="15"/>
    <n v="1204.5957030000027"/>
    <s v=""/>
    <n v="1204.5957030000027"/>
    <s v=""/>
    <n v="1"/>
  </r>
  <r>
    <x v="16"/>
    <n v="1743.4921869999998"/>
    <s v=""/>
    <n v="1743.4921869999998"/>
    <s v=""/>
    <n v="1"/>
  </r>
  <r>
    <x v="17"/>
    <n v="1504.064452999999"/>
    <s v=""/>
    <n v="1504.064452999999"/>
    <s v=""/>
    <n v="1"/>
  </r>
  <r>
    <x v="18"/>
    <n v="801.07031200000347"/>
    <s v=""/>
    <n v="801.07031200000347"/>
    <s v=""/>
    <n v="1"/>
  </r>
  <r>
    <x v="19"/>
    <n v="170.19335900000078"/>
    <s v=""/>
    <n v="170.19335900000078"/>
    <s v=""/>
    <n v="1"/>
  </r>
  <r>
    <x v="20"/>
    <n v="-132.484375"/>
    <n v="-132.484375"/>
    <s v=""/>
    <n v="1"/>
    <s v=""/>
  </r>
  <r>
    <x v="21"/>
    <n v="-164.28515699999843"/>
    <n v="-164.28515699999843"/>
    <s v=""/>
    <n v="1"/>
    <s v=""/>
  </r>
  <r>
    <x v="22"/>
    <n v="-132.42968800000017"/>
    <n v="-132.42968800000017"/>
    <s v=""/>
    <n v="1"/>
    <s v=""/>
  </r>
  <r>
    <x v="23"/>
    <n v="-102.37109399999827"/>
    <n v="-102.37109399999827"/>
    <s v=""/>
    <n v="1"/>
    <s v=""/>
  </r>
  <r>
    <x v="0"/>
    <n v="-99.983398999998826"/>
    <n v="-99.983398999998826"/>
    <s v=""/>
    <n v="1"/>
    <s v=""/>
  </r>
  <r>
    <x v="1"/>
    <n v="277.67089800000031"/>
    <s v=""/>
    <n v="277.67089800000031"/>
    <s v=""/>
    <n v="1"/>
  </r>
  <r>
    <x v="2"/>
    <n v="211.89160199999969"/>
    <s v=""/>
    <n v="211.89160199999969"/>
    <s v=""/>
    <n v="1"/>
  </r>
  <r>
    <x v="3"/>
    <n v="256.02148400000078"/>
    <s v=""/>
    <n v="256.02148400000078"/>
    <s v=""/>
    <n v="1"/>
  </r>
  <r>
    <x v="4"/>
    <n v="162.6308599999993"/>
    <s v=""/>
    <n v="162.6308599999993"/>
    <s v=""/>
    <n v="1"/>
  </r>
  <r>
    <x v="5"/>
    <n v="82.883788999999524"/>
    <s v=""/>
    <n v="82.883788999999524"/>
    <s v=""/>
    <n v="1"/>
  </r>
  <r>
    <x v="6"/>
    <n v="106.76367199999913"/>
    <s v=""/>
    <n v="106.76367199999913"/>
    <s v=""/>
    <n v="1"/>
  </r>
  <r>
    <x v="7"/>
    <n v="168.87109400000008"/>
    <s v=""/>
    <n v="168.87109400000008"/>
    <s v=""/>
    <n v="1"/>
  </r>
  <r>
    <x v="8"/>
    <n v="112.31347600000117"/>
    <s v=""/>
    <n v="112.31347600000117"/>
    <s v=""/>
    <n v="1"/>
  </r>
  <r>
    <x v="9"/>
    <n v="-681.71582099999978"/>
    <n v="-681.71582099999978"/>
    <s v=""/>
    <n v="1"/>
    <s v=""/>
  </r>
  <r>
    <x v="10"/>
    <n v="-1034.1337890000013"/>
    <n v="-1034.1337890000013"/>
    <s v=""/>
    <n v="1"/>
    <s v=""/>
  </r>
  <r>
    <x v="11"/>
    <n v="-344.23046899999827"/>
    <n v="-344.23046899999827"/>
    <s v=""/>
    <n v="1"/>
    <s v=""/>
  </r>
  <r>
    <x v="12"/>
    <n v="-305.75195399999939"/>
    <n v="-305.75195399999939"/>
    <s v=""/>
    <n v="1"/>
    <s v=""/>
  </r>
  <r>
    <x v="13"/>
    <n v="-289.16015699999843"/>
    <n v="-289.16015699999843"/>
    <s v=""/>
    <n v="1"/>
    <s v=""/>
  </r>
  <r>
    <x v="14"/>
    <n v="-405.9335940000019"/>
    <n v="-405.9335940000019"/>
    <s v=""/>
    <n v="1"/>
    <s v=""/>
  </r>
  <r>
    <x v="15"/>
    <n v="-448.33007899999939"/>
    <n v="-448.33007899999939"/>
    <s v=""/>
    <n v="1"/>
    <s v=""/>
  </r>
  <r>
    <x v="16"/>
    <n v="-580.37695300000269"/>
    <n v="-580.37695300000269"/>
    <s v=""/>
    <n v="1"/>
    <s v=""/>
  </r>
  <r>
    <x v="17"/>
    <n v="-726.62695299999905"/>
    <n v="-726.62695299999905"/>
    <s v=""/>
    <n v="1"/>
    <s v=""/>
  </r>
  <r>
    <x v="18"/>
    <n v="-841.31640699999843"/>
    <n v="-841.31640699999843"/>
    <s v=""/>
    <n v="1"/>
    <s v=""/>
  </r>
  <r>
    <x v="19"/>
    <n v="-1010.345702999999"/>
    <n v="-1010.345702999999"/>
    <s v=""/>
    <n v="1"/>
    <s v=""/>
  </r>
  <r>
    <x v="20"/>
    <n v="-1075.794922000001"/>
    <n v="-1075.794922000001"/>
    <s v=""/>
    <n v="1"/>
    <s v=""/>
  </r>
  <r>
    <x v="21"/>
    <n v="-1050.8828129999965"/>
    <n v="-1050.8828129999965"/>
    <s v=""/>
    <n v="1"/>
    <s v=""/>
  </r>
  <r>
    <x v="22"/>
    <n v="-905.79492199999731"/>
    <n v="-905.79492199999731"/>
    <s v=""/>
    <n v="1"/>
    <s v=""/>
  </r>
  <r>
    <x v="23"/>
    <n v="-684.75"/>
    <n v="-684.75"/>
    <s v=""/>
    <n v="1"/>
    <s v=""/>
  </r>
  <r>
    <x v="0"/>
    <n v="-452.16406200000347"/>
    <n v="-452.16406200000347"/>
    <s v=""/>
    <n v="1"/>
    <s v=""/>
  </r>
  <r>
    <x v="1"/>
    <n v="-502.58789100000104"/>
    <n v="-502.58789100000104"/>
    <s v=""/>
    <n v="1"/>
    <s v=""/>
  </r>
  <r>
    <x v="2"/>
    <n v="-466.87206999999944"/>
    <n v="-466.87206999999944"/>
    <s v=""/>
    <n v="1"/>
    <s v=""/>
  </r>
  <r>
    <x v="3"/>
    <n v="-728.73632800000087"/>
    <n v="-728.73632800000087"/>
    <s v=""/>
    <n v="1"/>
    <s v=""/>
  </r>
  <r>
    <x v="4"/>
    <n v="-481.06542900000022"/>
    <n v="-481.06542900000022"/>
    <s v=""/>
    <n v="1"/>
    <s v=""/>
  </r>
  <r>
    <x v="5"/>
    <n v="-491.29101600000104"/>
    <n v="-491.29101600000104"/>
    <s v=""/>
    <n v="1"/>
    <s v=""/>
  </r>
  <r>
    <x v="6"/>
    <n v="-466.28320300000087"/>
    <n v="-466.28320300000087"/>
    <s v=""/>
    <n v="1"/>
    <s v=""/>
  </r>
  <r>
    <x v="7"/>
    <n v="-446.30566399999952"/>
    <n v="-446.30566399999952"/>
    <s v=""/>
    <n v="1"/>
    <s v=""/>
  </r>
  <r>
    <x v="8"/>
    <n v="-553.72363299999961"/>
    <n v="-553.72363299999961"/>
    <s v=""/>
    <n v="1"/>
    <s v=""/>
  </r>
  <r>
    <x v="9"/>
    <n v="-1200.5693360000023"/>
    <n v="-1200.5693360000023"/>
    <s v=""/>
    <n v="1"/>
    <s v=""/>
  </r>
  <r>
    <x v="10"/>
    <n v="-1127.34375"/>
    <n v="-1127.34375"/>
    <s v=""/>
    <n v="1"/>
    <s v=""/>
  </r>
  <r>
    <x v="11"/>
    <n v="-243.796875"/>
    <n v="-243.796875"/>
    <s v=""/>
    <n v="1"/>
    <s v=""/>
  </r>
  <r>
    <x v="12"/>
    <n v="-304.36523400000078"/>
    <n v="-304.36523400000078"/>
    <s v=""/>
    <n v="1"/>
    <s v=""/>
  </r>
  <r>
    <x v="13"/>
    <n v="-558.29492200000095"/>
    <n v="-558.29492200000095"/>
    <s v=""/>
    <n v="1"/>
    <s v=""/>
  </r>
  <r>
    <x v="14"/>
    <n v="-518.640625"/>
    <n v="-518.640625"/>
    <s v=""/>
    <n v="1"/>
    <s v=""/>
  </r>
  <r>
    <x v="15"/>
    <n v="-248.20117200000095"/>
    <n v="-248.20117200000095"/>
    <s v=""/>
    <n v="1"/>
    <s v=""/>
  </r>
  <r>
    <x v="16"/>
    <n v="67.375"/>
    <s v=""/>
    <n v="67.375"/>
    <s v=""/>
    <n v="1"/>
  </r>
  <r>
    <x v="17"/>
    <n v="-104.93164000000252"/>
    <n v="-104.93164000000252"/>
    <s v=""/>
    <n v="1"/>
    <s v=""/>
  </r>
  <r>
    <x v="18"/>
    <n v="-178.89453100000173"/>
    <n v="-178.89453100000173"/>
    <s v=""/>
    <n v="1"/>
    <s v=""/>
  </r>
  <r>
    <x v="19"/>
    <n v="271.66796800000157"/>
    <s v=""/>
    <n v="271.66796800000157"/>
    <s v=""/>
    <n v="1"/>
  </r>
  <r>
    <x v="20"/>
    <n v="229.73242200000095"/>
    <s v=""/>
    <n v="229.73242200000095"/>
    <s v=""/>
    <n v="1"/>
  </r>
  <r>
    <x v="21"/>
    <n v="531.38085900000078"/>
    <s v=""/>
    <n v="531.38085900000078"/>
    <s v=""/>
    <n v="1"/>
  </r>
  <r>
    <x v="22"/>
    <n v="864.04882800000269"/>
    <s v=""/>
    <n v="864.04882800000269"/>
    <s v=""/>
    <n v="1"/>
  </r>
  <r>
    <x v="23"/>
    <n v="877.58007799999905"/>
    <s v=""/>
    <n v="877.58007799999905"/>
    <s v=""/>
    <n v="1"/>
  </r>
  <r>
    <x v="0"/>
    <n v="868.15722699999787"/>
    <s v=""/>
    <n v="868.15722699999787"/>
    <s v=""/>
    <n v="1"/>
  </r>
  <r>
    <x v="1"/>
    <n v="584.85351599999922"/>
    <s v=""/>
    <n v="584.85351599999922"/>
    <s v=""/>
    <n v="1"/>
  </r>
  <r>
    <x v="2"/>
    <n v="306.53613199999927"/>
    <s v=""/>
    <n v="306.53613199999927"/>
    <s v=""/>
    <n v="1"/>
  </r>
  <r>
    <x v="3"/>
    <n v="559.88378899999952"/>
    <s v=""/>
    <n v="559.88378899999952"/>
    <s v=""/>
    <n v="1"/>
  </r>
  <r>
    <x v="4"/>
    <n v="554.95019499999944"/>
    <s v=""/>
    <n v="554.95019499999944"/>
    <s v=""/>
    <n v="1"/>
  </r>
  <r>
    <x v="5"/>
    <n v="443.79003899999952"/>
    <s v=""/>
    <n v="443.79003899999952"/>
    <s v=""/>
    <n v="1"/>
  </r>
  <r>
    <x v="6"/>
    <n v="428.06054600000061"/>
    <s v=""/>
    <n v="428.06054600000061"/>
    <s v=""/>
    <n v="1"/>
  </r>
  <r>
    <x v="7"/>
    <n v="512.65136700000039"/>
    <s v=""/>
    <n v="512.65136700000039"/>
    <s v=""/>
    <n v="1"/>
  </r>
  <r>
    <x v="8"/>
    <n v="620.30468799999835"/>
    <s v=""/>
    <n v="620.30468799999835"/>
    <s v=""/>
    <n v="1"/>
  </r>
  <r>
    <x v="9"/>
    <n v="598.57324200000039"/>
    <s v=""/>
    <n v="598.57324200000039"/>
    <s v=""/>
    <n v="1"/>
  </r>
  <r>
    <x v="10"/>
    <n v="1318.923827999999"/>
    <s v=""/>
    <n v="1318.923827999999"/>
    <s v=""/>
    <n v="1"/>
  </r>
  <r>
    <x v="11"/>
    <n v="1188.3613280000027"/>
    <s v=""/>
    <n v="1188.3613280000027"/>
    <s v=""/>
    <n v="1"/>
  </r>
  <r>
    <x v="12"/>
    <n v="1028.701172000001"/>
    <s v=""/>
    <n v="1028.701172000001"/>
    <s v=""/>
    <n v="1"/>
  </r>
  <r>
    <x v="13"/>
    <n v="1329.7890620000035"/>
    <s v=""/>
    <n v="1329.7890620000035"/>
    <s v=""/>
    <n v="1"/>
  </r>
  <r>
    <x v="14"/>
    <n v="1401.1757810000017"/>
    <s v=""/>
    <n v="1401.1757810000017"/>
    <s v=""/>
    <n v="1"/>
  </r>
  <r>
    <x v="15"/>
    <n v="1391.455077999999"/>
    <s v=""/>
    <n v="1391.455077999999"/>
    <s v=""/>
    <n v="1"/>
  </r>
  <r>
    <x v="16"/>
    <n v="1014.0390619999998"/>
    <s v=""/>
    <n v="1014.0390619999998"/>
    <s v=""/>
    <n v="1"/>
  </r>
  <r>
    <x v="17"/>
    <n v="1044.3867189999983"/>
    <s v=""/>
    <n v="1044.3867189999983"/>
    <s v=""/>
    <n v="1"/>
  </r>
  <r>
    <x v="18"/>
    <n v="1615.0917969999973"/>
    <s v=""/>
    <n v="1615.0917969999973"/>
    <s v=""/>
    <n v="1"/>
  </r>
  <r>
    <x v="19"/>
    <n v="1852.1347650000025"/>
    <s v=""/>
    <n v="1852.1347650000025"/>
    <s v=""/>
    <n v="1"/>
  </r>
  <r>
    <x v="20"/>
    <n v="1859.3203119999998"/>
    <s v=""/>
    <n v="1859.3203119999998"/>
    <s v=""/>
    <n v="1"/>
  </r>
  <r>
    <x v="21"/>
    <n v="1551.1367189999983"/>
    <s v=""/>
    <n v="1551.1367189999983"/>
    <s v=""/>
    <n v="1"/>
  </r>
  <r>
    <x v="22"/>
    <n v="1398.2128909999992"/>
    <s v=""/>
    <n v="1398.2128909999992"/>
    <s v=""/>
    <n v="1"/>
  </r>
  <r>
    <x v="23"/>
    <n v="1255.5839840000008"/>
    <s v=""/>
    <n v="1255.5839840000008"/>
    <s v=""/>
    <n v="1"/>
  </r>
  <r>
    <x v="0"/>
    <n v="1005.3818360000023"/>
    <s v=""/>
    <n v="1005.3818360000023"/>
    <s v=""/>
    <n v="1"/>
  </r>
  <r>
    <x v="1"/>
    <n v="66.901367000000391"/>
    <s v=""/>
    <n v="66.901367000000391"/>
    <s v=""/>
    <n v="1"/>
  </r>
  <r>
    <x v="2"/>
    <n v="-390.8027349999993"/>
    <n v="-390.8027349999993"/>
    <s v=""/>
    <n v="1"/>
    <s v=""/>
  </r>
  <r>
    <x v="3"/>
    <n v="-102.65332000000126"/>
    <n v="-102.65332000000126"/>
    <s v=""/>
    <n v="1"/>
    <s v=""/>
  </r>
  <r>
    <x v="4"/>
    <n v="13.705078000000867"/>
    <s v=""/>
    <n v="13.705078000000867"/>
    <s v=""/>
    <n v="1"/>
  </r>
  <r>
    <x v="5"/>
    <n v="241.79785199999969"/>
    <s v=""/>
    <n v="241.79785199999969"/>
    <s v=""/>
    <n v="1"/>
  </r>
  <r>
    <x v="6"/>
    <n v="250.02636699999857"/>
    <s v=""/>
    <n v="250.02636699999857"/>
    <s v=""/>
    <n v="1"/>
  </r>
  <r>
    <x v="7"/>
    <n v="208.20019499999944"/>
    <s v=""/>
    <n v="208.20019499999944"/>
    <s v=""/>
    <n v="1"/>
  </r>
  <r>
    <x v="8"/>
    <n v="255.12011700000039"/>
    <s v=""/>
    <n v="255.12011700000039"/>
    <s v=""/>
    <n v="1"/>
  </r>
  <r>
    <x v="9"/>
    <n v="463.28906199999983"/>
    <s v=""/>
    <n v="463.28906199999983"/>
    <s v=""/>
    <n v="1"/>
  </r>
  <r>
    <x v="10"/>
    <n v="428.19335900000078"/>
    <s v=""/>
    <n v="428.19335900000078"/>
    <s v=""/>
    <n v="1"/>
  </r>
  <r>
    <x v="11"/>
    <n v="247.43164099999922"/>
    <s v=""/>
    <n v="247.43164099999922"/>
    <s v=""/>
    <n v="1"/>
  </r>
  <r>
    <x v="12"/>
    <n v="212.16406200000347"/>
    <s v=""/>
    <n v="212.16406200000347"/>
    <s v=""/>
    <n v="1"/>
  </r>
  <r>
    <x v="13"/>
    <n v="-3.2128900000025169"/>
    <n v="-3.2128900000025169"/>
    <s v=""/>
    <n v="1"/>
    <s v=""/>
  </r>
  <r>
    <x v="14"/>
    <n v="-246.70898499999748"/>
    <n v="-246.70898499999748"/>
    <s v=""/>
    <n v="1"/>
    <s v=""/>
  </r>
  <r>
    <x v="15"/>
    <n v="-282.03710999999748"/>
    <n v="-282.03710999999748"/>
    <s v=""/>
    <n v="1"/>
    <s v=""/>
  </r>
  <r>
    <x v="16"/>
    <n v="-521.77343800000017"/>
    <n v="-521.77343800000017"/>
    <s v=""/>
    <n v="1"/>
    <s v=""/>
  </r>
  <r>
    <x v="17"/>
    <n v="-908.96093700000347"/>
    <n v="-908.96093700000347"/>
    <s v=""/>
    <n v="1"/>
    <s v=""/>
  </r>
  <r>
    <x v="18"/>
    <n v="-962.17578100000173"/>
    <n v="-962.17578100000173"/>
    <s v=""/>
    <n v="1"/>
    <s v=""/>
  </r>
  <r>
    <x v="19"/>
    <n v="-78.318359000000783"/>
    <n v="-78.318359000000783"/>
    <s v=""/>
    <n v="1"/>
    <s v=""/>
  </r>
  <r>
    <x v="20"/>
    <n v="316.59570300000269"/>
    <s v=""/>
    <n v="316.59570300000269"/>
    <s v=""/>
    <n v="1"/>
  </r>
  <r>
    <x v="21"/>
    <n v="571.16796800000157"/>
    <s v=""/>
    <n v="571.16796800000157"/>
    <s v=""/>
    <n v="1"/>
  </r>
  <r>
    <x v="22"/>
    <n v="754.75"/>
    <s v=""/>
    <n v="754.75"/>
    <s v=""/>
    <n v="1"/>
  </r>
  <r>
    <x v="23"/>
    <n v="765.42382800000269"/>
    <s v=""/>
    <n v="765.42382800000269"/>
    <s v=""/>
    <n v="1"/>
  </r>
  <r>
    <x v="0"/>
    <n v="644.46484400000008"/>
    <s v=""/>
    <n v="644.46484400000008"/>
    <s v=""/>
    <n v="1"/>
  </r>
  <r>
    <x v="1"/>
    <n v="324.35156300000017"/>
    <s v=""/>
    <n v="324.35156300000017"/>
    <s v=""/>
    <n v="1"/>
  </r>
  <r>
    <x v="2"/>
    <n v="322.203125"/>
    <s v=""/>
    <n v="322.203125"/>
    <s v=""/>
    <n v="1"/>
  </r>
  <r>
    <x v="3"/>
    <n v="457.91601599999922"/>
    <s v=""/>
    <n v="457.91601599999922"/>
    <s v=""/>
    <n v="1"/>
  </r>
  <r>
    <x v="4"/>
    <n v="310.58984300000157"/>
    <s v=""/>
    <n v="310.58984300000157"/>
    <s v=""/>
    <n v="1"/>
  </r>
  <r>
    <x v="5"/>
    <n v="499.296875"/>
    <s v=""/>
    <n v="499.296875"/>
    <s v=""/>
    <n v="1"/>
  </r>
  <r>
    <x v="6"/>
    <n v="199.76074200000039"/>
    <s v=""/>
    <n v="199.76074200000039"/>
    <s v=""/>
    <n v="1"/>
  </r>
  <r>
    <x v="7"/>
    <n v="339.390625"/>
    <s v=""/>
    <n v="339.390625"/>
    <s v=""/>
    <n v="1"/>
  </r>
  <r>
    <x v="8"/>
    <n v="234.32910099999935"/>
    <s v=""/>
    <n v="234.32910099999935"/>
    <s v=""/>
    <n v="1"/>
  </r>
  <r>
    <x v="9"/>
    <n v="66.315430000000561"/>
    <s v=""/>
    <n v="66.315430000000561"/>
    <s v=""/>
    <n v="1"/>
  </r>
  <r>
    <x v="10"/>
    <n v="220.99804699999731"/>
    <s v=""/>
    <n v="220.99804699999731"/>
    <s v=""/>
    <n v="1"/>
  </r>
  <r>
    <x v="11"/>
    <n v="368.73046800000157"/>
    <s v=""/>
    <n v="368.73046800000157"/>
    <s v=""/>
    <n v="1"/>
  </r>
  <r>
    <x v="12"/>
    <n v="128.49609300000157"/>
    <s v=""/>
    <n v="128.49609300000157"/>
    <s v=""/>
    <n v="1"/>
  </r>
  <r>
    <x v="13"/>
    <n v="-157.46093699999983"/>
    <n v="-157.46093699999983"/>
    <s v=""/>
    <n v="1"/>
    <s v=""/>
  </r>
  <r>
    <x v="14"/>
    <n v="-530.98828199999843"/>
    <n v="-530.98828199999843"/>
    <s v=""/>
    <n v="1"/>
    <s v=""/>
  </r>
  <r>
    <x v="15"/>
    <n v="-1183.7695319999984"/>
    <n v="-1183.7695319999984"/>
    <s v=""/>
    <n v="1"/>
    <s v=""/>
  </r>
  <r>
    <x v="16"/>
    <n v="-1710.2695310000017"/>
    <n v="-1710.2695310000017"/>
    <s v=""/>
    <n v="1"/>
    <s v=""/>
  </r>
  <r>
    <x v="17"/>
    <n v="-1953.8378900000025"/>
    <n v="-1953.8378900000025"/>
    <s v=""/>
    <n v="1"/>
    <s v=""/>
  </r>
  <r>
    <x v="18"/>
    <n v="-2254.4335939999983"/>
    <n v="-2254.4335939999983"/>
    <s v=""/>
    <n v="1"/>
    <s v=""/>
  </r>
  <r>
    <x v="19"/>
    <n v="-1722.5703130000002"/>
    <n v="-1722.5703130000002"/>
    <s v=""/>
    <n v="1"/>
    <s v=""/>
  </r>
  <r>
    <x v="20"/>
    <n v="-1184.5898439999983"/>
    <n v="-1184.5898439999983"/>
    <s v=""/>
    <n v="1"/>
    <s v=""/>
  </r>
  <r>
    <x v="21"/>
    <n v="-750.671875"/>
    <n v="-750.671875"/>
    <s v=""/>
    <n v="1"/>
    <s v=""/>
  </r>
  <r>
    <x v="22"/>
    <n v="-454.65820299999905"/>
    <n v="-454.65820299999905"/>
    <s v=""/>
    <n v="1"/>
    <s v=""/>
  </r>
  <r>
    <x v="23"/>
    <n v="-226.04003900000134"/>
    <n v="-226.04003900000134"/>
    <s v=""/>
    <n v="1"/>
    <s v=""/>
  </r>
  <r>
    <x v="0"/>
    <n v="-184.54980500000056"/>
    <n v="-184.54980500000056"/>
    <s v=""/>
    <n v="1"/>
    <s v=""/>
  </r>
  <r>
    <x v="1"/>
    <n v="297.57128899999952"/>
    <s v=""/>
    <n v="297.57128899999952"/>
    <s v=""/>
    <n v="1"/>
  </r>
  <r>
    <x v="2"/>
    <n v="149.84570300000087"/>
    <s v=""/>
    <n v="149.84570300000087"/>
    <s v=""/>
    <n v="1"/>
  </r>
  <r>
    <x v="3"/>
    <n v="173.89160099999935"/>
    <s v=""/>
    <n v="173.89160099999935"/>
    <s v=""/>
    <n v="1"/>
  </r>
  <r>
    <x v="4"/>
    <n v="61.702148999998826"/>
    <s v=""/>
    <n v="61.702148999998826"/>
    <s v=""/>
    <n v="1"/>
  </r>
  <r>
    <x v="5"/>
    <n v="132.15722699999969"/>
    <s v=""/>
    <n v="132.15722699999969"/>
    <s v=""/>
    <n v="1"/>
  </r>
  <r>
    <x v="6"/>
    <n v="189.38378899999952"/>
    <s v=""/>
    <n v="189.38378899999952"/>
    <s v=""/>
    <n v="1"/>
  </r>
  <r>
    <x v="7"/>
    <n v="274.40527300000031"/>
    <s v=""/>
    <n v="274.40527300000031"/>
    <s v=""/>
    <n v="1"/>
  </r>
  <r>
    <x v="8"/>
    <n v="24.875"/>
    <s v=""/>
    <n v="24.875"/>
    <s v=""/>
    <n v="1"/>
  </r>
  <r>
    <x v="9"/>
    <n v="-70.069336000000476"/>
    <n v="-70.069336000000476"/>
    <s v=""/>
    <n v="1"/>
    <s v=""/>
  </r>
  <r>
    <x v="10"/>
    <n v="405.61035199999969"/>
    <s v=""/>
    <n v="405.61035199999969"/>
    <s v=""/>
    <n v="1"/>
  </r>
  <r>
    <x v="11"/>
    <n v="714.08593700000347"/>
    <s v=""/>
    <n v="714.08593700000347"/>
    <s v=""/>
    <n v="1"/>
  </r>
  <r>
    <x v="12"/>
    <n v="1059.890625"/>
    <s v=""/>
    <n v="1059.890625"/>
    <s v=""/>
    <n v="1"/>
  </r>
  <r>
    <x v="13"/>
    <n v="1713.341797000001"/>
    <s v=""/>
    <n v="1713.341797000001"/>
    <s v=""/>
    <n v="1"/>
  </r>
  <r>
    <x v="14"/>
    <n v="1963.484375"/>
    <s v=""/>
    <n v="1963.484375"/>
    <s v=""/>
    <n v="1"/>
  </r>
  <r>
    <x v="15"/>
    <n v="2239.8867189999983"/>
    <s v=""/>
    <n v="2239.8867189999983"/>
    <s v=""/>
    <n v="1"/>
  </r>
  <r>
    <x v="16"/>
    <n v="2026.1503909999992"/>
    <s v=""/>
    <n v="2026.1503909999992"/>
    <s v=""/>
    <n v="1"/>
  </r>
  <r>
    <x v="17"/>
    <n v="1971.154297000001"/>
    <s v=""/>
    <n v="1971.154297000001"/>
    <s v=""/>
    <n v="1"/>
  </r>
  <r>
    <x v="18"/>
    <n v="1830.9667960000006"/>
    <s v=""/>
    <n v="1830.9667960000006"/>
    <s v=""/>
    <n v="1"/>
  </r>
  <r>
    <x v="19"/>
    <n v="1710.3710930000016"/>
    <s v=""/>
    <n v="1710.3710930000016"/>
    <s v=""/>
    <n v="1"/>
  </r>
  <r>
    <x v="20"/>
    <n v="1601.4941409999992"/>
    <s v=""/>
    <n v="1601.4941409999992"/>
    <s v=""/>
    <n v="1"/>
  </r>
  <r>
    <x v="21"/>
    <n v="1463.560547000001"/>
    <s v=""/>
    <n v="1463.560547000001"/>
    <s v=""/>
    <n v="1"/>
  </r>
  <r>
    <x v="22"/>
    <n v="1321.3857420000004"/>
    <s v=""/>
    <n v="1321.3857420000004"/>
    <s v=""/>
    <n v="1"/>
  </r>
  <r>
    <x v="23"/>
    <n v="1278.0146480000003"/>
    <s v=""/>
    <n v="1278.0146480000003"/>
    <s v=""/>
    <n v="1"/>
  </r>
  <r>
    <x v="0"/>
    <n v="1195.5205070000011"/>
    <s v=""/>
    <n v="1195.5205070000011"/>
    <s v=""/>
    <n v="1"/>
  </r>
  <r>
    <x v="1"/>
    <n v="834.40234400000008"/>
    <s v=""/>
    <n v="834.40234400000008"/>
    <s v=""/>
    <n v="1"/>
  </r>
  <r>
    <x v="2"/>
    <n v="712.08496100000048"/>
    <s v=""/>
    <n v="712.08496100000048"/>
    <s v=""/>
    <n v="1"/>
  </r>
  <r>
    <x v="3"/>
    <n v="540.82031299999835"/>
    <s v=""/>
    <n v="540.82031299999835"/>
    <s v=""/>
    <n v="1"/>
  </r>
  <r>
    <x v="4"/>
    <n v="461.78320300000087"/>
    <s v=""/>
    <n v="461.78320300000087"/>
    <s v=""/>
    <n v="1"/>
  </r>
  <r>
    <x v="5"/>
    <n v="358.35644500000126"/>
    <s v=""/>
    <n v="358.35644500000126"/>
    <s v=""/>
    <n v="1"/>
  </r>
  <r>
    <x v="6"/>
    <n v="362.875"/>
    <s v=""/>
    <n v="362.875"/>
    <s v=""/>
    <n v="1"/>
  </r>
  <r>
    <x v="7"/>
    <n v="371.06640599999992"/>
    <s v=""/>
    <n v="371.06640599999992"/>
    <s v=""/>
    <n v="1"/>
  </r>
  <r>
    <x v="8"/>
    <n v="257.57617100000061"/>
    <s v=""/>
    <n v="257.57617100000061"/>
    <s v=""/>
    <n v="1"/>
  </r>
  <r>
    <x v="9"/>
    <n v="-670.953125"/>
    <n v="-670.953125"/>
    <s v=""/>
    <n v="1"/>
    <s v=""/>
  </r>
  <r>
    <x v="10"/>
    <n v="-557.59472599999935"/>
    <n v="-557.59472599999935"/>
    <s v=""/>
    <n v="1"/>
    <s v=""/>
  </r>
  <r>
    <x v="11"/>
    <n v="-16.778319999999439"/>
    <n v="-16.778319999999439"/>
    <s v=""/>
    <n v="1"/>
    <s v=""/>
  </r>
  <r>
    <x v="12"/>
    <n v="-130.81835900000078"/>
    <n v="-130.81835900000078"/>
    <s v=""/>
    <n v="1"/>
    <s v=""/>
  </r>
  <r>
    <x v="13"/>
    <n v="-138.06640600000173"/>
    <n v="-138.06640600000173"/>
    <s v=""/>
    <n v="1"/>
    <s v=""/>
  </r>
  <r>
    <x v="14"/>
    <n v="-350.62695299999905"/>
    <n v="-350.62695299999905"/>
    <s v=""/>
    <n v="1"/>
    <s v=""/>
  </r>
  <r>
    <x v="15"/>
    <n v="-474.12890600000173"/>
    <n v="-474.12890600000173"/>
    <s v=""/>
    <n v="1"/>
    <s v=""/>
  </r>
  <r>
    <x v="16"/>
    <n v="-454.15820299999905"/>
    <n v="-454.15820299999905"/>
    <s v=""/>
    <n v="1"/>
    <s v=""/>
  </r>
  <r>
    <x v="17"/>
    <n v="-141.89648400000078"/>
    <n v="-141.89648400000078"/>
    <s v=""/>
    <n v="1"/>
    <s v=""/>
  </r>
  <r>
    <x v="18"/>
    <n v="91.203125"/>
    <s v=""/>
    <n v="91.203125"/>
    <s v=""/>
    <n v="1"/>
  </r>
  <r>
    <x v="19"/>
    <n v="-86.976562999996531"/>
    <n v="-86.976562999996531"/>
    <s v=""/>
    <n v="1"/>
    <s v=""/>
  </r>
  <r>
    <x v="20"/>
    <n v="-213.13281300000017"/>
    <n v="-213.13281300000017"/>
    <s v=""/>
    <n v="1"/>
    <s v=""/>
  </r>
  <r>
    <x v="21"/>
    <n v="-227.21679700000095"/>
    <n v="-227.21679700000095"/>
    <s v=""/>
    <n v="1"/>
    <s v=""/>
  </r>
  <r>
    <x v="22"/>
    <n v="-166.43164099999922"/>
    <n v="-166.43164099999922"/>
    <s v=""/>
    <n v="1"/>
    <s v=""/>
  </r>
  <r>
    <x v="23"/>
    <n v="-219.05468699999983"/>
    <n v="-219.05468699999983"/>
    <s v=""/>
    <n v="1"/>
    <s v=""/>
  </r>
  <r>
    <x v="0"/>
    <n v="-381.13769499999944"/>
    <n v="-381.13769499999944"/>
    <s v=""/>
    <n v="1"/>
    <s v=""/>
  </r>
  <r>
    <x v="1"/>
    <n v="-15.463867000000391"/>
    <n v="-15.463867000000391"/>
    <s v=""/>
    <n v="1"/>
    <s v=""/>
  </r>
  <r>
    <x v="2"/>
    <n v="-90.502930000000561"/>
    <n v="-90.502930000000561"/>
    <s v=""/>
    <n v="1"/>
    <s v=""/>
  </r>
  <r>
    <x v="3"/>
    <n v="-204.24218699999983"/>
    <n v="-204.24218699999983"/>
    <s v=""/>
    <n v="1"/>
    <s v=""/>
  </r>
  <r>
    <x v="4"/>
    <n v="-187.93945399999939"/>
    <n v="-187.93945399999939"/>
    <s v=""/>
    <n v="1"/>
    <s v=""/>
  </r>
  <r>
    <x v="5"/>
    <n v="-231.07031299999835"/>
    <n v="-231.07031299999835"/>
    <s v=""/>
    <n v="1"/>
    <s v=""/>
  </r>
  <r>
    <x v="6"/>
    <n v="-272.77441399999952"/>
    <n v="-272.77441399999952"/>
    <s v=""/>
    <n v="1"/>
    <s v=""/>
  </r>
  <r>
    <x v="7"/>
    <n v="-235.51757800000087"/>
    <n v="-235.51757800000087"/>
    <s v=""/>
    <n v="1"/>
    <s v=""/>
  </r>
  <r>
    <x v="8"/>
    <n v="-236.81738300000143"/>
    <n v="-236.81738300000143"/>
    <s v=""/>
    <n v="1"/>
    <s v=""/>
  </r>
  <r>
    <x v="9"/>
    <n v="-635.82617199999913"/>
    <n v="-635.82617199999913"/>
    <s v=""/>
    <n v="1"/>
    <s v=""/>
  </r>
  <r>
    <x v="10"/>
    <n v="-1113.1376949999994"/>
    <n v="-1113.1376949999994"/>
    <s v=""/>
    <n v="1"/>
    <s v=""/>
  </r>
  <r>
    <x v="11"/>
    <n v="-400.07226500000252"/>
    <n v="-400.07226500000252"/>
    <s v=""/>
    <n v="1"/>
    <s v=""/>
  </r>
  <r>
    <x v="12"/>
    <n v="-558.87890600000173"/>
    <n v="-558.87890600000173"/>
    <s v=""/>
    <n v="1"/>
    <s v=""/>
  </r>
  <r>
    <x v="13"/>
    <n v="-789.27929700000095"/>
    <n v="-789.27929700000095"/>
    <s v=""/>
    <n v="1"/>
    <s v=""/>
  </r>
  <r>
    <x v="14"/>
    <n v="-834.34570300000269"/>
    <n v="-834.34570300000269"/>
    <s v=""/>
    <n v="1"/>
    <s v=""/>
  </r>
  <r>
    <x v="15"/>
    <n v="-756.52539000000252"/>
    <n v="-756.52539000000252"/>
    <s v=""/>
    <n v="1"/>
    <s v=""/>
  </r>
  <r>
    <x v="16"/>
    <n v="-640.70507799999905"/>
    <n v="-640.70507799999905"/>
    <s v=""/>
    <n v="1"/>
    <s v=""/>
  </r>
  <r>
    <x v="17"/>
    <n v="-626.50585900000078"/>
    <n v="-626.50585900000078"/>
    <s v=""/>
    <n v="1"/>
    <s v=""/>
  </r>
  <r>
    <x v="18"/>
    <n v="-636.80078199999843"/>
    <n v="-636.80078199999843"/>
    <s v=""/>
    <n v="1"/>
    <s v=""/>
  </r>
  <r>
    <x v="19"/>
    <n v="-687.99218800000017"/>
    <n v="-687.99218800000017"/>
    <s v=""/>
    <n v="1"/>
    <s v=""/>
  </r>
  <r>
    <x v="20"/>
    <n v="-640.30273499999748"/>
    <n v="-640.30273499999748"/>
    <s v=""/>
    <n v="1"/>
    <s v=""/>
  </r>
  <r>
    <x v="21"/>
    <n v="-622.69335900000078"/>
    <n v="-622.69335900000078"/>
    <s v=""/>
    <n v="1"/>
    <s v=""/>
  </r>
  <r>
    <x v="22"/>
    <n v="-439.95507799999905"/>
    <n v="-439.95507799999905"/>
    <s v=""/>
    <n v="1"/>
    <s v=""/>
  </r>
  <r>
    <x v="23"/>
    <n v="-393.59765600000173"/>
    <n v="-393.59765600000173"/>
    <s v=""/>
    <n v="1"/>
    <s v=""/>
  </r>
  <r>
    <x v="0"/>
    <n v="-312.21484400000008"/>
    <n v="-312.21484400000008"/>
    <s v=""/>
    <n v="1"/>
    <s v=""/>
  </r>
  <r>
    <x v="1"/>
    <n v="-21.491211000000476"/>
    <n v="-21.491211000000476"/>
    <s v=""/>
    <n v="1"/>
    <s v=""/>
  </r>
  <r>
    <x v="2"/>
    <n v="-72.658203000000867"/>
    <n v="-72.658203000000867"/>
    <s v=""/>
    <n v="1"/>
    <s v=""/>
  </r>
  <r>
    <x v="3"/>
    <n v="-105.1308599999993"/>
    <n v="-105.1308599999993"/>
    <s v=""/>
    <n v="1"/>
    <s v=""/>
  </r>
  <r>
    <x v="4"/>
    <n v="-206.796875"/>
    <n v="-206.796875"/>
    <s v=""/>
    <n v="1"/>
    <s v=""/>
  </r>
  <r>
    <x v="5"/>
    <n v="-387.48339800000031"/>
    <n v="-387.48339800000031"/>
    <s v=""/>
    <n v="1"/>
    <s v=""/>
  </r>
  <r>
    <x v="6"/>
    <n v="-548.69531300000017"/>
    <n v="-548.69531300000017"/>
    <s v=""/>
    <n v="1"/>
    <s v=""/>
  </r>
  <r>
    <x v="7"/>
    <n v="-416.33398400000078"/>
    <n v="-416.33398400000078"/>
    <s v=""/>
    <n v="1"/>
    <s v=""/>
  </r>
  <r>
    <x v="8"/>
    <n v="-364.8125"/>
    <n v="-364.8125"/>
    <s v=""/>
    <n v="1"/>
    <s v=""/>
  </r>
  <r>
    <x v="9"/>
    <n v="-170.76367199999913"/>
    <n v="-170.76367199999913"/>
    <s v=""/>
    <n v="1"/>
    <s v=""/>
  </r>
  <r>
    <x v="10"/>
    <n v="-545.70117200000095"/>
    <n v="-545.70117200000095"/>
    <s v=""/>
    <n v="1"/>
    <s v=""/>
  </r>
  <r>
    <x v="11"/>
    <n v="-137.33398400000078"/>
    <n v="-137.33398400000078"/>
    <s v=""/>
    <n v="1"/>
    <s v=""/>
  </r>
  <r>
    <x v="12"/>
    <n v="-104.72851599999922"/>
    <n v="-104.72851599999922"/>
    <s v=""/>
    <n v="1"/>
    <s v=""/>
  </r>
  <r>
    <x v="13"/>
    <n v="-40.287109999997483"/>
    <n v="-40.287109999997483"/>
    <s v=""/>
    <n v="1"/>
    <s v=""/>
  </r>
  <r>
    <x v="14"/>
    <n v="95.078125"/>
    <s v=""/>
    <n v="95.078125"/>
    <s v=""/>
    <n v="1"/>
  </r>
  <r>
    <x v="15"/>
    <n v="76.890625"/>
    <s v=""/>
    <n v="76.890625"/>
    <s v=""/>
    <n v="1"/>
  </r>
  <r>
    <x v="16"/>
    <n v="61.941406000001734"/>
    <s v=""/>
    <n v="61.941406000001734"/>
    <s v=""/>
    <n v="1"/>
  </r>
  <r>
    <x v="17"/>
    <n v="262.29882800000269"/>
    <s v=""/>
    <n v="262.29882800000269"/>
    <s v=""/>
    <n v="1"/>
  </r>
  <r>
    <x v="18"/>
    <n v="242.7695309999981"/>
    <s v=""/>
    <n v="242.7695309999981"/>
    <s v=""/>
    <n v="1"/>
  </r>
  <r>
    <x v="19"/>
    <n v="149.25"/>
    <s v=""/>
    <n v="149.25"/>
    <s v=""/>
    <n v="1"/>
  </r>
  <r>
    <x v="20"/>
    <n v="122.71875"/>
    <s v=""/>
    <n v="122.71875"/>
    <s v=""/>
    <n v="1"/>
  </r>
  <r>
    <x v="21"/>
    <n v="-1.6269529999990482"/>
    <n v="-1.6269529999990482"/>
    <s v=""/>
    <n v="1"/>
    <s v=""/>
  </r>
  <r>
    <x v="22"/>
    <n v="157.72265600000173"/>
    <s v=""/>
    <n v="157.72265600000173"/>
    <s v=""/>
    <n v="1"/>
  </r>
  <r>
    <x v="23"/>
    <n v="210.24804700000095"/>
    <s v=""/>
    <n v="210.24804700000095"/>
    <s v=""/>
    <n v="1"/>
  </r>
  <r>
    <x v="0"/>
    <n v="148.63281299999835"/>
    <s v=""/>
    <n v="148.63281299999835"/>
    <s v=""/>
    <n v="1"/>
  </r>
  <r>
    <x v="1"/>
    <n v="-253.28613200000109"/>
    <n v="-253.28613200000109"/>
    <s v=""/>
    <n v="1"/>
    <s v=""/>
  </r>
  <r>
    <x v="2"/>
    <n v="-283.56347699999969"/>
    <n v="-283.56347699999969"/>
    <s v=""/>
    <n v="1"/>
    <s v=""/>
  </r>
  <r>
    <x v="3"/>
    <n v="-145.39257800000087"/>
    <n v="-145.39257800000087"/>
    <s v=""/>
    <n v="1"/>
    <s v=""/>
  </r>
  <r>
    <x v="4"/>
    <n v="-194.71093800000017"/>
    <n v="-194.71093800000017"/>
    <s v=""/>
    <n v="1"/>
    <s v=""/>
  </r>
  <r>
    <x v="5"/>
    <n v="-110.37890599999992"/>
    <n v="-110.37890599999992"/>
    <s v=""/>
    <n v="1"/>
    <s v=""/>
  </r>
  <r>
    <x v="6"/>
    <n v="-203.5"/>
    <n v="-203.5"/>
    <s v=""/>
    <n v="1"/>
    <s v=""/>
  </r>
  <r>
    <x v="7"/>
    <n v="-56.320313000000169"/>
    <n v="-56.320313000000169"/>
    <s v=""/>
    <n v="1"/>
    <s v=""/>
  </r>
  <r>
    <x v="8"/>
    <n v="-12.914063000000169"/>
    <n v="-12.914063000000169"/>
    <s v=""/>
    <n v="1"/>
    <s v=""/>
  </r>
  <r>
    <x v="9"/>
    <n v="-229.72753900000134"/>
    <n v="-229.72753900000134"/>
    <s v=""/>
    <n v="1"/>
    <s v=""/>
  </r>
  <r>
    <x v="10"/>
    <n v="-356.46289000000252"/>
    <n v="-356.46289000000252"/>
    <s v=""/>
    <n v="1"/>
    <s v=""/>
  </r>
  <r>
    <x v="11"/>
    <n v="-268.17382799999905"/>
    <n v="-268.17382799999905"/>
    <s v=""/>
    <n v="1"/>
    <s v=""/>
  </r>
  <r>
    <x v="12"/>
    <n v="-164.47070299999905"/>
    <n v="-164.47070299999905"/>
    <s v=""/>
    <n v="1"/>
    <s v=""/>
  </r>
  <r>
    <x v="13"/>
    <n v="-277.08007800000269"/>
    <n v="-277.08007800000269"/>
    <s v=""/>
    <n v="1"/>
    <s v=""/>
  </r>
  <r>
    <x v="14"/>
    <n v="-490.13476500000252"/>
    <n v="-490.13476500000252"/>
    <s v=""/>
    <n v="1"/>
    <s v=""/>
  </r>
  <r>
    <x v="15"/>
    <n v="-564.921875"/>
    <n v="-564.921875"/>
    <s v=""/>
    <n v="1"/>
    <s v=""/>
  </r>
  <r>
    <x v="16"/>
    <n v="-553.25781200000347"/>
    <n v="-553.25781200000347"/>
    <s v=""/>
    <n v="1"/>
    <s v=""/>
  </r>
  <r>
    <x v="17"/>
    <n v="-295.26953100000173"/>
    <n v="-295.26953100000173"/>
    <s v=""/>
    <n v="1"/>
    <s v=""/>
  </r>
  <r>
    <x v="18"/>
    <n v="-329.45703199999843"/>
    <n v="-329.45703199999843"/>
    <s v=""/>
    <n v="1"/>
    <s v=""/>
  </r>
  <r>
    <x v="19"/>
    <n v="-580.61523400000078"/>
    <n v="-580.61523400000078"/>
    <s v=""/>
    <n v="1"/>
    <s v=""/>
  </r>
  <r>
    <x v="20"/>
    <n v="-644.2148440000019"/>
    <n v="-644.2148440000019"/>
    <s v=""/>
    <n v="1"/>
    <s v=""/>
  </r>
  <r>
    <x v="21"/>
    <n v="-625.89648400000078"/>
    <n v="-625.89648400000078"/>
    <s v=""/>
    <n v="1"/>
    <s v=""/>
  </r>
  <r>
    <x v="22"/>
    <n v="-518.41210999999748"/>
    <n v="-518.41210999999748"/>
    <s v=""/>
    <n v="1"/>
    <s v=""/>
  </r>
  <r>
    <x v="23"/>
    <n v="-516.56640600000173"/>
    <n v="-516.56640600000173"/>
    <s v=""/>
    <n v="1"/>
    <s v=""/>
  </r>
  <r>
    <x v="0"/>
    <n v="-392.33203099999992"/>
    <n v="-392.33203099999992"/>
    <s v=""/>
    <n v="1"/>
    <s v=""/>
  </r>
  <r>
    <x v="1"/>
    <n v="469.34863299999961"/>
    <s v=""/>
    <n v="469.34863299999961"/>
    <s v=""/>
    <n v="1"/>
  </r>
  <r>
    <x v="2"/>
    <n v="166.87793000000056"/>
    <s v=""/>
    <n v="166.87793000000056"/>
    <s v=""/>
    <n v="1"/>
  </r>
  <r>
    <x v="3"/>
    <n v="216.12304600000061"/>
    <s v=""/>
    <n v="216.12304600000061"/>
    <s v=""/>
    <n v="1"/>
  </r>
  <r>
    <x v="4"/>
    <n v="400.42871100000048"/>
    <s v=""/>
    <n v="400.42871100000048"/>
    <s v=""/>
    <n v="1"/>
  </r>
  <r>
    <x v="5"/>
    <n v="120.17382799999905"/>
    <s v=""/>
    <n v="120.17382799999905"/>
    <s v=""/>
    <n v="1"/>
  </r>
  <r>
    <x v="6"/>
    <n v="155.671875"/>
    <s v=""/>
    <n v="155.671875"/>
    <s v=""/>
    <n v="1"/>
  </r>
  <r>
    <x v="7"/>
    <n v="149.96093699999983"/>
    <s v=""/>
    <n v="149.96093699999983"/>
    <s v=""/>
    <n v="1"/>
  </r>
  <r>
    <x v="8"/>
    <n v="147.65820300000087"/>
    <s v=""/>
    <n v="147.65820300000087"/>
    <s v=""/>
    <n v="1"/>
  </r>
  <r>
    <x v="9"/>
    <n v="-275.875"/>
    <n v="-275.875"/>
    <s v=""/>
    <n v="1"/>
    <s v=""/>
  </r>
  <r>
    <x v="10"/>
    <n v="125.7070309999981"/>
    <s v=""/>
    <n v="125.7070309999981"/>
    <s v=""/>
    <n v="1"/>
  </r>
  <r>
    <x v="11"/>
    <n v="117.9375"/>
    <s v=""/>
    <n v="117.9375"/>
    <s v=""/>
    <n v="1"/>
  </r>
  <r>
    <x v="12"/>
    <n v="564.64648400000078"/>
    <s v=""/>
    <n v="564.64648400000078"/>
    <s v=""/>
    <n v="1"/>
  </r>
  <r>
    <x v="13"/>
    <n v="1044.0351560000017"/>
    <s v=""/>
    <n v="1044.0351560000017"/>
    <s v=""/>
    <n v="1"/>
  </r>
  <r>
    <x v="14"/>
    <n v="1821.935547000001"/>
    <s v=""/>
    <n v="1821.935547000001"/>
    <s v=""/>
    <n v="1"/>
  </r>
  <r>
    <x v="15"/>
    <n v="2371.8554689999983"/>
    <s v=""/>
    <n v="2371.8554689999983"/>
    <s v=""/>
    <n v="1"/>
  </r>
  <r>
    <x v="16"/>
    <n v="2580.2539060000017"/>
    <s v=""/>
    <n v="2580.2539060000017"/>
    <s v=""/>
    <n v="1"/>
  </r>
  <r>
    <x v="17"/>
    <n v="2398.609375"/>
    <s v=""/>
    <n v="2398.609375"/>
    <s v=""/>
    <n v="1"/>
  </r>
  <r>
    <x v="18"/>
    <n v="1909.0527349999975"/>
    <s v=""/>
    <n v="1909.0527349999975"/>
    <s v=""/>
    <n v="1"/>
  </r>
  <r>
    <x v="19"/>
    <n v="1790.623047000001"/>
    <s v=""/>
    <n v="1790.623047000001"/>
    <s v=""/>
    <n v="1"/>
  </r>
  <r>
    <x v="20"/>
    <n v="1567.779297000001"/>
    <s v=""/>
    <n v="1567.779297000001"/>
    <s v=""/>
    <n v="1"/>
  </r>
  <r>
    <x v="21"/>
    <n v="1323.390625"/>
    <s v=""/>
    <n v="1323.390625"/>
    <s v=""/>
    <n v="1"/>
  </r>
  <r>
    <x v="22"/>
    <n v="1192.015625"/>
    <s v=""/>
    <n v="1192.015625"/>
    <s v=""/>
    <n v="1"/>
  </r>
  <r>
    <x v="23"/>
    <n v="1098.5585930000016"/>
    <s v=""/>
    <n v="1098.5585930000016"/>
    <s v=""/>
    <n v="1"/>
  </r>
  <r>
    <x v="0"/>
    <n v="1032.2392579999978"/>
    <s v=""/>
    <n v="1032.2392579999978"/>
    <s v=""/>
    <n v="1"/>
  </r>
  <r>
    <x v="1"/>
    <n v="106.46777300000031"/>
    <s v=""/>
    <n v="106.46777300000031"/>
    <s v=""/>
    <n v="1"/>
  </r>
  <r>
    <x v="2"/>
    <n v="212.86425799999961"/>
    <s v=""/>
    <n v="212.86425799999961"/>
    <s v=""/>
    <n v="1"/>
  </r>
  <r>
    <x v="3"/>
    <n v="154.84765599999992"/>
    <s v=""/>
    <n v="154.84765599999992"/>
    <s v=""/>
    <n v="1"/>
  </r>
  <r>
    <x v="4"/>
    <n v="130.39746100000048"/>
    <s v=""/>
    <n v="130.39746100000048"/>
    <s v=""/>
    <n v="1"/>
  </r>
  <r>
    <x v="5"/>
    <n v="191.90039099999922"/>
    <s v=""/>
    <n v="191.90039099999922"/>
    <s v=""/>
    <n v="1"/>
  </r>
  <r>
    <x v="6"/>
    <n v="210.79296900000008"/>
    <s v=""/>
    <n v="210.79296900000008"/>
    <s v=""/>
    <n v="1"/>
  </r>
  <r>
    <x v="7"/>
    <n v="154.69726599999922"/>
    <s v=""/>
    <n v="154.69726599999922"/>
    <s v=""/>
    <n v="1"/>
  </r>
  <r>
    <x v="8"/>
    <n v="90.767578000000867"/>
    <s v=""/>
    <n v="90.767578000000867"/>
    <s v=""/>
    <n v="1"/>
  </r>
  <r>
    <x v="9"/>
    <n v="-158.17968699999983"/>
    <n v="-158.17968699999983"/>
    <s v=""/>
    <n v="1"/>
    <s v=""/>
  </r>
  <r>
    <x v="10"/>
    <n v="-106.359375"/>
    <n v="-106.359375"/>
    <s v=""/>
    <n v="1"/>
    <s v=""/>
  </r>
  <r>
    <x v="11"/>
    <n v="-8.5078130000001693"/>
    <n v="-8.5078130000001693"/>
    <s v=""/>
    <n v="1"/>
    <s v=""/>
  </r>
  <r>
    <x v="12"/>
    <n v="-113.38671899999827"/>
    <n v="-113.38671899999827"/>
    <s v=""/>
    <n v="1"/>
    <s v=""/>
  </r>
  <r>
    <x v="13"/>
    <n v="-394.3125"/>
    <n v="-394.3125"/>
    <s v=""/>
    <n v="1"/>
    <s v=""/>
  </r>
  <r>
    <x v="14"/>
    <n v="-341.90820299999905"/>
    <n v="-341.90820299999905"/>
    <s v=""/>
    <n v="1"/>
    <s v=""/>
  </r>
  <r>
    <x v="15"/>
    <n v="-408.14843799999653"/>
    <n v="-408.14843799999653"/>
    <s v=""/>
    <n v="1"/>
    <s v=""/>
  </r>
  <r>
    <x v="16"/>
    <n v="-560.7304690000019"/>
    <n v="-560.7304690000019"/>
    <s v=""/>
    <n v="1"/>
    <s v=""/>
  </r>
  <r>
    <x v="17"/>
    <n v="-492.50976500000252"/>
    <n v="-492.50976500000252"/>
    <s v=""/>
    <n v="1"/>
    <s v=""/>
  </r>
  <r>
    <x v="18"/>
    <n v="-694.859375"/>
    <n v="-694.859375"/>
    <s v=""/>
    <n v="1"/>
    <s v=""/>
  </r>
  <r>
    <x v="19"/>
    <n v="-550.16015699999843"/>
    <n v="-550.16015699999843"/>
    <s v=""/>
    <n v="1"/>
    <s v=""/>
  </r>
  <r>
    <x v="20"/>
    <n v="-607.640625"/>
    <n v="-607.640625"/>
    <s v=""/>
    <n v="1"/>
    <s v=""/>
  </r>
  <r>
    <x v="21"/>
    <n v="-703.8125"/>
    <n v="-703.8125"/>
    <s v=""/>
    <n v="1"/>
    <s v=""/>
  </r>
  <r>
    <x v="22"/>
    <n v="-570.70703100000173"/>
    <n v="-570.70703100000173"/>
    <s v=""/>
    <n v="1"/>
    <s v=""/>
  </r>
  <r>
    <x v="23"/>
    <n v="-599.96484399999827"/>
    <n v="-599.96484399999827"/>
    <s v=""/>
    <n v="1"/>
    <s v=""/>
  </r>
  <r>
    <x v="0"/>
    <n v="-465.57031299999653"/>
    <n v="-465.57031299999653"/>
    <s v=""/>
    <n v="1"/>
    <s v=""/>
  </r>
  <r>
    <x v="1"/>
    <n v="-443.32031200000165"/>
    <n v="-443.32031200000165"/>
    <s v=""/>
    <n v="1"/>
    <s v=""/>
  </r>
  <r>
    <x v="2"/>
    <n v="-415.51953200000025"/>
    <n v="-415.51953200000025"/>
    <s v=""/>
    <n v="1"/>
    <s v=""/>
  </r>
  <r>
    <x v="3"/>
    <n v="-582.80664100000104"/>
    <n v="-582.80664100000104"/>
    <s v=""/>
    <n v="1"/>
    <s v=""/>
  </r>
  <r>
    <x v="4"/>
    <n v="-500.59081999999944"/>
    <n v="-500.59081999999944"/>
    <s v=""/>
    <n v="1"/>
    <s v=""/>
  </r>
  <r>
    <x v="5"/>
    <n v="-357.73535100000117"/>
    <n v="-357.73535100000117"/>
    <s v=""/>
    <n v="1"/>
    <s v=""/>
  </r>
  <r>
    <x v="6"/>
    <n v="-419.9375"/>
    <n v="-419.9375"/>
    <s v=""/>
    <n v="1"/>
    <s v=""/>
  </r>
  <r>
    <x v="7"/>
    <n v="-311.50195300000087"/>
    <n v="-311.50195300000087"/>
    <s v=""/>
    <n v="1"/>
    <s v=""/>
  </r>
  <r>
    <x v="8"/>
    <n v="-83.912109000000783"/>
    <n v="-83.912109000000783"/>
    <s v=""/>
    <n v="1"/>
    <s v=""/>
  </r>
  <r>
    <x v="9"/>
    <n v="-163.25781300000017"/>
    <n v="-163.25781300000017"/>
    <s v=""/>
    <n v="1"/>
    <s v=""/>
  </r>
  <r>
    <x v="10"/>
    <n v="-493.796875"/>
    <n v="-493.796875"/>
    <s v=""/>
    <n v="1"/>
    <s v=""/>
  </r>
  <r>
    <x v="11"/>
    <n v="-401.6875"/>
    <n v="-401.6875"/>
    <s v=""/>
    <n v="1"/>
    <s v=""/>
  </r>
  <r>
    <x v="12"/>
    <n v="-221.73242200000095"/>
    <n v="-221.73242200000095"/>
    <s v=""/>
    <n v="1"/>
    <s v=""/>
  </r>
  <r>
    <x v="13"/>
    <n v="-418.59375"/>
    <n v="-418.59375"/>
    <s v=""/>
    <n v="1"/>
    <s v=""/>
  </r>
  <r>
    <x v="14"/>
    <n v="-566.03125"/>
    <n v="-566.03125"/>
    <s v=""/>
    <n v="1"/>
    <s v=""/>
  </r>
  <r>
    <x v="15"/>
    <n v="-969.63867200000095"/>
    <n v="-969.63867200000095"/>
    <s v=""/>
    <n v="1"/>
    <s v=""/>
  </r>
  <r>
    <x v="16"/>
    <n v="-461.49609300000157"/>
    <n v="-461.49609300000157"/>
    <s v=""/>
    <n v="1"/>
    <s v=""/>
  </r>
  <r>
    <x v="17"/>
    <n v="284.8007809999981"/>
    <s v=""/>
    <n v="284.8007809999981"/>
    <s v=""/>
    <n v="1"/>
  </r>
  <r>
    <x v="18"/>
    <n v="646.82226599999922"/>
    <s v=""/>
    <n v="646.82226599999922"/>
    <s v=""/>
    <n v="1"/>
  </r>
  <r>
    <x v="19"/>
    <n v="470.01953199999843"/>
    <s v=""/>
    <n v="470.01953199999843"/>
    <s v=""/>
    <n v="1"/>
  </r>
  <r>
    <x v="20"/>
    <n v="134.45117200000095"/>
    <s v=""/>
    <n v="134.45117200000095"/>
    <s v=""/>
    <n v="1"/>
  </r>
  <r>
    <x v="21"/>
    <n v="-51.740234000000783"/>
    <n v="-51.740234000000783"/>
    <s v=""/>
    <n v="1"/>
    <s v=""/>
  </r>
  <r>
    <x v="22"/>
    <n v="-176.55468700000347"/>
    <n v="-176.55468700000347"/>
    <s v=""/>
    <n v="1"/>
    <s v=""/>
  </r>
  <r>
    <x v="23"/>
    <n v="-56.226562000003469"/>
    <n v="-56.226562000003469"/>
    <s v=""/>
    <n v="1"/>
    <s v=""/>
  </r>
  <r>
    <x v="0"/>
    <n v="15.935547000000952"/>
    <s v=""/>
    <n v="15.935547000000952"/>
    <s v=""/>
    <n v="1"/>
  </r>
  <r>
    <x v="1"/>
    <n v="342.72753899999952"/>
    <s v=""/>
    <n v="342.72753899999952"/>
    <s v=""/>
    <n v="1"/>
  </r>
  <r>
    <x v="2"/>
    <n v="179.47363200000109"/>
    <s v=""/>
    <n v="179.47363200000109"/>
    <s v=""/>
    <n v="1"/>
  </r>
  <r>
    <x v="3"/>
    <n v="-2.8349609999986569"/>
    <n v="-2.8349609999986569"/>
    <s v=""/>
    <n v="1"/>
    <s v=""/>
  </r>
  <r>
    <x v="4"/>
    <n v="6.359375"/>
    <s v=""/>
    <n v="6.359375"/>
    <s v=""/>
    <n v="1"/>
  </r>
  <r>
    <x v="5"/>
    <n v="215.21777300000031"/>
    <s v=""/>
    <n v="215.21777300000031"/>
    <s v=""/>
    <n v="1"/>
  </r>
  <r>
    <x v="6"/>
    <n v="217.16015699999843"/>
    <s v=""/>
    <n v="217.16015699999843"/>
    <s v=""/>
    <n v="1"/>
  </r>
  <r>
    <x v="7"/>
    <n v="-56.137695999999778"/>
    <n v="-56.137695999999778"/>
    <s v=""/>
    <n v="1"/>
    <s v=""/>
  </r>
  <r>
    <x v="8"/>
    <n v="-67.618163999999524"/>
    <n v="-67.618163999999524"/>
    <s v=""/>
    <n v="1"/>
    <s v=""/>
  </r>
  <r>
    <x v="9"/>
    <n v="173.62402300000031"/>
    <s v=""/>
    <n v="173.62402300000031"/>
    <s v=""/>
    <n v="1"/>
  </r>
  <r>
    <x v="10"/>
    <n v="-88.330077999999048"/>
    <n v="-88.330077999999048"/>
    <s v=""/>
    <n v="1"/>
    <s v=""/>
  </r>
  <r>
    <x v="11"/>
    <n v="-131.76171899999827"/>
    <n v="-131.76171899999827"/>
    <s v=""/>
    <n v="1"/>
    <s v=""/>
  </r>
  <r>
    <x v="12"/>
    <n v="-550.29296899999827"/>
    <n v="-550.29296899999827"/>
    <s v=""/>
    <n v="1"/>
    <s v=""/>
  </r>
  <r>
    <x v="13"/>
    <n v="-620.84570299999905"/>
    <n v="-620.84570299999905"/>
    <s v=""/>
    <n v="1"/>
    <s v=""/>
  </r>
  <r>
    <x v="14"/>
    <n v="-507.25"/>
    <n v="-507.25"/>
    <s v=""/>
    <n v="1"/>
    <s v=""/>
  </r>
  <r>
    <x v="15"/>
    <n v="-429.22851599999922"/>
    <n v="-429.22851599999922"/>
    <s v=""/>
    <n v="1"/>
    <s v=""/>
  </r>
  <r>
    <x v="16"/>
    <n v="-764.22656199999983"/>
    <n v="-764.22656199999983"/>
    <s v=""/>
    <n v="1"/>
    <s v=""/>
  </r>
  <r>
    <x v="17"/>
    <n v="-500.24414099999922"/>
    <n v="-500.24414099999922"/>
    <s v=""/>
    <n v="1"/>
    <s v=""/>
  </r>
  <r>
    <x v="18"/>
    <n v="20.695311999999831"/>
    <s v=""/>
    <n v="20.695311999999831"/>
    <s v=""/>
    <n v="1"/>
  </r>
  <r>
    <x v="19"/>
    <n v="80.476562000003469"/>
    <s v=""/>
    <n v="80.476562000003469"/>
    <s v=""/>
    <n v="1"/>
  </r>
  <r>
    <x v="20"/>
    <n v="154.76367200000095"/>
    <s v=""/>
    <n v="154.76367200000095"/>
    <s v=""/>
    <n v="1"/>
  </r>
  <r>
    <x v="21"/>
    <n v="131.48046800000157"/>
    <s v=""/>
    <n v="131.48046800000157"/>
    <s v=""/>
    <n v="1"/>
  </r>
  <r>
    <x v="22"/>
    <n v="197.12304700000095"/>
    <s v=""/>
    <n v="197.12304700000095"/>
    <s v=""/>
    <n v="1"/>
  </r>
  <r>
    <x v="23"/>
    <n v="298.95996099999866"/>
    <s v=""/>
    <n v="298.95996099999866"/>
    <s v=""/>
    <n v="1"/>
  </r>
  <r>
    <x v="0"/>
    <n v="319.64453099999992"/>
    <s v=""/>
    <n v="319.64453099999992"/>
    <s v=""/>
    <n v="1"/>
  </r>
  <r>
    <x v="1"/>
    <n v="595.91113199999927"/>
    <s v=""/>
    <n v="595.91113199999927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29.67968799999653"/>
    <s v=""/>
    <n v="1"/>
    <s v=""/>
  </r>
  <r>
    <x v="1"/>
    <n v="-116.8125"/>
    <s v=""/>
    <n v="1"/>
    <s v=""/>
  </r>
  <r>
    <x v="2"/>
    <s v=""/>
    <n v="114.00781200000347"/>
    <s v=""/>
    <n v="1"/>
  </r>
  <r>
    <x v="3"/>
    <s v=""/>
    <n v="307.41406200000347"/>
    <s v=""/>
    <n v="1"/>
  </r>
  <r>
    <x v="4"/>
    <n v="-209.66406299999653"/>
    <s v=""/>
    <n v="1"/>
    <s v=""/>
  </r>
  <r>
    <x v="5"/>
    <s v=""/>
    <n v="119.6445309999981"/>
    <s v=""/>
    <n v="1"/>
  </r>
  <r>
    <x v="6"/>
    <s v=""/>
    <n v="302.03125"/>
    <s v=""/>
    <n v="1"/>
  </r>
  <r>
    <x v="7"/>
    <s v=""/>
    <n v="353.7226559999981"/>
    <s v=""/>
    <n v="1"/>
  </r>
  <r>
    <x v="8"/>
    <s v=""/>
    <n v="1093.5429690000019"/>
    <s v=""/>
    <n v="1"/>
  </r>
  <r>
    <x v="9"/>
    <s v=""/>
    <n v="664.32031199999619"/>
    <s v=""/>
    <n v="1"/>
  </r>
  <r>
    <x v="10"/>
    <s v=""/>
    <n v="767.85156199999619"/>
    <s v=""/>
    <n v="1"/>
  </r>
  <r>
    <x v="11"/>
    <s v=""/>
    <n v="1802.71875"/>
    <s v=""/>
    <n v="1"/>
  </r>
  <r>
    <x v="12"/>
    <s v=""/>
    <n v="1839.625"/>
    <s v=""/>
    <n v="1"/>
  </r>
  <r>
    <x v="13"/>
    <s v=""/>
    <n v="1371.0390619999962"/>
    <s v=""/>
    <n v="1"/>
  </r>
  <r>
    <x v="14"/>
    <s v=""/>
    <n v="757.515625"/>
    <s v=""/>
    <n v="1"/>
  </r>
  <r>
    <x v="15"/>
    <n v="-142.859375"/>
    <s v=""/>
    <n v="1"/>
    <s v=""/>
  </r>
  <r>
    <x v="16"/>
    <n v="-2150.7421880000038"/>
    <s v=""/>
    <n v="1"/>
    <s v=""/>
  </r>
  <r>
    <x v="17"/>
    <n v="-3317.3984380000038"/>
    <s v=""/>
    <n v="1"/>
    <s v=""/>
  </r>
  <r>
    <x v="18"/>
    <n v="-4067.8125"/>
    <s v=""/>
    <n v="1"/>
    <s v=""/>
  </r>
  <r>
    <x v="19"/>
    <n v="-3211.359375"/>
    <s v=""/>
    <n v="1"/>
    <s v=""/>
  </r>
  <r>
    <x v="20"/>
    <n v="-2210.53125"/>
    <s v=""/>
    <n v="1"/>
    <s v=""/>
  </r>
  <r>
    <x v="21"/>
    <n v="-1563.453125"/>
    <s v=""/>
    <n v="1"/>
    <s v=""/>
  </r>
  <r>
    <x v="22"/>
    <n v="-1057.03125"/>
    <s v=""/>
    <n v="1"/>
    <s v=""/>
  </r>
  <r>
    <x v="23"/>
    <n v="-1106.0976559999981"/>
    <s v=""/>
    <n v="1"/>
    <s v=""/>
  </r>
  <r>
    <x v="0"/>
    <n v="-689.109375"/>
    <s v=""/>
    <n v="1"/>
    <s v=""/>
  </r>
  <r>
    <x v="1"/>
    <n v="-1093.5273440000019"/>
    <s v=""/>
    <n v="1"/>
    <s v=""/>
  </r>
  <r>
    <x v="2"/>
    <n v="-1153.921875"/>
    <s v=""/>
    <n v="1"/>
    <s v=""/>
  </r>
  <r>
    <x v="3"/>
    <n v="-791.10156299999653"/>
    <s v=""/>
    <n v="1"/>
    <s v=""/>
  </r>
  <r>
    <x v="4"/>
    <n v="-1118.796875"/>
    <s v=""/>
    <n v="1"/>
    <s v=""/>
  </r>
  <r>
    <x v="5"/>
    <n v="-727.52343799999653"/>
    <s v=""/>
    <n v="1"/>
    <s v=""/>
  </r>
  <r>
    <x v="6"/>
    <n v="-348.5195309999981"/>
    <s v=""/>
    <n v="1"/>
    <s v=""/>
  </r>
  <r>
    <x v="7"/>
    <n v="-946.6875"/>
    <s v=""/>
    <n v="1"/>
    <s v=""/>
  </r>
  <r>
    <x v="8"/>
    <n v="-1927.5976559999981"/>
    <s v=""/>
    <n v="1"/>
    <s v=""/>
  </r>
  <r>
    <x v="9"/>
    <n v="-3095.578125"/>
    <s v=""/>
    <n v="1"/>
    <s v=""/>
  </r>
  <r>
    <x v="10"/>
    <n v="-2677.15625"/>
    <s v=""/>
    <n v="1"/>
    <s v=""/>
  </r>
  <r>
    <x v="11"/>
    <n v="-990.34375"/>
    <s v=""/>
    <n v="1"/>
    <s v=""/>
  </r>
  <r>
    <x v="12"/>
    <s v=""/>
    <n v="366.55468699999619"/>
    <s v=""/>
    <n v="1"/>
  </r>
  <r>
    <x v="13"/>
    <s v=""/>
    <n v="1754.625"/>
    <s v=""/>
    <n v="1"/>
  </r>
  <r>
    <x v="14"/>
    <s v=""/>
    <n v="2549.5703119999962"/>
    <s v=""/>
    <n v="1"/>
  </r>
  <r>
    <x v="15"/>
    <s v=""/>
    <n v="2492.640625"/>
    <s v=""/>
    <n v="1"/>
  </r>
  <r>
    <x v="16"/>
    <s v=""/>
    <n v="1337.84375"/>
    <s v=""/>
    <n v="1"/>
  </r>
  <r>
    <x v="17"/>
    <s v=""/>
    <n v="948.78125"/>
    <s v=""/>
    <n v="1"/>
  </r>
  <r>
    <x v="18"/>
    <s v=""/>
    <n v="671.03906199999619"/>
    <s v=""/>
    <n v="1"/>
  </r>
  <r>
    <x v="19"/>
    <s v=""/>
    <n v="353.42968699999619"/>
    <s v=""/>
    <n v="1"/>
  </r>
  <r>
    <x v="20"/>
    <s v=""/>
    <n v="520.94531199999619"/>
    <s v=""/>
    <n v="1"/>
  </r>
  <r>
    <x v="21"/>
    <s v=""/>
    <n v="49.890625"/>
    <s v=""/>
    <n v="1"/>
  </r>
  <r>
    <x v="22"/>
    <s v=""/>
    <n v="279.3789059999981"/>
    <s v=""/>
    <n v="1"/>
  </r>
  <r>
    <x v="23"/>
    <s v=""/>
    <n v="121.9726559999981"/>
    <s v=""/>
    <n v="1"/>
  </r>
  <r>
    <x v="0"/>
    <s v=""/>
    <n v="1503.5"/>
    <s v=""/>
    <n v="1"/>
  </r>
  <r>
    <x v="1"/>
    <s v=""/>
    <n v="1221.0078120000035"/>
    <s v=""/>
    <n v="1"/>
  </r>
  <r>
    <x v="2"/>
    <s v=""/>
    <n v="1271.6835940000019"/>
    <s v=""/>
    <n v="1"/>
  </r>
  <r>
    <x v="3"/>
    <s v=""/>
    <n v="676.7773440000019"/>
    <s v=""/>
    <n v="1"/>
  </r>
  <r>
    <x v="4"/>
    <s v=""/>
    <n v="276.1132809999981"/>
    <s v=""/>
    <n v="1"/>
  </r>
  <r>
    <x v="5"/>
    <s v=""/>
    <n v="45.664062000003469"/>
    <s v=""/>
    <n v="1"/>
  </r>
  <r>
    <x v="6"/>
    <s v=""/>
    <n v="107.39843700000347"/>
    <s v=""/>
    <n v="1"/>
  </r>
  <r>
    <x v="7"/>
    <n v="-528.1757809999981"/>
    <s v=""/>
    <n v="1"/>
    <s v=""/>
  </r>
  <r>
    <x v="8"/>
    <n v="-1696.0859379999965"/>
    <s v=""/>
    <n v="1"/>
    <s v=""/>
  </r>
  <r>
    <x v="9"/>
    <n v="-301.46093799999653"/>
    <s v=""/>
    <n v="1"/>
    <s v=""/>
  </r>
  <r>
    <x v="10"/>
    <n v="-161.953125"/>
    <s v=""/>
    <n v="1"/>
    <s v=""/>
  </r>
  <r>
    <x v="11"/>
    <s v=""/>
    <n v="443.171875"/>
    <s v=""/>
    <n v="1"/>
  </r>
  <r>
    <x v="12"/>
    <s v=""/>
    <n v="713.265625"/>
    <s v=""/>
    <n v="1"/>
  </r>
  <r>
    <x v="13"/>
    <s v=""/>
    <n v="2115.28125"/>
    <s v=""/>
    <n v="1"/>
  </r>
  <r>
    <x v="14"/>
    <s v=""/>
    <n v="4242.703125"/>
    <s v=""/>
    <n v="1"/>
  </r>
  <r>
    <x v="15"/>
    <s v=""/>
    <n v="4360.8984369999962"/>
    <s v=""/>
    <n v="1"/>
  </r>
  <r>
    <x v="16"/>
    <s v=""/>
    <n v="3713.4921869999962"/>
    <s v=""/>
    <n v="1"/>
  </r>
  <r>
    <x v="17"/>
    <s v=""/>
    <n v="2966.125"/>
    <s v=""/>
    <n v="1"/>
  </r>
  <r>
    <x v="18"/>
    <s v=""/>
    <n v="2217.84375"/>
    <s v=""/>
    <n v="1"/>
  </r>
  <r>
    <x v="19"/>
    <s v=""/>
    <n v="1758.90625"/>
    <s v=""/>
    <n v="1"/>
  </r>
  <r>
    <x v="20"/>
    <s v=""/>
    <n v="2473.7578119999962"/>
    <s v=""/>
    <n v="1"/>
  </r>
  <r>
    <x v="21"/>
    <s v=""/>
    <n v="1770.578125"/>
    <s v=""/>
    <n v="1"/>
  </r>
  <r>
    <x v="22"/>
    <s v=""/>
    <n v="779.390625"/>
    <s v=""/>
    <n v="1"/>
  </r>
  <r>
    <x v="23"/>
    <s v=""/>
    <n v="617.6835940000019"/>
    <s v=""/>
    <n v="1"/>
  </r>
  <r>
    <x v="0"/>
    <n v="-967.2070309999981"/>
    <s v=""/>
    <n v="1"/>
    <s v=""/>
  </r>
  <r>
    <x v="1"/>
    <n v="-1049.7929690000019"/>
    <s v=""/>
    <n v="1"/>
    <s v=""/>
  </r>
  <r>
    <x v="2"/>
    <n v="-1025.6328129999965"/>
    <s v=""/>
    <n v="1"/>
    <s v=""/>
  </r>
  <r>
    <x v="3"/>
    <n v="-792.828125"/>
    <s v=""/>
    <n v="1"/>
    <s v=""/>
  </r>
  <r>
    <x v="4"/>
    <n v="-777.3867190000019"/>
    <s v=""/>
    <n v="1"/>
    <s v=""/>
  </r>
  <r>
    <x v="5"/>
    <n v="-117.2226559999981"/>
    <s v=""/>
    <n v="1"/>
    <s v=""/>
  </r>
  <r>
    <x v="6"/>
    <s v=""/>
    <n v="579.57031200000347"/>
    <s v=""/>
    <n v="1"/>
  </r>
  <r>
    <x v="7"/>
    <s v=""/>
    <n v="632.578125"/>
    <s v=""/>
    <n v="1"/>
  </r>
  <r>
    <x v="8"/>
    <n v="-41.578125"/>
    <s v=""/>
    <n v="1"/>
    <s v=""/>
  </r>
  <r>
    <x v="9"/>
    <s v=""/>
    <n v="83.351562000003469"/>
    <s v=""/>
    <n v="1"/>
  </r>
  <r>
    <x v="10"/>
    <s v=""/>
    <n v="1127.4804690000019"/>
    <s v=""/>
    <n v="1"/>
  </r>
  <r>
    <x v="11"/>
    <s v=""/>
    <n v="4580.1875"/>
    <s v=""/>
    <n v="1"/>
  </r>
  <r>
    <x v="12"/>
    <s v=""/>
    <n v="6704.8828119999962"/>
    <s v=""/>
    <n v="1"/>
  </r>
  <r>
    <x v="13"/>
    <s v=""/>
    <n v="7214.0078119999962"/>
    <s v=""/>
    <n v="1"/>
  </r>
  <r>
    <x v="14"/>
    <s v=""/>
    <n v="6345.984375"/>
    <s v=""/>
    <n v="1"/>
  </r>
  <r>
    <x v="15"/>
    <s v=""/>
    <n v="4948.9765619999962"/>
    <s v=""/>
    <n v="1"/>
  </r>
  <r>
    <x v="16"/>
    <s v=""/>
    <n v="3280.34375"/>
    <s v=""/>
    <n v="1"/>
  </r>
  <r>
    <x v="17"/>
    <s v=""/>
    <n v="1596.2109369999962"/>
    <s v=""/>
    <n v="1"/>
  </r>
  <r>
    <x v="18"/>
    <s v=""/>
    <n v="1161.0546869999962"/>
    <s v=""/>
    <n v="1"/>
  </r>
  <r>
    <x v="19"/>
    <s v=""/>
    <n v="751.34375"/>
    <s v=""/>
    <n v="1"/>
  </r>
  <r>
    <x v="20"/>
    <s v=""/>
    <n v="1036.4140619999962"/>
    <s v=""/>
    <n v="1"/>
  </r>
  <r>
    <x v="21"/>
    <s v=""/>
    <n v="972.17968699999619"/>
    <s v=""/>
    <n v="1"/>
  </r>
  <r>
    <x v="22"/>
    <s v=""/>
    <n v="827.39843700000347"/>
    <s v=""/>
    <n v="1"/>
  </r>
  <r>
    <x v="23"/>
    <s v=""/>
    <n v="1118.6640620000035"/>
    <s v=""/>
    <n v="1"/>
  </r>
  <r>
    <x v="0"/>
    <s v=""/>
    <n v="789.015625"/>
    <s v=""/>
    <n v="1"/>
  </r>
  <r>
    <x v="1"/>
    <s v=""/>
    <n v="678.3710940000019"/>
    <s v=""/>
    <n v="1"/>
  </r>
  <r>
    <x v="2"/>
    <s v=""/>
    <n v="453.953125"/>
    <s v=""/>
    <n v="1"/>
  </r>
  <r>
    <x v="3"/>
    <s v=""/>
    <n v="343.3007809999981"/>
    <s v=""/>
    <n v="1"/>
  </r>
  <r>
    <x v="4"/>
    <s v=""/>
    <n v="312.5039059999981"/>
    <s v=""/>
    <n v="1"/>
  </r>
  <r>
    <x v="5"/>
    <s v=""/>
    <n v="202.4648440000019"/>
    <s v=""/>
    <n v="1"/>
  </r>
  <r>
    <x v="6"/>
    <s v=""/>
    <n v="666.0429690000019"/>
    <s v=""/>
    <n v="1"/>
  </r>
  <r>
    <x v="7"/>
    <s v=""/>
    <n v="222.359375"/>
    <s v=""/>
    <n v="1"/>
  </r>
  <r>
    <x v="8"/>
    <n v="-742.0351559999981"/>
    <s v=""/>
    <n v="1"/>
    <s v=""/>
  </r>
  <r>
    <x v="9"/>
    <n v="-2786.234375"/>
    <s v=""/>
    <n v="1"/>
    <s v=""/>
  </r>
  <r>
    <x v="10"/>
    <n v="-2006.828125"/>
    <s v=""/>
    <n v="1"/>
    <s v=""/>
  </r>
  <r>
    <x v="11"/>
    <n v="-560.53906300000381"/>
    <s v=""/>
    <n v="1"/>
    <s v=""/>
  </r>
  <r>
    <x v="12"/>
    <n v="-541.22656300000381"/>
    <s v=""/>
    <n v="1"/>
    <s v=""/>
  </r>
  <r>
    <x v="13"/>
    <n v="-504.21875"/>
    <s v=""/>
    <n v="1"/>
    <s v=""/>
  </r>
  <r>
    <x v="14"/>
    <n v="-257.09375"/>
    <s v=""/>
    <n v="1"/>
    <s v=""/>
  </r>
  <r>
    <x v="15"/>
    <n v="-575.11718800000381"/>
    <s v=""/>
    <n v="1"/>
    <s v=""/>
  </r>
  <r>
    <x v="16"/>
    <s v=""/>
    <n v="133.78125"/>
    <s v=""/>
    <n v="1"/>
  </r>
  <r>
    <x v="17"/>
    <n v="-7.59375"/>
    <s v=""/>
    <n v="1"/>
    <s v=""/>
  </r>
  <r>
    <x v="18"/>
    <n v="-520.78906300000381"/>
    <s v=""/>
    <n v="1"/>
    <s v=""/>
  </r>
  <r>
    <x v="19"/>
    <n v="-971.99218800000381"/>
    <s v=""/>
    <n v="1"/>
    <s v=""/>
  </r>
  <r>
    <x v="20"/>
    <n v="-1218.3984380000038"/>
    <s v=""/>
    <n v="1"/>
    <s v=""/>
  </r>
  <r>
    <x v="21"/>
    <n v="-865.171875"/>
    <s v=""/>
    <n v="1"/>
    <s v=""/>
  </r>
  <r>
    <x v="22"/>
    <n v="-726.67968800000381"/>
    <s v=""/>
    <n v="1"/>
    <s v=""/>
  </r>
  <r>
    <x v="23"/>
    <n v="-825.16406299999653"/>
    <s v=""/>
    <n v="1"/>
    <s v=""/>
  </r>
  <r>
    <x v="0"/>
    <n v="-1268.0429690000019"/>
    <s v=""/>
    <n v="1"/>
    <s v=""/>
  </r>
  <r>
    <x v="1"/>
    <n v="-1546.4804690000019"/>
    <s v=""/>
    <n v="1"/>
    <s v=""/>
  </r>
  <r>
    <x v="2"/>
    <n v="-2001.3789059999981"/>
    <s v=""/>
    <n v="1"/>
    <s v=""/>
  </r>
  <r>
    <x v="3"/>
    <n v="-2050.9609379999965"/>
    <s v=""/>
    <n v="1"/>
    <s v=""/>
  </r>
  <r>
    <x v="4"/>
    <n v="-2063.4570309999981"/>
    <s v=""/>
    <n v="1"/>
    <s v=""/>
  </r>
  <r>
    <x v="5"/>
    <n v="-2008.4296879999965"/>
    <s v=""/>
    <n v="1"/>
    <s v=""/>
  </r>
  <r>
    <x v="6"/>
    <n v="-1599.9804690000019"/>
    <s v=""/>
    <n v="1"/>
    <s v=""/>
  </r>
  <r>
    <x v="7"/>
    <n v="-1853.921875"/>
    <s v=""/>
    <n v="1"/>
    <s v=""/>
  </r>
  <r>
    <x v="8"/>
    <n v="-2776.2304690000019"/>
    <s v=""/>
    <n v="1"/>
    <s v=""/>
  </r>
  <r>
    <x v="9"/>
    <n v="-5757.421875"/>
    <s v=""/>
    <n v="1"/>
    <s v=""/>
  </r>
  <r>
    <x v="10"/>
    <n v="-4649.3671880000038"/>
    <s v=""/>
    <n v="1"/>
    <s v=""/>
  </r>
  <r>
    <x v="11"/>
    <n v="-2925.5625"/>
    <s v=""/>
    <n v="1"/>
    <s v=""/>
  </r>
  <r>
    <x v="12"/>
    <n v="-2218.8828130000038"/>
    <s v=""/>
    <n v="1"/>
    <s v=""/>
  </r>
  <r>
    <x v="13"/>
    <n v="-2130.7890630000038"/>
    <s v=""/>
    <n v="1"/>
    <s v=""/>
  </r>
  <r>
    <x v="14"/>
    <n v="-1697.5234380000038"/>
    <s v=""/>
    <n v="1"/>
    <s v=""/>
  </r>
  <r>
    <x v="15"/>
    <n v="-842.078125"/>
    <s v=""/>
    <n v="1"/>
    <s v=""/>
  </r>
  <r>
    <x v="16"/>
    <s v=""/>
    <n v="345.15625"/>
    <s v=""/>
    <n v="1"/>
  </r>
  <r>
    <x v="17"/>
    <s v=""/>
    <n v="721.625"/>
    <s v=""/>
    <n v="1"/>
  </r>
  <r>
    <x v="18"/>
    <n v="-144.74218800000381"/>
    <s v=""/>
    <n v="1"/>
    <s v=""/>
  </r>
  <r>
    <x v="19"/>
    <n v="-1522.328125"/>
    <s v=""/>
    <n v="1"/>
    <s v=""/>
  </r>
  <r>
    <x v="20"/>
    <n v="-1377.484375"/>
    <s v=""/>
    <n v="1"/>
    <s v=""/>
  </r>
  <r>
    <x v="21"/>
    <n v="-1306.1015630000038"/>
    <s v=""/>
    <n v="1"/>
    <s v=""/>
  </r>
  <r>
    <x v="22"/>
    <n v="-2203.1875"/>
    <s v=""/>
    <n v="1"/>
    <s v=""/>
  </r>
  <r>
    <x v="23"/>
    <n v="-1859.71875"/>
    <s v=""/>
    <n v="1"/>
    <s v=""/>
  </r>
  <r>
    <x v="0"/>
    <n v="-1462.5742190000019"/>
    <s v=""/>
    <n v="1"/>
    <s v=""/>
  </r>
  <r>
    <x v="1"/>
    <n v="-1469.671875"/>
    <s v=""/>
    <n v="1"/>
    <s v=""/>
  </r>
  <r>
    <x v="2"/>
    <n v="-1620.3789059999981"/>
    <s v=""/>
    <n v="1"/>
    <s v=""/>
  </r>
  <r>
    <x v="3"/>
    <n v="-1238.3789059999981"/>
    <s v=""/>
    <n v="1"/>
    <s v=""/>
  </r>
  <r>
    <x v="4"/>
    <n v="-1540.7539059999981"/>
    <s v=""/>
    <n v="1"/>
    <s v=""/>
  </r>
  <r>
    <x v="5"/>
    <n v="-1208.8476559999981"/>
    <s v=""/>
    <n v="1"/>
    <s v=""/>
  </r>
  <r>
    <x v="6"/>
    <n v="-1004.34375"/>
    <s v=""/>
    <n v="1"/>
    <s v=""/>
  </r>
  <r>
    <x v="7"/>
    <n v="-1524.6523440000019"/>
    <s v=""/>
    <n v="1"/>
    <s v=""/>
  </r>
  <r>
    <x v="8"/>
    <n v="-2307.21875"/>
    <s v=""/>
    <n v="1"/>
    <s v=""/>
  </r>
  <r>
    <x v="9"/>
    <n v="-3575.3046880000038"/>
    <s v=""/>
    <n v="1"/>
    <s v=""/>
  </r>
  <r>
    <x v="10"/>
    <n v="-3727.6328130000038"/>
    <s v=""/>
    <n v="1"/>
    <s v=""/>
  </r>
  <r>
    <x v="11"/>
    <n v="-2479.6875"/>
    <s v=""/>
    <n v="1"/>
    <s v=""/>
  </r>
  <r>
    <x v="12"/>
    <n v="-2019.4921880000038"/>
    <s v=""/>
    <n v="1"/>
    <s v=""/>
  </r>
  <r>
    <x v="13"/>
    <n v="-1039.78125"/>
    <s v=""/>
    <n v="1"/>
    <s v=""/>
  </r>
  <r>
    <x v="14"/>
    <s v=""/>
    <n v="613.203125"/>
    <s v=""/>
    <n v="1"/>
  </r>
  <r>
    <x v="15"/>
    <s v=""/>
    <n v="1595.3046869999962"/>
    <s v=""/>
    <n v="1"/>
  </r>
  <r>
    <x v="16"/>
    <s v=""/>
    <n v="2083.6171869999962"/>
    <s v=""/>
    <n v="1"/>
  </r>
  <r>
    <x v="17"/>
    <s v=""/>
    <n v="2253.2890619999962"/>
    <s v=""/>
    <n v="1"/>
  </r>
  <r>
    <x v="18"/>
    <s v=""/>
    <n v="1095.34375"/>
    <s v=""/>
    <n v="1"/>
  </r>
  <r>
    <x v="19"/>
    <n v="-185.3125"/>
    <s v=""/>
    <n v="1"/>
    <s v=""/>
  </r>
  <r>
    <x v="20"/>
    <n v="-14.140625"/>
    <s v=""/>
    <n v="1"/>
    <s v=""/>
  </r>
  <r>
    <x v="21"/>
    <n v="-210.50781300000381"/>
    <s v=""/>
    <n v="1"/>
    <s v=""/>
  </r>
  <r>
    <x v="22"/>
    <n v="-426.90625"/>
    <s v=""/>
    <n v="1"/>
    <s v=""/>
  </r>
  <r>
    <x v="23"/>
    <n v="-627.3125"/>
    <s v=""/>
    <n v="1"/>
    <s v=""/>
  </r>
  <r>
    <x v="0"/>
    <n v="-681.1757809999981"/>
    <s v=""/>
    <n v="1"/>
    <s v=""/>
  </r>
  <r>
    <x v="1"/>
    <n v="-581.2851559999981"/>
    <s v=""/>
    <n v="1"/>
    <s v=""/>
  </r>
  <r>
    <x v="2"/>
    <n v="-512.1601559999981"/>
    <s v=""/>
    <n v="1"/>
    <s v=""/>
  </r>
  <r>
    <x v="3"/>
    <n v="-826.28906299999653"/>
    <s v=""/>
    <n v="1"/>
    <s v=""/>
  </r>
  <r>
    <x v="4"/>
    <n v="-892.703125"/>
    <s v=""/>
    <n v="1"/>
    <s v=""/>
  </r>
  <r>
    <x v="5"/>
    <n v="-782.57031299999653"/>
    <s v=""/>
    <n v="1"/>
    <s v=""/>
  </r>
  <r>
    <x v="6"/>
    <n v="-783.5039059999981"/>
    <s v=""/>
    <n v="1"/>
    <s v=""/>
  </r>
  <r>
    <x v="7"/>
    <n v="-1227.3789059999981"/>
    <s v=""/>
    <n v="1"/>
    <s v=""/>
  </r>
  <r>
    <x v="8"/>
    <n v="-2016.375"/>
    <s v=""/>
    <n v="1"/>
    <s v=""/>
  </r>
  <r>
    <x v="9"/>
    <n v="-2768.046875"/>
    <s v=""/>
    <n v="1"/>
    <s v=""/>
  </r>
  <r>
    <x v="10"/>
    <n v="-2455.359375"/>
    <s v=""/>
    <n v="1"/>
    <s v=""/>
  </r>
  <r>
    <x v="11"/>
    <n v="-827.28125"/>
    <s v=""/>
    <n v="1"/>
    <s v=""/>
  </r>
  <r>
    <x v="12"/>
    <s v=""/>
    <n v="338.1875"/>
    <s v=""/>
    <n v="1"/>
  </r>
  <r>
    <x v="13"/>
    <s v=""/>
    <n v="655.97656199999619"/>
    <s v=""/>
    <n v="1"/>
  </r>
  <r>
    <x v="14"/>
    <s v=""/>
    <n v="1653.984375"/>
    <s v=""/>
    <n v="1"/>
  </r>
  <r>
    <x v="15"/>
    <s v=""/>
    <n v="2083.6796869999962"/>
    <s v=""/>
    <n v="1"/>
  </r>
  <r>
    <x v="16"/>
    <s v=""/>
    <n v="2475.1484369999962"/>
    <s v=""/>
    <n v="1"/>
  </r>
  <r>
    <x v="17"/>
    <s v=""/>
    <n v="2005.1875"/>
    <s v=""/>
    <n v="1"/>
  </r>
  <r>
    <x v="18"/>
    <s v=""/>
    <n v="391.82031199999619"/>
    <s v=""/>
    <n v="1"/>
  </r>
  <r>
    <x v="19"/>
    <n v="-1443.7578130000038"/>
    <s v=""/>
    <n v="1"/>
    <s v=""/>
  </r>
  <r>
    <x v="20"/>
    <n v="-1758.6484380000038"/>
    <s v=""/>
    <n v="1"/>
    <s v=""/>
  </r>
  <r>
    <x v="21"/>
    <n v="-1403.5703130000038"/>
    <s v=""/>
    <n v="1"/>
    <s v=""/>
  </r>
  <r>
    <x v="22"/>
    <n v="-1383.7734380000038"/>
    <s v=""/>
    <n v="1"/>
    <s v=""/>
  </r>
  <r>
    <x v="23"/>
    <n v="-1657.6953130000038"/>
    <s v=""/>
    <n v="1"/>
    <s v=""/>
  </r>
  <r>
    <x v="0"/>
    <n v="-1388.578125"/>
    <s v=""/>
    <n v="1"/>
    <s v=""/>
  </r>
  <r>
    <x v="1"/>
    <n v="-1542.015625"/>
    <s v=""/>
    <n v="1"/>
    <s v=""/>
  </r>
  <r>
    <x v="2"/>
    <n v="-1512.28125"/>
    <s v=""/>
    <n v="1"/>
    <s v=""/>
  </r>
  <r>
    <x v="3"/>
    <n v="-1394.8242190000019"/>
    <s v=""/>
    <n v="1"/>
    <s v=""/>
  </r>
  <r>
    <x v="4"/>
    <n v="-1366.2382809999981"/>
    <s v=""/>
    <n v="1"/>
    <s v=""/>
  </r>
  <r>
    <x v="5"/>
    <n v="-1503.9726559999981"/>
    <s v=""/>
    <n v="1"/>
    <s v=""/>
  </r>
  <r>
    <x v="6"/>
    <n v="-1554.1289059999981"/>
    <s v=""/>
    <n v="1"/>
    <s v=""/>
  </r>
  <r>
    <x v="7"/>
    <n v="-1657.265625"/>
    <s v=""/>
    <n v="1"/>
    <s v=""/>
  </r>
  <r>
    <x v="8"/>
    <n v="-2719.0078129999965"/>
    <s v=""/>
    <n v="1"/>
    <s v=""/>
  </r>
  <r>
    <x v="9"/>
    <n v="-4578.0859380000038"/>
    <s v=""/>
    <n v="1"/>
    <s v=""/>
  </r>
  <r>
    <x v="10"/>
    <n v="-3181.75"/>
    <s v=""/>
    <n v="1"/>
    <s v=""/>
  </r>
  <r>
    <x v="11"/>
    <n v="-600.234375"/>
    <s v=""/>
    <n v="1"/>
    <s v=""/>
  </r>
  <r>
    <x v="12"/>
    <n v="-246.85156300000381"/>
    <s v=""/>
    <n v="1"/>
    <s v=""/>
  </r>
  <r>
    <x v="13"/>
    <n v="-431.125"/>
    <s v=""/>
    <n v="1"/>
    <s v=""/>
  </r>
  <r>
    <x v="14"/>
    <n v="-815.296875"/>
    <s v=""/>
    <n v="1"/>
    <s v=""/>
  </r>
  <r>
    <x v="15"/>
    <n v="-317.82031300000381"/>
    <s v=""/>
    <n v="1"/>
    <s v=""/>
  </r>
  <r>
    <x v="16"/>
    <s v=""/>
    <n v="47.351561999996193"/>
    <s v=""/>
    <n v="1"/>
  </r>
  <r>
    <x v="17"/>
    <n v="-184.921875"/>
    <s v=""/>
    <n v="1"/>
    <s v=""/>
  </r>
  <r>
    <x v="18"/>
    <n v="-1176.2890630000038"/>
    <s v=""/>
    <n v="1"/>
    <s v=""/>
  </r>
  <r>
    <x v="19"/>
    <n v="-2094.6484380000038"/>
    <s v=""/>
    <n v="1"/>
    <s v=""/>
  </r>
  <r>
    <x v="20"/>
    <n v="-2021.84375"/>
    <s v=""/>
    <n v="1"/>
    <s v=""/>
  </r>
  <r>
    <x v="21"/>
    <n v="-1639.28125"/>
    <s v=""/>
    <n v="1"/>
    <s v=""/>
  </r>
  <r>
    <x v="22"/>
    <n v="-1467.1484380000038"/>
    <s v=""/>
    <n v="1"/>
    <s v=""/>
  </r>
  <r>
    <x v="23"/>
    <n v="-1681.15625"/>
    <s v=""/>
    <n v="1"/>
    <s v=""/>
  </r>
  <r>
    <x v="0"/>
    <n v="-1309.625"/>
    <s v=""/>
    <n v="1"/>
    <s v=""/>
  </r>
  <r>
    <x v="1"/>
    <n v="-1094.140625"/>
    <s v=""/>
    <n v="1"/>
    <s v=""/>
  </r>
  <r>
    <x v="2"/>
    <n v="-1254.5117190000019"/>
    <s v=""/>
    <n v="1"/>
    <s v=""/>
  </r>
  <r>
    <x v="3"/>
    <n v="-999.38281299999653"/>
    <s v=""/>
    <n v="1"/>
    <s v=""/>
  </r>
  <r>
    <x v="4"/>
    <n v="-986.984375"/>
    <s v=""/>
    <n v="1"/>
    <s v=""/>
  </r>
  <r>
    <x v="5"/>
    <n v="-992.71093799999653"/>
    <s v=""/>
    <n v="1"/>
    <s v=""/>
  </r>
  <r>
    <x v="6"/>
    <n v="-1160.46875"/>
    <s v=""/>
    <n v="1"/>
    <s v=""/>
  </r>
  <r>
    <x v="7"/>
    <n v="-1197.078125"/>
    <s v=""/>
    <n v="1"/>
    <s v=""/>
  </r>
  <r>
    <x v="8"/>
    <n v="-2172.875"/>
    <s v=""/>
    <n v="1"/>
    <s v=""/>
  </r>
  <r>
    <x v="9"/>
    <n v="-3344.1132809999981"/>
    <s v=""/>
    <n v="1"/>
    <s v=""/>
  </r>
  <r>
    <x v="10"/>
    <n v="-2040.1640630000038"/>
    <s v=""/>
    <n v="1"/>
    <s v=""/>
  </r>
  <r>
    <x v="11"/>
    <n v="-945.40625"/>
    <s v=""/>
    <n v="1"/>
    <s v=""/>
  </r>
  <r>
    <x v="12"/>
    <n v="-715.88281300000381"/>
    <s v=""/>
    <n v="1"/>
    <s v=""/>
  </r>
  <r>
    <x v="13"/>
    <n v="-274.078125"/>
    <s v=""/>
    <n v="1"/>
    <s v=""/>
  </r>
  <r>
    <x v="14"/>
    <n v="-437.94531300000381"/>
    <s v=""/>
    <n v="1"/>
    <s v=""/>
  </r>
  <r>
    <x v="15"/>
    <n v="-1193.921875"/>
    <s v=""/>
    <n v="1"/>
    <s v=""/>
  </r>
  <r>
    <x v="16"/>
    <n v="-1779.0625"/>
    <s v=""/>
    <n v="1"/>
    <s v=""/>
  </r>
  <r>
    <x v="17"/>
    <n v="-1798.40625"/>
    <s v=""/>
    <n v="1"/>
    <s v=""/>
  </r>
  <r>
    <x v="18"/>
    <n v="-2660.15625"/>
    <s v=""/>
    <n v="1"/>
    <s v=""/>
  </r>
  <r>
    <x v="19"/>
    <n v="-2688.65625"/>
    <s v=""/>
    <n v="1"/>
    <s v=""/>
  </r>
  <r>
    <x v="20"/>
    <n v="-2344.953125"/>
    <s v=""/>
    <n v="1"/>
    <s v=""/>
  </r>
  <r>
    <x v="21"/>
    <n v="-1981.8203130000038"/>
    <s v=""/>
    <n v="1"/>
    <s v=""/>
  </r>
  <r>
    <x v="22"/>
    <n v="-1303.96875"/>
    <s v=""/>
    <n v="1"/>
    <s v=""/>
  </r>
  <r>
    <x v="23"/>
    <n v="-1581.0078130000038"/>
    <s v=""/>
    <n v="1"/>
    <s v=""/>
  </r>
  <r>
    <x v="0"/>
    <n v="-440.11718799999653"/>
    <s v=""/>
    <n v="1"/>
    <s v=""/>
  </r>
  <r>
    <x v="1"/>
    <n v="-699.55468799999653"/>
    <s v=""/>
    <n v="1"/>
    <s v=""/>
  </r>
  <r>
    <x v="2"/>
    <n v="-836.09375"/>
    <s v=""/>
    <n v="1"/>
    <s v=""/>
  </r>
  <r>
    <x v="3"/>
    <n v="-1085.0742190000019"/>
    <s v=""/>
    <n v="1"/>
    <s v=""/>
  </r>
  <r>
    <x v="4"/>
    <n v="-1265.7578129999965"/>
    <s v=""/>
    <n v="1"/>
    <s v=""/>
  </r>
  <r>
    <x v="5"/>
    <n v="-1023.2890629999965"/>
    <s v=""/>
    <n v="1"/>
    <s v=""/>
  </r>
  <r>
    <x v="6"/>
    <n v="-455.5507809999981"/>
    <s v=""/>
    <n v="1"/>
    <s v=""/>
  </r>
  <r>
    <x v="7"/>
    <n v="-667.7382809999981"/>
    <s v=""/>
    <n v="1"/>
    <s v=""/>
  </r>
  <r>
    <x v="8"/>
    <n v="-1530.7265629999965"/>
    <s v=""/>
    <n v="1"/>
    <s v=""/>
  </r>
  <r>
    <x v="9"/>
    <n v="-2679.5703130000038"/>
    <s v=""/>
    <n v="1"/>
    <s v=""/>
  </r>
  <r>
    <x v="10"/>
    <n v="-2116.234375"/>
    <s v=""/>
    <n v="1"/>
    <s v=""/>
  </r>
  <r>
    <x v="11"/>
    <n v="-606.14843800000381"/>
    <s v=""/>
    <n v="1"/>
    <s v=""/>
  </r>
  <r>
    <x v="12"/>
    <n v="-178.109375"/>
    <s v=""/>
    <n v="1"/>
    <s v=""/>
  </r>
  <r>
    <x v="13"/>
    <s v=""/>
    <n v="373.21875"/>
    <s v=""/>
    <n v="1"/>
  </r>
  <r>
    <x v="14"/>
    <s v=""/>
    <n v="536.67968699999619"/>
    <s v=""/>
    <n v="1"/>
  </r>
  <r>
    <x v="15"/>
    <s v=""/>
    <n v="854.46875"/>
    <s v=""/>
    <n v="1"/>
  </r>
  <r>
    <x v="16"/>
    <s v=""/>
    <n v="886.09375"/>
    <s v=""/>
    <n v="1"/>
  </r>
  <r>
    <x v="17"/>
    <s v=""/>
    <n v="391.734375"/>
    <s v=""/>
    <n v="1"/>
  </r>
  <r>
    <x v="18"/>
    <n v="-856.44531300000381"/>
    <s v=""/>
    <n v="1"/>
    <s v=""/>
  </r>
  <r>
    <x v="19"/>
    <n v="-1787.7734380000038"/>
    <s v=""/>
    <n v="1"/>
    <s v=""/>
  </r>
  <r>
    <x v="20"/>
    <n v="-1856.703125"/>
    <s v=""/>
    <n v="1"/>
    <s v=""/>
  </r>
  <r>
    <x v="21"/>
    <n v="-1974.2265630000038"/>
    <s v=""/>
    <n v="1"/>
    <s v=""/>
  </r>
  <r>
    <x v="22"/>
    <n v="-2423.1015630000038"/>
    <s v=""/>
    <n v="1"/>
    <s v=""/>
  </r>
  <r>
    <x v="23"/>
    <n v="-2450.84375"/>
    <s v=""/>
    <n v="1"/>
    <s v=""/>
  </r>
  <r>
    <x v="0"/>
    <n v="-1806.2851559999981"/>
    <s v=""/>
    <n v="1"/>
    <s v=""/>
  </r>
  <r>
    <x v="1"/>
    <n v="-3100.234375"/>
    <s v=""/>
    <n v="1"/>
    <s v=""/>
  </r>
  <r>
    <x v="2"/>
    <n v="-3565.1523440000019"/>
    <s v=""/>
    <n v="1"/>
    <s v=""/>
  </r>
  <r>
    <x v="3"/>
    <n v="-3568.3515629999965"/>
    <s v=""/>
    <n v="1"/>
    <s v=""/>
  </r>
  <r>
    <x v="4"/>
    <n v="-2761.234375"/>
    <s v=""/>
    <n v="1"/>
    <s v=""/>
  </r>
  <r>
    <x v="5"/>
    <n v="-1621.5"/>
    <s v=""/>
    <n v="1"/>
    <s v=""/>
  </r>
  <r>
    <x v="6"/>
    <n v="-1464.2265629999965"/>
    <s v=""/>
    <n v="1"/>
    <s v=""/>
  </r>
  <r>
    <x v="7"/>
    <n v="-1247.3671879999965"/>
    <s v=""/>
    <n v="1"/>
    <s v=""/>
  </r>
  <r>
    <x v="8"/>
    <n v="-2521.0703129999965"/>
    <s v=""/>
    <n v="1"/>
    <s v=""/>
  </r>
  <r>
    <x v="9"/>
    <n v="-1595.6796880000038"/>
    <s v=""/>
    <n v="1"/>
    <s v=""/>
  </r>
  <r>
    <x v="10"/>
    <n v="-364.24218800000381"/>
    <s v=""/>
    <n v="1"/>
    <s v=""/>
  </r>
  <r>
    <x v="11"/>
    <s v=""/>
    <n v="277.67968699999619"/>
    <s v=""/>
    <n v="1"/>
  </r>
  <r>
    <x v="12"/>
    <s v=""/>
    <n v="394.75"/>
    <s v=""/>
    <n v="1"/>
  </r>
  <r>
    <x v="13"/>
    <s v=""/>
    <n v="378.36718699999619"/>
    <s v=""/>
    <n v="1"/>
  </r>
  <r>
    <x v="14"/>
    <n v="-221.890625"/>
    <s v=""/>
    <n v="1"/>
    <s v=""/>
  </r>
  <r>
    <x v="15"/>
    <n v="-159.13281300000381"/>
    <s v=""/>
    <n v="1"/>
    <s v=""/>
  </r>
  <r>
    <x v="16"/>
    <s v=""/>
    <n v="530.34375"/>
    <s v=""/>
    <n v="1"/>
  </r>
  <r>
    <x v="17"/>
    <s v=""/>
    <n v="1609.84375"/>
    <s v=""/>
    <n v="1"/>
  </r>
  <r>
    <x v="18"/>
    <s v=""/>
    <n v="3144.796875"/>
    <s v=""/>
    <n v="1"/>
  </r>
  <r>
    <x v="19"/>
    <s v=""/>
    <n v="3238.7421869999962"/>
    <s v=""/>
    <n v="1"/>
  </r>
  <r>
    <x v="20"/>
    <s v=""/>
    <n v="2336.359375"/>
    <s v=""/>
    <n v="1"/>
  </r>
  <r>
    <x v="21"/>
    <s v=""/>
    <n v="1668.4453119999962"/>
    <s v=""/>
    <n v="1"/>
  </r>
  <r>
    <x v="22"/>
    <s v=""/>
    <n v="1232.5859369999962"/>
    <s v=""/>
    <n v="1"/>
  </r>
  <r>
    <x v="23"/>
    <s v=""/>
    <n v="1203.2734370000035"/>
    <s v=""/>
    <n v="1"/>
  </r>
  <r>
    <x v="0"/>
    <s v=""/>
    <n v="1232.6914059999981"/>
    <s v=""/>
    <n v="1"/>
  </r>
  <r>
    <x v="1"/>
    <s v=""/>
    <n v="1504.7929690000019"/>
    <s v=""/>
    <n v="1"/>
  </r>
  <r>
    <x v="3"/>
    <s v=""/>
    <n v="1532.3671870000035"/>
    <s v=""/>
    <n v="1"/>
  </r>
  <r>
    <x v="4"/>
    <s v=""/>
    <n v="1474.6875"/>
    <s v=""/>
    <n v="1"/>
  </r>
  <r>
    <x v="5"/>
    <s v=""/>
    <n v="1251.3046870000035"/>
    <s v=""/>
    <n v="1"/>
  </r>
  <r>
    <x v="6"/>
    <s v=""/>
    <n v="1060.6640620000035"/>
    <s v=""/>
    <n v="1"/>
  </r>
  <r>
    <x v="7"/>
    <s v=""/>
    <n v="575.35156200000347"/>
    <s v=""/>
    <n v="1"/>
  </r>
  <r>
    <x v="8"/>
    <s v=""/>
    <n v="778.9375"/>
    <s v=""/>
    <n v="1"/>
  </r>
  <r>
    <x v="9"/>
    <s v=""/>
    <n v="702.359375"/>
    <s v=""/>
    <n v="1"/>
  </r>
  <r>
    <x v="10"/>
    <s v=""/>
    <n v="1334.421875"/>
    <s v=""/>
    <n v="1"/>
  </r>
  <r>
    <x v="11"/>
    <s v=""/>
    <n v="2134.15625"/>
    <s v=""/>
    <n v="1"/>
  </r>
  <r>
    <x v="12"/>
    <s v=""/>
    <n v="4004.1171869999962"/>
    <s v=""/>
    <n v="1"/>
  </r>
  <r>
    <x v="13"/>
    <s v=""/>
    <n v="3803.2109369999962"/>
    <s v=""/>
    <n v="1"/>
  </r>
  <r>
    <x v="14"/>
    <s v=""/>
    <n v="3292.9609369999962"/>
    <s v=""/>
    <n v="1"/>
  </r>
  <r>
    <x v="15"/>
    <s v=""/>
    <n v="2516.0703119999962"/>
    <s v=""/>
    <n v="1"/>
  </r>
  <r>
    <x v="16"/>
    <s v=""/>
    <n v="895.0625"/>
    <s v=""/>
    <n v="1"/>
  </r>
  <r>
    <x v="17"/>
    <n v="-349.53125"/>
    <s v=""/>
    <n v="1"/>
    <s v=""/>
  </r>
  <r>
    <x v="18"/>
    <n v="-864.65625"/>
    <s v=""/>
    <n v="1"/>
    <s v=""/>
  </r>
  <r>
    <x v="19"/>
    <n v="-1082.75"/>
    <s v=""/>
    <n v="1"/>
    <s v=""/>
  </r>
  <r>
    <x v="20"/>
    <n v="-198.84375"/>
    <s v=""/>
    <n v="1"/>
    <s v=""/>
  </r>
  <r>
    <x v="21"/>
    <s v=""/>
    <n v="592.546875"/>
    <s v=""/>
    <n v="1"/>
  </r>
  <r>
    <x v="22"/>
    <s v=""/>
    <n v="866.30468699999619"/>
    <s v=""/>
    <n v="1"/>
  </r>
  <r>
    <x v="23"/>
    <s v=""/>
    <n v="1675.3984369999962"/>
    <s v=""/>
    <n v="1"/>
  </r>
  <r>
    <x v="0"/>
    <s v=""/>
    <n v="1934.9882809999981"/>
    <s v=""/>
    <n v="1"/>
  </r>
  <r>
    <x v="1"/>
    <n v="-1444.0546879999965"/>
    <s v=""/>
    <n v="1"/>
    <s v=""/>
  </r>
  <r>
    <x v="2"/>
    <n v="-1577.0664059999981"/>
    <s v=""/>
    <n v="1"/>
    <s v=""/>
  </r>
  <r>
    <x v="3"/>
    <n v="-1546.8242190000019"/>
    <s v=""/>
    <n v="1"/>
    <s v=""/>
  </r>
  <r>
    <x v="4"/>
    <n v="-1634.3515629999965"/>
    <s v=""/>
    <n v="1"/>
    <s v=""/>
  </r>
  <r>
    <x v="5"/>
    <n v="-1777.6992190000019"/>
    <s v=""/>
    <n v="1"/>
    <s v=""/>
  </r>
  <r>
    <x v="6"/>
    <n v="-2080.9023440000019"/>
    <s v=""/>
    <n v="1"/>
    <s v=""/>
  </r>
  <r>
    <x v="7"/>
    <n v="-2374.8320309999981"/>
    <s v=""/>
    <n v="1"/>
    <s v=""/>
  </r>
  <r>
    <x v="8"/>
    <n v="-2308.4960940000019"/>
    <s v=""/>
    <n v="1"/>
    <s v=""/>
  </r>
  <r>
    <x v="9"/>
    <n v="-3085.609375"/>
    <s v=""/>
    <n v="1"/>
    <s v=""/>
  </r>
  <r>
    <x v="10"/>
    <n v="-3225.2421880000038"/>
    <s v=""/>
    <n v="1"/>
    <s v=""/>
  </r>
  <r>
    <x v="11"/>
    <n v="-2376.09375"/>
    <s v=""/>
    <n v="1"/>
    <s v=""/>
  </r>
  <r>
    <x v="12"/>
    <n v="-1566.8515630000038"/>
    <s v=""/>
    <n v="1"/>
    <s v=""/>
  </r>
  <r>
    <x v="13"/>
    <n v="-1717.7734380000038"/>
    <s v=""/>
    <n v="1"/>
    <s v=""/>
  </r>
  <r>
    <x v="14"/>
    <n v="-1918.578125"/>
    <s v=""/>
    <n v="1"/>
    <s v=""/>
  </r>
  <r>
    <x v="15"/>
    <n v="-965.03906300000381"/>
    <s v=""/>
    <n v="1"/>
    <s v=""/>
  </r>
  <r>
    <x v="16"/>
    <s v=""/>
    <n v="353.82031199999619"/>
    <s v=""/>
    <n v="1"/>
  </r>
  <r>
    <x v="17"/>
    <s v=""/>
    <n v="141.171875"/>
    <s v=""/>
    <n v="1"/>
  </r>
  <r>
    <x v="18"/>
    <n v="-414.578125"/>
    <s v=""/>
    <n v="1"/>
    <s v=""/>
  </r>
  <r>
    <x v="19"/>
    <n v="-1233.3046880000038"/>
    <s v=""/>
    <n v="1"/>
    <s v=""/>
  </r>
  <r>
    <x v="20"/>
    <n v="-2421.3984380000038"/>
    <s v=""/>
    <n v="1"/>
    <s v=""/>
  </r>
  <r>
    <x v="21"/>
    <n v="-3040.1328130000038"/>
    <s v=""/>
    <n v="1"/>
    <s v=""/>
  </r>
  <r>
    <x v="22"/>
    <n v="-3473.046875"/>
    <s v=""/>
    <n v="1"/>
    <s v=""/>
  </r>
  <r>
    <x v="23"/>
    <n v="-3334.0078130000038"/>
    <s v=""/>
    <n v="1"/>
    <s v=""/>
  </r>
  <r>
    <x v="0"/>
    <n v="-3525.3515630000038"/>
    <s v=""/>
    <n v="1"/>
    <s v=""/>
  </r>
  <r>
    <x v="1"/>
    <n v="-1265.2890630000038"/>
    <s v=""/>
    <n v="1"/>
    <s v=""/>
  </r>
  <r>
    <x v="2"/>
    <n v="-1030.5585940000019"/>
    <s v=""/>
    <n v="1"/>
    <s v=""/>
  </r>
  <r>
    <x v="3"/>
    <n v="-779.3789059999981"/>
    <s v=""/>
    <n v="1"/>
    <s v=""/>
  </r>
  <r>
    <x v="4"/>
    <n v="-980.85156299999653"/>
    <s v=""/>
    <n v="1"/>
    <s v=""/>
  </r>
  <r>
    <x v="5"/>
    <n v="-587.84375"/>
    <s v=""/>
    <n v="1"/>
    <s v=""/>
  </r>
  <r>
    <x v="6"/>
    <n v="-295.5273440000019"/>
    <s v=""/>
    <n v="1"/>
    <s v=""/>
  </r>
  <r>
    <x v="7"/>
    <n v="-81.332030999998096"/>
    <s v=""/>
    <n v="1"/>
    <s v=""/>
  </r>
  <r>
    <x v="8"/>
    <n v="-197.5351559999981"/>
    <s v=""/>
    <n v="1"/>
    <s v=""/>
  </r>
  <r>
    <x v="9"/>
    <n v="-256.734375"/>
    <s v=""/>
    <n v="1"/>
    <s v=""/>
  </r>
  <r>
    <x v="10"/>
    <n v="-653.17968800000381"/>
    <s v=""/>
    <n v="1"/>
    <s v=""/>
  </r>
  <r>
    <x v="11"/>
    <n v="-49.257813000003807"/>
    <s v=""/>
    <n v="1"/>
    <s v=""/>
  </r>
  <r>
    <x v="12"/>
    <s v=""/>
    <n v="458.625"/>
    <s v=""/>
    <n v="1"/>
  </r>
  <r>
    <x v="13"/>
    <s v=""/>
    <n v="1343.7734369999962"/>
    <s v=""/>
    <n v="1"/>
  </r>
  <r>
    <x v="14"/>
    <s v=""/>
    <n v="1196.15625"/>
    <s v=""/>
    <n v="1"/>
  </r>
  <r>
    <x v="15"/>
    <s v=""/>
    <n v="1549.234375"/>
    <s v=""/>
    <n v="1"/>
  </r>
  <r>
    <x v="16"/>
    <s v=""/>
    <n v="1594.90625"/>
    <s v=""/>
    <n v="1"/>
  </r>
  <r>
    <x v="17"/>
    <s v=""/>
    <n v="700.390625"/>
    <s v=""/>
    <n v="1"/>
  </r>
  <r>
    <x v="18"/>
    <s v=""/>
    <n v="495.59375"/>
    <s v=""/>
    <n v="1"/>
  </r>
  <r>
    <x v="19"/>
    <s v=""/>
    <n v="134.5"/>
    <s v=""/>
    <n v="1"/>
  </r>
  <r>
    <x v="20"/>
    <s v=""/>
    <n v="827.97656199999619"/>
    <s v=""/>
    <n v="1"/>
  </r>
  <r>
    <x v="21"/>
    <s v=""/>
    <n v="1204.296875"/>
    <s v=""/>
    <n v="1"/>
  </r>
  <r>
    <x v="22"/>
    <s v=""/>
    <n v="1034.640625"/>
    <s v=""/>
    <n v="1"/>
  </r>
  <r>
    <x v="23"/>
    <s v=""/>
    <n v="1132.7890619999962"/>
    <s v=""/>
    <n v="1"/>
  </r>
  <r>
    <x v="0"/>
    <s v=""/>
    <n v="866.328125"/>
    <s v=""/>
    <n v="1"/>
  </r>
  <r>
    <x v="1"/>
    <n v="-520.6875"/>
    <s v=""/>
    <n v="1"/>
    <s v=""/>
  </r>
  <r>
    <x v="2"/>
    <n v="-751.5976559999981"/>
    <s v=""/>
    <n v="1"/>
    <s v=""/>
  </r>
  <r>
    <x v="3"/>
    <n v="-1234.75"/>
    <s v=""/>
    <n v="1"/>
    <s v=""/>
  </r>
  <r>
    <x v="4"/>
    <n v="-1277.9296879999965"/>
    <s v=""/>
    <n v="1"/>
    <s v=""/>
  </r>
  <r>
    <x v="5"/>
    <n v="-1163.3554690000019"/>
    <s v=""/>
    <n v="1"/>
    <s v=""/>
  </r>
  <r>
    <x v="6"/>
    <n v="-1122"/>
    <s v=""/>
    <n v="1"/>
    <s v=""/>
  </r>
  <r>
    <x v="7"/>
    <n v="-1301.484375"/>
    <s v=""/>
    <n v="1"/>
    <s v=""/>
  </r>
  <r>
    <x v="8"/>
    <n v="-1259.9453129999965"/>
    <s v=""/>
    <n v="1"/>
    <s v=""/>
  </r>
  <r>
    <x v="9"/>
    <n v="-2557.328125"/>
    <s v=""/>
    <n v="1"/>
    <s v=""/>
  </r>
  <r>
    <x v="10"/>
    <n v="-4026.65625"/>
    <s v=""/>
    <n v="1"/>
    <s v=""/>
  </r>
  <r>
    <x v="11"/>
    <n v="-2901.5859380000038"/>
    <s v=""/>
    <n v="1"/>
    <s v=""/>
  </r>
  <r>
    <x v="12"/>
    <n v="-2378.53125"/>
    <s v=""/>
    <n v="1"/>
    <s v=""/>
  </r>
  <r>
    <x v="13"/>
    <n v="-1337.8671880000038"/>
    <s v=""/>
    <n v="1"/>
    <s v=""/>
  </r>
  <r>
    <x v="14"/>
    <n v="-377.359375"/>
    <s v=""/>
    <n v="1"/>
    <s v=""/>
  </r>
  <r>
    <x v="15"/>
    <s v=""/>
    <n v="51.59375"/>
    <s v=""/>
    <n v="1"/>
  </r>
  <r>
    <x v="16"/>
    <s v=""/>
    <n v="190.49218699999619"/>
    <s v=""/>
    <n v="1"/>
  </r>
  <r>
    <x v="17"/>
    <n v="-515.0625"/>
    <s v=""/>
    <n v="1"/>
    <s v=""/>
  </r>
  <r>
    <x v="18"/>
    <n v="-1188.984375"/>
    <s v=""/>
    <n v="1"/>
    <s v=""/>
  </r>
  <r>
    <x v="19"/>
    <n v="-1309.046875"/>
    <s v=""/>
    <n v="1"/>
    <s v=""/>
  </r>
  <r>
    <x v="20"/>
    <n v="-1448.9296880000038"/>
    <s v=""/>
    <n v="1"/>
    <s v=""/>
  </r>
  <r>
    <x v="21"/>
    <n v="-1823.625"/>
    <s v=""/>
    <n v="1"/>
    <s v=""/>
  </r>
  <r>
    <x v="22"/>
    <n v="-1421.796875"/>
    <s v=""/>
    <n v="1"/>
    <s v=""/>
  </r>
  <r>
    <x v="23"/>
    <n v="-1431.9609380000038"/>
    <s v=""/>
    <n v="1"/>
    <s v=""/>
  </r>
  <r>
    <x v="0"/>
    <n v="-1702.8671880000038"/>
    <s v=""/>
    <n v="1"/>
    <s v=""/>
  </r>
  <r>
    <x v="1"/>
    <n v="-1231.0820309999981"/>
    <s v=""/>
    <n v="1"/>
    <s v=""/>
  </r>
  <r>
    <x v="2"/>
    <n v="-1172.984375"/>
    <s v=""/>
    <n v="1"/>
    <s v=""/>
  </r>
  <r>
    <x v="3"/>
    <n v="-1470.3828129999965"/>
    <s v=""/>
    <n v="1"/>
    <s v=""/>
  </r>
  <r>
    <x v="4"/>
    <n v="-1669.46875"/>
    <s v=""/>
    <n v="1"/>
    <s v=""/>
  </r>
  <r>
    <x v="5"/>
    <n v="-1885.0625"/>
    <s v=""/>
    <n v="1"/>
    <s v=""/>
  </r>
  <r>
    <x v="6"/>
    <n v="-2091.5390629999965"/>
    <s v=""/>
    <n v="1"/>
    <s v=""/>
  </r>
  <r>
    <x v="7"/>
    <n v="-1647.7460940000019"/>
    <s v=""/>
    <n v="1"/>
    <s v=""/>
  </r>
  <r>
    <x v="8"/>
    <n v="-1637.734375"/>
    <s v=""/>
    <n v="1"/>
    <s v=""/>
  </r>
  <r>
    <x v="9"/>
    <n v="-4000.9296879999965"/>
    <s v=""/>
    <n v="1"/>
    <s v=""/>
  </r>
  <r>
    <x v="10"/>
    <n v="-5818.7734380000038"/>
    <s v=""/>
    <n v="1"/>
    <s v=""/>
  </r>
  <r>
    <x v="11"/>
    <n v="-3575.6484380000038"/>
    <s v=""/>
    <n v="1"/>
    <s v=""/>
  </r>
  <r>
    <x v="12"/>
    <n v="-1719.9140630000038"/>
    <s v=""/>
    <n v="1"/>
    <s v=""/>
  </r>
  <r>
    <x v="13"/>
    <n v="-1360.1875"/>
    <s v=""/>
    <n v="1"/>
    <s v=""/>
  </r>
  <r>
    <x v="14"/>
    <n v="-1816.875"/>
    <s v=""/>
    <n v="1"/>
    <s v=""/>
  </r>
  <r>
    <x v="15"/>
    <n v="-1895.2578130000038"/>
    <s v=""/>
    <n v="1"/>
    <s v=""/>
  </r>
  <r>
    <x v="16"/>
    <n v="-1527.6484380000038"/>
    <s v=""/>
    <n v="1"/>
    <s v=""/>
  </r>
  <r>
    <x v="17"/>
    <n v="-976.359375"/>
    <s v=""/>
    <n v="1"/>
    <s v=""/>
  </r>
  <r>
    <x v="18"/>
    <n v="-1060.7421880000038"/>
    <s v=""/>
    <n v="1"/>
    <s v=""/>
  </r>
  <r>
    <x v="19"/>
    <n v="-1111.8203130000038"/>
    <s v=""/>
    <n v="1"/>
    <s v=""/>
  </r>
  <r>
    <x v="20"/>
    <n v="-1863.21875"/>
    <s v=""/>
    <n v="1"/>
    <s v=""/>
  </r>
  <r>
    <x v="21"/>
    <n v="-2752.578125"/>
    <s v=""/>
    <n v="1"/>
    <s v=""/>
  </r>
  <r>
    <x v="22"/>
    <n v="-2196.4140630000038"/>
    <s v=""/>
    <n v="1"/>
    <s v=""/>
  </r>
  <r>
    <x v="23"/>
    <n v="-1867.0234380000038"/>
    <s v=""/>
    <n v="1"/>
    <s v=""/>
  </r>
  <r>
    <x v="0"/>
    <n v="-1519.453125"/>
    <s v=""/>
    <n v="1"/>
    <s v=""/>
  </r>
  <r>
    <x v="1"/>
    <n v="-212.33593799999653"/>
    <s v=""/>
    <n v="1"/>
    <s v=""/>
  </r>
  <r>
    <x v="2"/>
    <n v="-559.9882809999981"/>
    <s v=""/>
    <n v="1"/>
    <s v=""/>
  </r>
  <r>
    <x v="3"/>
    <n v="-1307.203125"/>
    <s v=""/>
    <n v="1"/>
    <s v=""/>
  </r>
  <r>
    <x v="4"/>
    <n v="-1493.4960940000019"/>
    <s v=""/>
    <n v="1"/>
    <s v=""/>
  </r>
  <r>
    <x v="5"/>
    <n v="-1463.5078129999965"/>
    <s v=""/>
    <n v="1"/>
    <s v=""/>
  </r>
  <r>
    <x v="6"/>
    <n v="-1593.0585940000019"/>
    <s v=""/>
    <n v="1"/>
    <s v=""/>
  </r>
  <r>
    <x v="7"/>
    <n v="-1377.7148440000019"/>
    <s v=""/>
    <n v="1"/>
    <s v=""/>
  </r>
  <r>
    <x v="8"/>
    <n v="-1767.2265629999965"/>
    <s v=""/>
    <n v="1"/>
    <s v=""/>
  </r>
  <r>
    <x v="9"/>
    <n v="-4245.109375"/>
    <s v=""/>
    <n v="1"/>
    <s v=""/>
  </r>
  <r>
    <x v="10"/>
    <n v="-4157.9453130000038"/>
    <s v=""/>
    <n v="1"/>
    <s v=""/>
  </r>
  <r>
    <x v="11"/>
    <n v="-2113.28125"/>
    <s v=""/>
    <n v="1"/>
    <s v=""/>
  </r>
  <r>
    <x v="12"/>
    <n v="-1498.671875"/>
    <s v=""/>
    <n v="1"/>
    <s v=""/>
  </r>
  <r>
    <x v="13"/>
    <n v="-2456.4140630000038"/>
    <s v=""/>
    <n v="1"/>
    <s v=""/>
  </r>
  <r>
    <x v="14"/>
    <n v="-1488.1015630000038"/>
    <s v=""/>
    <n v="1"/>
    <s v=""/>
  </r>
  <r>
    <x v="15"/>
    <s v=""/>
    <n v="443.41406199999619"/>
    <s v=""/>
    <n v="1"/>
  </r>
  <r>
    <x v="16"/>
    <s v=""/>
    <n v="1186.5625"/>
    <s v=""/>
    <n v="1"/>
  </r>
  <r>
    <x v="17"/>
    <s v=""/>
    <n v="901.00781199999619"/>
    <s v=""/>
    <n v="1"/>
  </r>
  <r>
    <x v="18"/>
    <s v=""/>
    <n v="482.22656199999619"/>
    <s v=""/>
    <n v="1"/>
  </r>
  <r>
    <x v="19"/>
    <s v=""/>
    <n v="153.91406199999619"/>
    <s v=""/>
    <n v="1"/>
  </r>
  <r>
    <x v="20"/>
    <n v="-487.03906300000381"/>
    <s v=""/>
    <n v="1"/>
    <s v=""/>
  </r>
  <r>
    <x v="21"/>
    <n v="-1198.90625"/>
    <s v=""/>
    <n v="1"/>
    <s v=""/>
  </r>
  <r>
    <x v="22"/>
    <s v=""/>
    <n v="63.054686999996193"/>
    <s v=""/>
    <n v="1"/>
  </r>
  <r>
    <x v="23"/>
    <s v=""/>
    <n v="338.78125"/>
    <s v=""/>
    <n v="1"/>
  </r>
  <r>
    <x v="0"/>
    <n v="-520.21093800000381"/>
    <s v=""/>
    <n v="1"/>
    <s v=""/>
  </r>
  <r>
    <x v="1"/>
    <n v="-102.296875"/>
    <s v=""/>
    <n v="1"/>
    <s v=""/>
  </r>
  <r>
    <x v="2"/>
    <n v="-732.6679690000019"/>
    <s v=""/>
    <n v="1"/>
    <s v=""/>
  </r>
  <r>
    <x v="3"/>
    <n v="-627.71875"/>
    <s v=""/>
    <n v="1"/>
    <s v=""/>
  </r>
  <r>
    <x v="4"/>
    <n v="-723.6835940000019"/>
    <s v=""/>
    <n v="1"/>
    <s v=""/>
  </r>
  <r>
    <x v="5"/>
    <n v="-774.8476559999981"/>
    <s v=""/>
    <n v="1"/>
    <s v=""/>
  </r>
  <r>
    <x v="6"/>
    <n v="-636.375"/>
    <s v=""/>
    <n v="1"/>
    <s v=""/>
  </r>
  <r>
    <x v="7"/>
    <n v="-754.9335940000019"/>
    <s v=""/>
    <n v="1"/>
    <s v=""/>
  </r>
  <r>
    <x v="8"/>
    <n v="-489.6914059999981"/>
    <s v=""/>
    <n v="1"/>
    <s v=""/>
  </r>
  <r>
    <x v="9"/>
    <n v="-704.9492190000019"/>
    <s v=""/>
    <n v="1"/>
    <s v=""/>
  </r>
  <r>
    <x v="10"/>
    <n v="-1384.6484380000038"/>
    <s v=""/>
    <n v="1"/>
    <s v=""/>
  </r>
  <r>
    <x v="11"/>
    <n v="-1480.3046880000038"/>
    <s v=""/>
    <n v="1"/>
    <s v=""/>
  </r>
  <r>
    <x v="12"/>
    <n v="-1652.0546880000038"/>
    <s v=""/>
    <n v="1"/>
    <s v=""/>
  </r>
  <r>
    <x v="13"/>
    <s v=""/>
    <n v="22.4375"/>
    <s v=""/>
    <n v="1"/>
  </r>
  <r>
    <x v="14"/>
    <s v=""/>
    <n v="76.648436999996193"/>
    <s v=""/>
    <n v="1"/>
  </r>
  <r>
    <x v="15"/>
    <s v=""/>
    <n v="705.66406199999619"/>
    <s v=""/>
    <n v="1"/>
  </r>
  <r>
    <x v="16"/>
    <s v=""/>
    <n v="1253.9140619999962"/>
    <s v=""/>
    <n v="1"/>
  </r>
  <r>
    <x v="17"/>
    <s v=""/>
    <n v="1727.4140619999962"/>
    <s v=""/>
    <n v="1"/>
  </r>
  <r>
    <x v="18"/>
    <s v=""/>
    <n v="1902.640625"/>
    <s v=""/>
    <n v="1"/>
  </r>
  <r>
    <x v="19"/>
    <s v=""/>
    <n v="2815.6015619999962"/>
    <s v=""/>
    <n v="1"/>
  </r>
  <r>
    <x v="20"/>
    <s v=""/>
    <n v="2968.515625"/>
    <s v=""/>
    <n v="1"/>
  </r>
  <r>
    <x v="21"/>
    <s v=""/>
    <n v="2183.4765619999962"/>
    <s v=""/>
    <n v="1"/>
  </r>
  <r>
    <x v="22"/>
    <s v=""/>
    <n v="1743.28125"/>
    <s v=""/>
    <n v="1"/>
  </r>
  <r>
    <x v="23"/>
    <s v=""/>
    <n v="1627.1796869999962"/>
    <s v=""/>
    <n v="1"/>
  </r>
  <r>
    <x v="0"/>
    <s v=""/>
    <n v="650.9375"/>
    <s v=""/>
    <n v="1"/>
  </r>
  <r>
    <x v="1"/>
    <s v=""/>
    <n v="371.3789059999981"/>
    <s v=""/>
    <n v="1"/>
  </r>
  <r>
    <x v="2"/>
    <s v=""/>
    <n v="81.21875"/>
    <s v=""/>
    <n v="1"/>
  </r>
  <r>
    <x v="3"/>
    <s v=""/>
    <n v="124.0507809999981"/>
    <s v=""/>
    <n v="1"/>
  </r>
  <r>
    <x v="4"/>
    <s v=""/>
    <n v="743.5"/>
    <s v=""/>
    <n v="1"/>
  </r>
  <r>
    <x v="5"/>
    <s v=""/>
    <n v="959.6914059999981"/>
    <s v=""/>
    <n v="1"/>
  </r>
  <r>
    <x v="6"/>
    <s v=""/>
    <n v="875.80468700000347"/>
    <s v=""/>
    <n v="1"/>
  </r>
  <r>
    <x v="7"/>
    <s v=""/>
    <n v="910.16406200000347"/>
    <s v=""/>
    <n v="1"/>
  </r>
  <r>
    <x v="8"/>
    <s v=""/>
    <n v="1069.796875"/>
    <s v=""/>
    <n v="1"/>
  </r>
  <r>
    <x v="9"/>
    <s v=""/>
    <n v="1388.7109370000035"/>
    <s v=""/>
    <n v="1"/>
  </r>
  <r>
    <x v="10"/>
    <s v=""/>
    <n v="3369.5546869999962"/>
    <s v=""/>
    <n v="1"/>
  </r>
  <r>
    <x v="11"/>
    <s v=""/>
    <n v="5401.9921869999962"/>
    <s v=""/>
    <n v="1"/>
  </r>
  <r>
    <x v="12"/>
    <s v=""/>
    <n v="7495.0546869999962"/>
    <s v=""/>
    <n v="1"/>
  </r>
  <r>
    <x v="13"/>
    <s v=""/>
    <n v="7930.09375"/>
    <s v=""/>
    <n v="1"/>
  </r>
  <r>
    <x v="14"/>
    <s v=""/>
    <n v="7731.71875"/>
    <s v=""/>
    <n v="1"/>
  </r>
  <r>
    <x v="15"/>
    <s v=""/>
    <n v="7084.3984369999962"/>
    <s v=""/>
    <n v="1"/>
  </r>
  <r>
    <x v="16"/>
    <s v=""/>
    <n v="5454.5"/>
    <s v=""/>
    <n v="1"/>
  </r>
  <r>
    <x v="17"/>
    <s v=""/>
    <n v="3620.40625"/>
    <s v=""/>
    <n v="1"/>
  </r>
  <r>
    <x v="18"/>
    <s v=""/>
    <n v="2331.3671869999962"/>
    <s v=""/>
    <n v="1"/>
  </r>
  <r>
    <x v="19"/>
    <s v=""/>
    <n v="2374.84375"/>
    <s v=""/>
    <n v="1"/>
  </r>
  <r>
    <x v="20"/>
    <s v=""/>
    <n v="2956.0390619999962"/>
    <s v=""/>
    <n v="1"/>
  </r>
  <r>
    <x v="21"/>
    <s v=""/>
    <n v="3748.4609369999962"/>
    <s v=""/>
    <n v="1"/>
  </r>
  <r>
    <x v="22"/>
    <s v=""/>
    <n v="5162.25"/>
    <s v=""/>
    <n v="1"/>
  </r>
  <r>
    <x v="23"/>
    <s v=""/>
    <n v="4410.171875"/>
    <s v=""/>
    <n v="1"/>
  </r>
  <r>
    <x v="0"/>
    <s v=""/>
    <n v="3193.9921870000035"/>
    <s v=""/>
    <n v="1"/>
  </r>
  <r>
    <x v="1"/>
    <n v="-287.49218799999653"/>
    <s v=""/>
    <n v="1"/>
    <s v=""/>
  </r>
  <r>
    <x v="2"/>
    <n v="-202.2617190000019"/>
    <s v=""/>
    <n v="1"/>
    <s v=""/>
  </r>
  <r>
    <x v="3"/>
    <s v=""/>
    <n v="88.851562000003469"/>
    <s v=""/>
    <n v="1"/>
  </r>
  <r>
    <x v="4"/>
    <n v="-119.6132809999981"/>
    <s v=""/>
    <n v="1"/>
    <s v=""/>
  </r>
  <r>
    <x v="5"/>
    <s v=""/>
    <n v="5.7460940000019036"/>
    <s v=""/>
    <n v="1"/>
  </r>
  <r>
    <x v="6"/>
    <n v="-151.9960940000019"/>
    <s v=""/>
    <n v="1"/>
    <s v=""/>
  </r>
  <r>
    <x v="7"/>
    <n v="-64.921875"/>
    <s v=""/>
    <n v="1"/>
    <s v=""/>
  </r>
  <r>
    <x v="8"/>
    <n v="-274.64843799999653"/>
    <s v=""/>
    <n v="1"/>
    <s v=""/>
  </r>
  <r>
    <x v="9"/>
    <n v="-2191.203125"/>
    <s v=""/>
    <n v="1"/>
    <s v=""/>
  </r>
  <r>
    <x v="10"/>
    <n v="-1586.78125"/>
    <s v=""/>
    <n v="1"/>
    <s v=""/>
  </r>
  <r>
    <x v="11"/>
    <n v="-332.55468800000381"/>
    <s v=""/>
    <n v="1"/>
    <s v=""/>
  </r>
  <r>
    <x v="12"/>
    <n v="-955.125"/>
    <s v=""/>
    <n v="1"/>
    <s v=""/>
  </r>
  <r>
    <x v="13"/>
    <n v="-2077.3984380000038"/>
    <s v=""/>
    <n v="1"/>
    <s v=""/>
  </r>
  <r>
    <x v="14"/>
    <n v="-2643.8359380000038"/>
    <s v=""/>
    <n v="1"/>
    <s v=""/>
  </r>
  <r>
    <x v="15"/>
    <n v="-3453.0859380000038"/>
    <s v=""/>
    <n v="1"/>
    <s v=""/>
  </r>
  <r>
    <x v="16"/>
    <n v="-3650.1171880000038"/>
    <s v=""/>
    <n v="1"/>
    <s v=""/>
  </r>
  <r>
    <x v="17"/>
    <n v="-3331.296875"/>
    <s v=""/>
    <n v="1"/>
    <s v=""/>
  </r>
  <r>
    <x v="18"/>
    <n v="-3540.640625"/>
    <s v=""/>
    <n v="1"/>
    <s v=""/>
  </r>
  <r>
    <x v="19"/>
    <n v="-2457.6640630000038"/>
    <s v=""/>
    <n v="1"/>
    <s v=""/>
  </r>
  <r>
    <x v="20"/>
    <n v="-1529.2265630000038"/>
    <s v=""/>
    <n v="1"/>
    <s v=""/>
  </r>
  <r>
    <x v="21"/>
    <n v="-975.74218800000381"/>
    <s v=""/>
    <n v="1"/>
    <s v=""/>
  </r>
  <r>
    <x v="22"/>
    <n v="-509.09375"/>
    <s v=""/>
    <n v="1"/>
    <s v=""/>
  </r>
  <r>
    <x v="23"/>
    <n v="-329.8164059999981"/>
    <s v=""/>
    <n v="1"/>
    <s v=""/>
  </r>
  <r>
    <x v="0"/>
    <n v="-351.75"/>
    <s v=""/>
    <n v="1"/>
    <s v=""/>
  </r>
  <r>
    <x v="1"/>
    <s v=""/>
    <n v="358.11718700000347"/>
    <s v=""/>
    <n v="1"/>
  </r>
  <r>
    <x v="2"/>
    <s v=""/>
    <n v="1.3164059999980964"/>
    <s v=""/>
    <n v="1"/>
  </r>
  <r>
    <x v="3"/>
    <n v="-610.984375"/>
    <s v=""/>
    <n v="1"/>
    <s v=""/>
  </r>
  <r>
    <x v="4"/>
    <n v="-919.03906299999653"/>
    <s v=""/>
    <n v="1"/>
    <s v=""/>
  </r>
  <r>
    <x v="5"/>
    <n v="-740.0585940000019"/>
    <s v=""/>
    <n v="1"/>
    <s v=""/>
  </r>
  <r>
    <x v="6"/>
    <n v="-1041.96875"/>
    <s v=""/>
    <n v="1"/>
    <s v=""/>
  </r>
  <r>
    <x v="7"/>
    <n v="-1270.40625"/>
    <s v=""/>
    <n v="1"/>
    <s v=""/>
  </r>
  <r>
    <x v="8"/>
    <n v="-1920.40625"/>
    <s v=""/>
    <n v="1"/>
    <s v=""/>
  </r>
  <r>
    <x v="9"/>
    <n v="-3651.921875"/>
    <s v=""/>
    <n v="1"/>
    <s v=""/>
  </r>
  <r>
    <x v="10"/>
    <n v="-2908.6953129999965"/>
    <s v=""/>
    <n v="1"/>
    <s v=""/>
  </r>
  <r>
    <x v="11"/>
    <n v="-897.484375"/>
    <s v=""/>
    <n v="1"/>
    <s v=""/>
  </r>
  <r>
    <x v="12"/>
    <s v=""/>
    <n v="531.6875"/>
    <s v=""/>
    <n v="1"/>
  </r>
  <r>
    <x v="13"/>
    <s v=""/>
    <n v="1429.1796869999962"/>
    <s v=""/>
    <n v="1"/>
  </r>
  <r>
    <x v="14"/>
    <s v=""/>
    <n v="1361.109375"/>
    <s v=""/>
    <n v="1"/>
  </r>
  <r>
    <x v="15"/>
    <s v=""/>
    <n v="1042.1328119999962"/>
    <s v=""/>
    <n v="1"/>
  </r>
  <r>
    <x v="16"/>
    <s v=""/>
    <n v="558.75"/>
    <s v=""/>
    <n v="1"/>
  </r>
  <r>
    <x v="17"/>
    <s v=""/>
    <n v="225.703125"/>
    <s v=""/>
    <n v="1"/>
  </r>
  <r>
    <x v="18"/>
    <n v="-706.578125"/>
    <s v=""/>
    <n v="1"/>
    <s v=""/>
  </r>
  <r>
    <x v="19"/>
    <n v="-343.57031300000381"/>
    <s v=""/>
    <n v="1"/>
    <s v=""/>
  </r>
  <r>
    <x v="20"/>
    <n v="-118.17968800000381"/>
    <s v=""/>
    <n v="1"/>
    <s v=""/>
  </r>
  <r>
    <x v="21"/>
    <s v=""/>
    <n v="46.71875"/>
    <s v=""/>
    <n v="1"/>
  </r>
  <r>
    <x v="22"/>
    <s v=""/>
    <n v="188.765625"/>
    <s v=""/>
    <n v="1"/>
  </r>
  <r>
    <x v="23"/>
    <s v=""/>
    <n v="307.3320309999981"/>
    <s v=""/>
    <n v="1"/>
  </r>
  <r>
    <x v="0"/>
    <s v=""/>
    <n v="624.296875"/>
    <s v=""/>
    <n v="1"/>
  </r>
  <r>
    <x v="1"/>
    <s v=""/>
    <n v="1669.171875"/>
    <s v=""/>
    <n v="1"/>
  </r>
  <r>
    <x v="2"/>
    <s v=""/>
    <n v="1324.6757809999981"/>
    <s v=""/>
    <n v="1"/>
  </r>
  <r>
    <x v="3"/>
    <s v=""/>
    <n v="670.9375"/>
    <s v=""/>
    <n v="1"/>
  </r>
  <r>
    <x v="4"/>
    <s v=""/>
    <n v="442.0664059999981"/>
    <s v=""/>
    <n v="1"/>
  </r>
  <r>
    <x v="5"/>
    <n v="-24.554687999996531"/>
    <s v=""/>
    <n v="1"/>
    <s v=""/>
  </r>
  <r>
    <x v="6"/>
    <s v=""/>
    <n v="86.683594000001904"/>
    <s v=""/>
    <n v="1"/>
  </r>
  <r>
    <x v="7"/>
    <s v=""/>
    <n v="147.9375"/>
    <s v=""/>
    <n v="1"/>
  </r>
  <r>
    <x v="8"/>
    <n v="-28.226562999996531"/>
    <s v=""/>
    <n v="1"/>
    <s v=""/>
  </r>
  <r>
    <x v="9"/>
    <n v="-3176.984375"/>
    <s v=""/>
    <n v="1"/>
    <s v=""/>
  </r>
  <r>
    <x v="10"/>
    <n v="-4360.0351559999981"/>
    <s v=""/>
    <n v="1"/>
    <s v=""/>
  </r>
  <r>
    <x v="11"/>
    <n v="-2714.390625"/>
    <s v=""/>
    <n v="1"/>
    <s v=""/>
  </r>
  <r>
    <x v="12"/>
    <n v="-1720.9609380000038"/>
    <s v=""/>
    <n v="1"/>
    <s v=""/>
  </r>
  <r>
    <x v="13"/>
    <n v="-1160.5078130000038"/>
    <s v=""/>
    <n v="1"/>
    <s v=""/>
  </r>
  <r>
    <x v="14"/>
    <n v="-155.359375"/>
    <s v=""/>
    <n v="1"/>
    <s v=""/>
  </r>
  <r>
    <x v="15"/>
    <s v=""/>
    <n v="481.84375"/>
    <s v=""/>
    <n v="1"/>
  </r>
  <r>
    <x v="16"/>
    <s v=""/>
    <n v="694.625"/>
    <s v=""/>
    <n v="1"/>
  </r>
  <r>
    <x v="17"/>
    <s v=""/>
    <n v="632.63281199999619"/>
    <s v=""/>
    <n v="1"/>
  </r>
  <r>
    <x v="18"/>
    <s v=""/>
    <n v="968.390625"/>
    <s v=""/>
    <n v="1"/>
  </r>
  <r>
    <x v="19"/>
    <s v=""/>
    <n v="725.30468699999619"/>
    <s v=""/>
    <n v="1"/>
  </r>
  <r>
    <x v="20"/>
    <s v=""/>
    <n v="567.875"/>
    <s v=""/>
    <n v="1"/>
  </r>
  <r>
    <x v="21"/>
    <s v=""/>
    <n v="1146.296875"/>
    <s v=""/>
    <n v="1"/>
  </r>
  <r>
    <x v="22"/>
    <s v=""/>
    <n v="1430.046875"/>
    <s v=""/>
    <n v="1"/>
  </r>
  <r>
    <x v="23"/>
    <s v=""/>
    <n v="942.609375"/>
    <s v=""/>
    <n v="1"/>
  </r>
  <r>
    <x v="0"/>
    <s v=""/>
    <n v="613.5195309999981"/>
    <s v=""/>
    <n v="1"/>
  </r>
  <r>
    <x v="1"/>
    <s v=""/>
    <n v="799.61718700000347"/>
    <s v=""/>
    <n v="1"/>
  </r>
  <r>
    <x v="2"/>
    <s v=""/>
    <n v="469.55468700000347"/>
    <s v=""/>
    <n v="1"/>
  </r>
  <r>
    <x v="3"/>
    <s v=""/>
    <n v="77.730469000001904"/>
    <s v=""/>
    <n v="1"/>
  </r>
  <r>
    <x v="4"/>
    <n v="-33.3125"/>
    <s v=""/>
    <n v="1"/>
    <s v=""/>
  </r>
  <r>
    <x v="5"/>
    <n v="-349.1875"/>
    <s v=""/>
    <n v="1"/>
    <s v=""/>
  </r>
  <r>
    <x v="6"/>
    <n v="-348.9101559999981"/>
    <s v=""/>
    <n v="1"/>
    <s v=""/>
  </r>
  <r>
    <x v="7"/>
    <n v="-215.4414059999981"/>
    <s v=""/>
    <n v="1"/>
    <s v=""/>
  </r>
  <r>
    <x v="8"/>
    <n v="-144.1679690000019"/>
    <s v=""/>
    <n v="1"/>
    <s v=""/>
  </r>
  <r>
    <x v="9"/>
    <n v="-2118.9921879999965"/>
    <s v=""/>
    <n v="1"/>
    <s v=""/>
  </r>
  <r>
    <x v="10"/>
    <n v="-4112.5195309999981"/>
    <s v=""/>
    <n v="1"/>
    <s v=""/>
  </r>
  <r>
    <x v="11"/>
    <n v="-4070.1796880000038"/>
    <s v=""/>
    <n v="1"/>
    <s v=""/>
  </r>
  <r>
    <x v="12"/>
    <n v="-2476"/>
    <s v=""/>
    <n v="1"/>
    <s v=""/>
  </r>
  <r>
    <x v="13"/>
    <n v="-2280.5234380000038"/>
    <s v=""/>
    <n v="1"/>
    <s v=""/>
  </r>
  <r>
    <x v="14"/>
    <n v="-2600.71875"/>
    <s v=""/>
    <n v="1"/>
    <s v=""/>
  </r>
  <r>
    <x v="15"/>
    <n v="-2415.3828130000038"/>
    <s v=""/>
    <n v="1"/>
    <s v=""/>
  </r>
  <r>
    <x v="16"/>
    <n v="-2630.28125"/>
    <s v=""/>
    <n v="1"/>
    <s v=""/>
  </r>
  <r>
    <x v="17"/>
    <n v="-2761.375"/>
    <s v=""/>
    <n v="1"/>
    <s v=""/>
  </r>
  <r>
    <x v="18"/>
    <n v="-3170.6953130000038"/>
    <s v=""/>
    <n v="1"/>
    <s v=""/>
  </r>
  <r>
    <x v="19"/>
    <n v="-2642.9453130000038"/>
    <s v=""/>
    <n v="1"/>
    <s v=""/>
  </r>
  <r>
    <x v="20"/>
    <n v="-1291.796875"/>
    <s v=""/>
    <n v="1"/>
    <s v=""/>
  </r>
  <r>
    <x v="21"/>
    <n v="-1844.6328130000038"/>
    <s v=""/>
    <n v="1"/>
    <s v=""/>
  </r>
  <r>
    <x v="22"/>
    <n v="-1086.0625"/>
    <s v=""/>
    <n v="1"/>
    <s v=""/>
  </r>
  <r>
    <x v="23"/>
    <n v="-1376.3125"/>
    <s v=""/>
    <n v="1"/>
    <s v=""/>
  </r>
  <r>
    <x v="0"/>
    <n v="-1247.4414059999981"/>
    <s v=""/>
    <n v="1"/>
    <s v=""/>
  </r>
  <r>
    <x v="1"/>
    <n v="-203.16406299999653"/>
    <s v=""/>
    <n v="1"/>
    <s v=""/>
  </r>
  <r>
    <x v="2"/>
    <n v="-142.9101559999981"/>
    <s v=""/>
    <n v="1"/>
    <s v=""/>
  </r>
  <r>
    <x v="3"/>
    <n v="-153.625"/>
    <s v=""/>
    <n v="1"/>
    <s v=""/>
  </r>
  <r>
    <x v="4"/>
    <n v="-645.4179690000019"/>
    <s v=""/>
    <n v="1"/>
    <s v=""/>
  </r>
  <r>
    <x v="5"/>
    <n v="-984.2304690000019"/>
    <s v=""/>
    <n v="1"/>
    <s v=""/>
  </r>
  <r>
    <x v="6"/>
    <n v="-1301.4960940000019"/>
    <s v=""/>
    <n v="1"/>
    <s v=""/>
  </r>
  <r>
    <x v="7"/>
    <n v="-1126.21875"/>
    <s v=""/>
    <n v="1"/>
    <s v=""/>
  </r>
  <r>
    <x v="8"/>
    <n v="-1559.0546879999965"/>
    <s v=""/>
    <n v="1"/>
    <s v=""/>
  </r>
  <r>
    <x v="9"/>
    <n v="-1858.828125"/>
    <s v=""/>
    <n v="1"/>
    <s v=""/>
  </r>
  <r>
    <x v="10"/>
    <n v="-2718.2578130000038"/>
    <s v=""/>
    <n v="1"/>
    <s v=""/>
  </r>
  <r>
    <x v="11"/>
    <n v="-1729.6484380000038"/>
    <s v=""/>
    <n v="1"/>
    <s v=""/>
  </r>
  <r>
    <x v="12"/>
    <s v=""/>
    <n v="83.15625"/>
    <s v=""/>
    <n v="1"/>
  </r>
  <r>
    <x v="13"/>
    <s v=""/>
    <n v="299.546875"/>
    <s v=""/>
    <n v="1"/>
  </r>
  <r>
    <x v="14"/>
    <s v=""/>
    <n v="42.0625"/>
    <s v=""/>
    <n v="1"/>
  </r>
  <r>
    <x v="15"/>
    <n v="-533.140625"/>
    <s v=""/>
    <n v="1"/>
    <s v=""/>
  </r>
  <r>
    <x v="16"/>
    <n v="-976.66406300000381"/>
    <s v=""/>
    <n v="1"/>
    <s v=""/>
  </r>
  <r>
    <x v="17"/>
    <n v="-735.32031300000381"/>
    <s v=""/>
    <n v="1"/>
    <s v=""/>
  </r>
  <r>
    <x v="18"/>
    <n v="-799.09375"/>
    <s v=""/>
    <n v="1"/>
    <s v=""/>
  </r>
  <r>
    <x v="19"/>
    <n v="-754.453125"/>
    <s v=""/>
    <n v="1"/>
    <s v=""/>
  </r>
  <r>
    <x v="20"/>
    <n v="-566.046875"/>
    <s v=""/>
    <n v="1"/>
    <s v=""/>
  </r>
  <r>
    <x v="21"/>
    <n v="-860.4375"/>
    <s v=""/>
    <n v="1"/>
    <s v=""/>
  </r>
  <r>
    <x v="22"/>
    <n v="-957.96875"/>
    <s v=""/>
    <n v="1"/>
    <s v=""/>
  </r>
  <r>
    <x v="23"/>
    <n v="-750.00781300000381"/>
    <s v=""/>
    <n v="1"/>
    <s v=""/>
  </r>
  <r>
    <x v="0"/>
    <n v="-655.078125"/>
    <s v=""/>
    <n v="1"/>
    <s v=""/>
  </r>
  <r>
    <x v="1"/>
    <n v="-548.7226559999981"/>
    <s v=""/>
    <n v="1"/>
    <s v=""/>
  </r>
  <r>
    <x v="2"/>
    <n v="-981.0820309999981"/>
    <s v=""/>
    <n v="1"/>
    <s v=""/>
  </r>
  <r>
    <x v="3"/>
    <n v="-1257.9257809999981"/>
    <s v=""/>
    <n v="1"/>
    <s v=""/>
  </r>
  <r>
    <x v="4"/>
    <n v="-1166.3398440000019"/>
    <s v=""/>
    <n v="1"/>
    <s v=""/>
  </r>
  <r>
    <x v="5"/>
    <n v="-732.5625"/>
    <s v=""/>
    <n v="1"/>
    <s v=""/>
  </r>
  <r>
    <x v="6"/>
    <n v="-572.078125"/>
    <s v=""/>
    <n v="1"/>
    <s v=""/>
  </r>
  <r>
    <x v="7"/>
    <n v="-639.8632809999981"/>
    <s v=""/>
    <n v="1"/>
    <s v=""/>
  </r>
  <r>
    <x v="8"/>
    <n v="-331.96875"/>
    <s v=""/>
    <n v="1"/>
    <s v=""/>
  </r>
  <r>
    <x v="9"/>
    <n v="-247.765625"/>
    <s v=""/>
    <n v="1"/>
    <s v=""/>
  </r>
  <r>
    <x v="10"/>
    <n v="-669.52343799999653"/>
    <s v=""/>
    <n v="1"/>
    <s v=""/>
  </r>
  <r>
    <x v="11"/>
    <n v="-13.429688000003807"/>
    <s v=""/>
    <n v="1"/>
    <s v=""/>
  </r>
  <r>
    <x v="12"/>
    <s v=""/>
    <n v="2326.78125"/>
    <s v=""/>
    <n v="1"/>
  </r>
  <r>
    <x v="13"/>
    <s v=""/>
    <n v="3161.4375"/>
    <s v=""/>
    <n v="1"/>
  </r>
  <r>
    <x v="14"/>
    <s v=""/>
    <n v="3204.0390619999962"/>
    <s v=""/>
    <n v="1"/>
  </r>
  <r>
    <x v="15"/>
    <s v=""/>
    <n v="2395.2578119999962"/>
    <s v=""/>
    <n v="1"/>
  </r>
  <r>
    <x v="16"/>
    <s v=""/>
    <n v="2025.2265619999962"/>
    <s v=""/>
    <n v="1"/>
  </r>
  <r>
    <x v="17"/>
    <s v=""/>
    <n v="1209.4296869999962"/>
    <s v=""/>
    <n v="1"/>
  </r>
  <r>
    <x v="18"/>
    <s v=""/>
    <n v="788.09375"/>
    <s v=""/>
    <n v="1"/>
  </r>
  <r>
    <x v="19"/>
    <s v=""/>
    <n v="228.08593699999619"/>
    <s v=""/>
    <n v="1"/>
  </r>
  <r>
    <x v="20"/>
    <s v=""/>
    <n v="431.296875"/>
    <s v=""/>
    <n v="1"/>
  </r>
  <r>
    <x v="21"/>
    <s v=""/>
    <n v="286.28125"/>
    <s v=""/>
    <n v="1"/>
  </r>
  <r>
    <x v="22"/>
    <s v=""/>
    <n v="891.72656199999619"/>
    <s v=""/>
    <n v="1"/>
  </r>
  <r>
    <x v="23"/>
    <s v=""/>
    <n v="636.75781200000347"/>
    <s v=""/>
    <n v="1"/>
  </r>
  <r>
    <x v="0"/>
    <s v=""/>
    <n v="672.3242190000019"/>
    <s v=""/>
    <n v="1"/>
  </r>
  <r>
    <x v="1"/>
    <s v=""/>
    <n v="251.46875"/>
    <s v=""/>
    <n v="1"/>
  </r>
  <r>
    <x v="2"/>
    <n v="-240.78125"/>
    <s v=""/>
    <n v="1"/>
    <s v=""/>
  </r>
  <r>
    <x v="3"/>
    <n v="-291.64843799999653"/>
    <s v=""/>
    <n v="1"/>
    <s v=""/>
  </r>
  <r>
    <x v="4"/>
    <n v="-518.375"/>
    <s v=""/>
    <n v="1"/>
    <s v=""/>
  </r>
  <r>
    <x v="5"/>
    <n v="-735.8476559999981"/>
    <s v=""/>
    <n v="1"/>
    <s v=""/>
  </r>
  <r>
    <x v="6"/>
    <n v="-700.5507809999981"/>
    <s v=""/>
    <n v="1"/>
    <s v=""/>
  </r>
  <r>
    <x v="7"/>
    <n v="-1171.6484379999965"/>
    <s v=""/>
    <n v="1"/>
    <s v=""/>
  </r>
  <r>
    <x v="8"/>
    <n v="-1006.6679690000019"/>
    <s v=""/>
    <n v="1"/>
    <s v=""/>
  </r>
  <r>
    <x v="9"/>
    <n v="-2194.9960940000019"/>
    <s v=""/>
    <n v="1"/>
    <s v=""/>
  </r>
  <r>
    <x v="10"/>
    <n v="-2849.75"/>
    <s v=""/>
    <n v="1"/>
    <s v=""/>
  </r>
  <r>
    <x v="11"/>
    <n v="-2845.921875"/>
    <s v=""/>
    <n v="1"/>
    <s v=""/>
  </r>
  <r>
    <x v="12"/>
    <n v="-1207.53125"/>
    <s v=""/>
    <n v="1"/>
    <s v=""/>
  </r>
  <r>
    <x v="13"/>
    <n v="-11.570313000003807"/>
    <s v=""/>
    <n v="1"/>
    <s v=""/>
  </r>
  <r>
    <x v="14"/>
    <s v=""/>
    <n v="822.125"/>
    <s v=""/>
    <n v="1"/>
  </r>
  <r>
    <x v="15"/>
    <s v=""/>
    <n v="866.33593699999619"/>
    <s v=""/>
    <n v="1"/>
  </r>
  <r>
    <x v="16"/>
    <s v=""/>
    <n v="556.53125"/>
    <s v=""/>
    <n v="1"/>
  </r>
  <r>
    <x v="17"/>
    <n v="-76.34375"/>
    <s v=""/>
    <n v="1"/>
    <s v=""/>
  </r>
  <r>
    <x v="18"/>
    <n v="-889.125"/>
    <s v=""/>
    <n v="1"/>
    <s v=""/>
  </r>
  <r>
    <x v="19"/>
    <n v="-190.71093800000381"/>
    <s v=""/>
    <n v="1"/>
    <s v=""/>
  </r>
  <r>
    <x v="20"/>
    <n v="-289.25"/>
    <s v=""/>
    <n v="1"/>
    <s v=""/>
  </r>
  <r>
    <x v="21"/>
    <n v="-1116.6015630000038"/>
    <s v=""/>
    <n v="1"/>
    <s v=""/>
  </r>
  <r>
    <x v="22"/>
    <n v="-1020.5546880000038"/>
    <s v=""/>
    <n v="1"/>
    <s v=""/>
  </r>
  <r>
    <x v="23"/>
    <n v="-986.92968800000381"/>
    <s v=""/>
    <n v="1"/>
    <s v=""/>
  </r>
  <r>
    <x v="0"/>
    <n v="-1064.3203129999965"/>
    <s v=""/>
    <n v="1"/>
    <s v=""/>
  </r>
  <r>
    <x v="1"/>
    <n v="-332.78906299999653"/>
    <s v=""/>
    <n v="1"/>
    <s v=""/>
  </r>
  <r>
    <x v="2"/>
    <n v="-203.91406299999653"/>
    <s v=""/>
    <n v="1"/>
    <s v=""/>
  </r>
  <r>
    <x v="3"/>
    <n v="-375.94531299999653"/>
    <s v=""/>
    <n v="1"/>
    <s v=""/>
  </r>
  <r>
    <x v="4"/>
    <n v="-368.78906299999653"/>
    <s v=""/>
    <n v="1"/>
    <s v=""/>
  </r>
  <r>
    <x v="5"/>
    <n v="-462.42968799999653"/>
    <s v=""/>
    <n v="1"/>
    <s v=""/>
  </r>
  <r>
    <x v="6"/>
    <n v="-319.9882809999981"/>
    <s v=""/>
    <n v="1"/>
    <s v=""/>
  </r>
  <r>
    <x v="7"/>
    <n v="-290.515625"/>
    <s v=""/>
    <n v="1"/>
    <s v=""/>
  </r>
  <r>
    <x v="8"/>
    <n v="-27.5625"/>
    <s v=""/>
    <n v="1"/>
    <s v=""/>
  </r>
  <r>
    <x v="9"/>
    <n v="-111.25781299999653"/>
    <s v=""/>
    <n v="1"/>
    <s v=""/>
  </r>
  <r>
    <x v="10"/>
    <n v="-718.60156300000381"/>
    <s v=""/>
    <n v="1"/>
    <s v=""/>
  </r>
  <r>
    <x v="11"/>
    <s v=""/>
    <n v="56.765625"/>
    <s v=""/>
    <n v="1"/>
  </r>
  <r>
    <x v="12"/>
    <s v=""/>
    <n v="284.85156199999619"/>
    <s v=""/>
    <n v="1"/>
  </r>
  <r>
    <x v="13"/>
    <s v=""/>
    <n v="430.89843699999619"/>
    <s v=""/>
    <n v="1"/>
  </r>
  <r>
    <x v="14"/>
    <n v="-79.617188000003807"/>
    <s v=""/>
    <n v="1"/>
    <s v=""/>
  </r>
  <r>
    <x v="15"/>
    <n v="-495.6875"/>
    <s v=""/>
    <n v="1"/>
    <s v=""/>
  </r>
  <r>
    <x v="16"/>
    <n v="-80.507813000003807"/>
    <s v=""/>
    <n v="1"/>
    <s v=""/>
  </r>
  <r>
    <x v="17"/>
    <s v=""/>
    <n v="859.92968699999619"/>
    <s v=""/>
    <n v="1"/>
  </r>
  <r>
    <x v="18"/>
    <s v=""/>
    <n v="1434.8046869999962"/>
    <s v=""/>
    <n v="1"/>
  </r>
  <r>
    <x v="19"/>
    <s v=""/>
    <n v="2078.171875"/>
    <s v=""/>
    <n v="1"/>
  </r>
  <r>
    <x v="20"/>
    <s v=""/>
    <n v="2421.25"/>
    <s v=""/>
    <n v="1"/>
  </r>
  <r>
    <x v="21"/>
    <s v=""/>
    <n v="2055.71875"/>
    <s v=""/>
    <n v="1"/>
  </r>
  <r>
    <x v="22"/>
    <s v=""/>
    <n v="1782.890625"/>
    <s v=""/>
    <n v="1"/>
  </r>
  <r>
    <x v="23"/>
    <s v=""/>
    <n v="1611.8984369999962"/>
    <s v=""/>
    <n v="1"/>
  </r>
  <r>
    <x v="0"/>
    <s v=""/>
    <n v="2251.9921870000035"/>
    <s v=""/>
    <n v="1"/>
  </r>
  <r>
    <x v="1"/>
    <s v=""/>
    <n v="1124.9375"/>
    <s v=""/>
    <n v="1"/>
  </r>
  <r>
    <x v="2"/>
    <s v=""/>
    <n v="700.3554690000019"/>
    <s v=""/>
    <n v="1"/>
  </r>
  <r>
    <x v="3"/>
    <s v=""/>
    <n v="16.964844000001904"/>
    <s v=""/>
    <n v="1"/>
  </r>
  <r>
    <x v="4"/>
    <n v="-530.7851559999981"/>
    <s v=""/>
    <n v="1"/>
    <s v=""/>
  </r>
  <r>
    <x v="5"/>
    <n v="-447.57031299999653"/>
    <s v=""/>
    <n v="1"/>
    <s v=""/>
  </r>
  <r>
    <x v="6"/>
    <n v="-692.3789059999981"/>
    <s v=""/>
    <n v="1"/>
    <s v=""/>
  </r>
  <r>
    <x v="7"/>
    <n v="-60.378905999998096"/>
    <s v=""/>
    <n v="1"/>
    <s v=""/>
  </r>
  <r>
    <x v="8"/>
    <s v=""/>
    <n v="314.1835940000019"/>
    <s v=""/>
    <n v="1"/>
  </r>
  <r>
    <x v="9"/>
    <s v=""/>
    <n v="1077.09375"/>
    <s v=""/>
    <n v="1"/>
  </r>
  <r>
    <x v="10"/>
    <s v=""/>
    <n v="1152.7460940000019"/>
    <s v=""/>
    <n v="1"/>
  </r>
  <r>
    <x v="11"/>
    <s v=""/>
    <n v="2479.765625"/>
    <s v=""/>
    <n v="1"/>
  </r>
  <r>
    <x v="12"/>
    <s v=""/>
    <n v="4473.78125"/>
    <s v=""/>
    <n v="1"/>
  </r>
  <r>
    <x v="13"/>
    <s v=""/>
    <n v="5272.71875"/>
    <s v=""/>
    <n v="1"/>
  </r>
  <r>
    <x v="14"/>
    <s v=""/>
    <n v="5797.9140619999962"/>
    <s v=""/>
    <n v="1"/>
  </r>
  <r>
    <x v="15"/>
    <s v=""/>
    <n v="5340.375"/>
    <s v=""/>
    <n v="1"/>
  </r>
  <r>
    <x v="16"/>
    <s v=""/>
    <n v="5151.75"/>
    <s v=""/>
    <n v="1"/>
  </r>
  <r>
    <x v="17"/>
    <s v=""/>
    <n v="5193.03125"/>
    <s v=""/>
    <n v="1"/>
  </r>
  <r>
    <x v="18"/>
    <s v=""/>
    <n v="5117.3984369999962"/>
    <s v=""/>
    <n v="1"/>
  </r>
  <r>
    <x v="19"/>
    <s v=""/>
    <n v="4468.734375"/>
    <s v=""/>
    <n v="1"/>
  </r>
  <r>
    <x v="20"/>
    <s v=""/>
    <n v="3552.8515619999962"/>
    <s v=""/>
    <n v="1"/>
  </r>
  <r>
    <x v="21"/>
    <s v=""/>
    <n v="2716.1328119999962"/>
    <s v=""/>
    <n v="1"/>
  </r>
  <r>
    <x v="22"/>
    <s v=""/>
    <n v="2012.3515619999962"/>
    <s v=""/>
    <n v="1"/>
  </r>
  <r>
    <x v="23"/>
    <s v=""/>
    <n v="2172.0078120000035"/>
    <s v=""/>
    <n v="1"/>
  </r>
  <r>
    <x v="0"/>
    <s v=""/>
    <n v="1844.4882809999981"/>
    <s v=""/>
    <n v="1"/>
  </r>
  <r>
    <x v="1"/>
    <s v=""/>
    <n v="1770.8164059999981"/>
    <s v=""/>
    <n v="1"/>
  </r>
  <r>
    <x v="2"/>
    <s v=""/>
    <n v="1252.7734370000035"/>
    <s v=""/>
    <n v="1"/>
  </r>
  <r>
    <x v="3"/>
    <s v=""/>
    <n v="739.6992190000019"/>
    <s v=""/>
    <n v="1"/>
  </r>
  <r>
    <x v="4"/>
    <s v=""/>
    <n v="687.8554690000019"/>
    <s v=""/>
    <n v="1"/>
  </r>
  <r>
    <x v="5"/>
    <s v=""/>
    <n v="1276.1835940000019"/>
    <s v=""/>
    <n v="1"/>
  </r>
  <r>
    <x v="6"/>
    <s v=""/>
    <n v="750.85156200000347"/>
    <s v=""/>
    <n v="1"/>
  </r>
  <r>
    <x v="7"/>
    <s v=""/>
    <n v="401.2148440000019"/>
    <s v=""/>
    <n v="1"/>
  </r>
  <r>
    <x v="8"/>
    <s v=""/>
    <n v="711.89843700000347"/>
    <s v=""/>
    <n v="1"/>
  </r>
  <r>
    <x v="9"/>
    <s v=""/>
    <n v="1681.2578120000035"/>
    <s v=""/>
    <n v="1"/>
  </r>
  <r>
    <x v="10"/>
    <s v=""/>
    <n v="2220.421875"/>
    <s v=""/>
    <n v="1"/>
  </r>
  <r>
    <x v="11"/>
    <s v=""/>
    <n v="2380.5859370000035"/>
    <s v=""/>
    <n v="1"/>
  </r>
  <r>
    <x v="12"/>
    <s v=""/>
    <n v="1105.421875"/>
    <s v=""/>
    <n v="1"/>
  </r>
  <r>
    <x v="13"/>
    <s v=""/>
    <n v="1762.546875"/>
    <s v=""/>
    <n v="1"/>
  </r>
  <r>
    <x v="14"/>
    <s v=""/>
    <n v="3223.84375"/>
    <s v=""/>
    <n v="1"/>
  </r>
  <r>
    <x v="15"/>
    <s v=""/>
    <n v="3449.375"/>
    <s v=""/>
    <n v="1"/>
  </r>
  <r>
    <x v="16"/>
    <s v=""/>
    <n v="3194.734375"/>
    <s v=""/>
    <n v="1"/>
  </r>
  <r>
    <x v="17"/>
    <s v=""/>
    <n v="2909.7109369999962"/>
    <s v=""/>
    <n v="1"/>
  </r>
  <r>
    <x v="18"/>
    <s v=""/>
    <n v="3280.234375"/>
    <s v=""/>
    <n v="1"/>
  </r>
  <r>
    <x v="19"/>
    <s v=""/>
    <n v="3022.5"/>
    <s v=""/>
    <n v="1"/>
  </r>
  <r>
    <x v="20"/>
    <s v=""/>
    <n v="2640.3203119999962"/>
    <s v=""/>
    <n v="1"/>
  </r>
  <r>
    <x v="21"/>
    <s v=""/>
    <n v="2399.65625"/>
    <s v=""/>
    <n v="1"/>
  </r>
  <r>
    <x v="22"/>
    <s v=""/>
    <n v="2575.0625"/>
    <s v=""/>
    <n v="1"/>
  </r>
  <r>
    <x v="23"/>
    <s v=""/>
    <n v="2884.5703120000035"/>
    <s v=""/>
    <n v="1"/>
  </r>
  <r>
    <x v="0"/>
    <s v=""/>
    <n v="2389.789062000003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R1" workbookViewId="0">
      <selection activeCell="AM18" sqref="AM18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15974.260742</v>
      </c>
      <c r="C2">
        <v>15953.599609000001</v>
      </c>
      <c r="D2">
        <v>16723.533202999999</v>
      </c>
      <c r="E2">
        <v>16565.335938</v>
      </c>
      <c r="F2">
        <v>14985.900390999999</v>
      </c>
      <c r="G2">
        <v>14959.599609000001</v>
      </c>
      <c r="H2">
        <v>15944.599609000001</v>
      </c>
      <c r="I2">
        <v>15783.5</v>
      </c>
      <c r="J2">
        <v>15418.400390999999</v>
      </c>
      <c r="L2" t="str">
        <f>A2</f>
        <v>01AUG2025:01:00:00</v>
      </c>
      <c r="M2">
        <v>1</v>
      </c>
      <c r="N2">
        <f>C2-B2</f>
        <v>-20.661132999999609</v>
      </c>
      <c r="O2">
        <f>IF(N2&lt;0,N2,"")</f>
        <v>-20.661132999999609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0.12934015122012341</v>
      </c>
      <c r="T2">
        <f>AVERAGE(S2:S722)</f>
        <v>2.8841768827954803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15381.299805000001</v>
      </c>
      <c r="C3">
        <v>15423</v>
      </c>
      <c r="D3">
        <v>15986.803711</v>
      </c>
      <c r="E3">
        <v>15692.897461</v>
      </c>
      <c r="F3">
        <v>14251</v>
      </c>
      <c r="G3">
        <v>14235.599609000001</v>
      </c>
      <c r="H3">
        <v>15264.299805000001</v>
      </c>
      <c r="I3">
        <v>14992.799805000001</v>
      </c>
      <c r="J3">
        <v>14685.924805000001</v>
      </c>
      <c r="L3" t="str">
        <f t="shared" ref="L3:L66" si="0">A3</f>
        <v>01AUG2025:02:00:00</v>
      </c>
      <c r="M3">
        <v>2</v>
      </c>
      <c r="N3">
        <f t="shared" ref="N3:N66" si="1">C3-B3</f>
        <v>41.700194999999439</v>
      </c>
      <c r="O3" t="str">
        <f t="shared" ref="O3:O66" si="2">IF(N3&lt;0,N3,"")</f>
        <v/>
      </c>
      <c r="P3">
        <f t="shared" ref="P3:P66" si="3">IF(N3&gt;0,N3,"")</f>
        <v>41.700194999999439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0.27110969507560051</v>
      </c>
      <c r="V3" s="3">
        <v>1</v>
      </c>
      <c r="W3" s="5">
        <v>-275.30777147368406</v>
      </c>
      <c r="X3" s="5">
        <v>569.92594408333287</v>
      </c>
      <c r="Z3">
        <v>1</v>
      </c>
      <c r="AA3">
        <f>W3</f>
        <v>-275.30777147368406</v>
      </c>
      <c r="AB3">
        <f>X3</f>
        <v>569.92594408333287</v>
      </c>
    </row>
    <row r="4" spans="1:28" x14ac:dyDescent="0.25">
      <c r="A4" t="s">
        <v>28</v>
      </c>
      <c r="B4">
        <v>14967.253906</v>
      </c>
      <c r="C4">
        <v>14958.700194999999</v>
      </c>
      <c r="D4">
        <v>15566.079102</v>
      </c>
      <c r="E4">
        <v>15305.375977</v>
      </c>
      <c r="F4">
        <v>13803.400390999999</v>
      </c>
      <c r="G4">
        <v>13755.299805000001</v>
      </c>
      <c r="H4">
        <v>14807.700194999999</v>
      </c>
      <c r="I4">
        <v>14570.700194999999</v>
      </c>
      <c r="J4">
        <v>14234.274414</v>
      </c>
      <c r="L4" t="str">
        <f t="shared" si="0"/>
        <v>01AUG2025:03:00:00</v>
      </c>
      <c r="M4">
        <v>3</v>
      </c>
      <c r="N4">
        <f t="shared" si="1"/>
        <v>-8.5537110000004759</v>
      </c>
      <c r="O4">
        <f t="shared" si="2"/>
        <v>-8.5537110000004759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5.7149501529946689E-2</v>
      </c>
      <c r="V4" s="3">
        <v>2</v>
      </c>
      <c r="W4" s="5">
        <v>-264.32473570588263</v>
      </c>
      <c r="X4" s="5">
        <v>385.60839835714279</v>
      </c>
      <c r="Z4">
        <v>2</v>
      </c>
      <c r="AA4">
        <f t="shared" ref="AA4:AA26" si="7">W4</f>
        <v>-264.32473570588263</v>
      </c>
      <c r="AB4">
        <f t="shared" ref="AB4:AB26" si="8">X4</f>
        <v>385.60839835714279</v>
      </c>
    </row>
    <row r="5" spans="1:28" x14ac:dyDescent="0.25">
      <c r="A5" t="s">
        <v>29</v>
      </c>
      <c r="B5">
        <v>14625.094727</v>
      </c>
      <c r="C5">
        <v>14733.099609000001</v>
      </c>
      <c r="D5">
        <v>15165.172852</v>
      </c>
      <c r="E5">
        <v>14830.109375</v>
      </c>
      <c r="F5">
        <v>13493</v>
      </c>
      <c r="G5">
        <v>13532.900390999999</v>
      </c>
      <c r="H5">
        <v>14562.299805000001</v>
      </c>
      <c r="I5">
        <v>14283.799805000001</v>
      </c>
      <c r="J5">
        <v>13968</v>
      </c>
      <c r="L5" t="str">
        <f t="shared" si="0"/>
        <v>01AUG2025:04:00:00</v>
      </c>
      <c r="M5">
        <v>4</v>
      </c>
      <c r="N5">
        <f t="shared" si="1"/>
        <v>108.00488200000109</v>
      </c>
      <c r="O5" t="str">
        <f t="shared" si="2"/>
        <v/>
      </c>
      <c r="P5">
        <f t="shared" si="3"/>
        <v>108.00488200000109</v>
      </c>
      <c r="Q5" t="str">
        <f t="shared" si="4"/>
        <v/>
      </c>
      <c r="R5">
        <f t="shared" si="5"/>
        <v>1</v>
      </c>
      <c r="S5">
        <f t="shared" si="6"/>
        <v>0.73849013641333039</v>
      </c>
      <c r="V5" s="3">
        <v>3</v>
      </c>
      <c r="W5" s="5">
        <v>-290.36631955555572</v>
      </c>
      <c r="X5" s="5">
        <v>318.73215545454548</v>
      </c>
      <c r="Z5">
        <v>3</v>
      </c>
      <c r="AA5">
        <f t="shared" si="7"/>
        <v>-290.36631955555572</v>
      </c>
      <c r="AB5">
        <f t="shared" si="8"/>
        <v>318.73215545454548</v>
      </c>
    </row>
    <row r="6" spans="1:28" x14ac:dyDescent="0.25">
      <c r="A6" t="s">
        <v>30</v>
      </c>
      <c r="B6">
        <v>14660.828125</v>
      </c>
      <c r="C6">
        <v>14663.099609000001</v>
      </c>
      <c r="D6">
        <v>15135.859375</v>
      </c>
      <c r="E6">
        <v>14769.117188</v>
      </c>
      <c r="F6">
        <v>13356.400390999999</v>
      </c>
      <c r="G6">
        <v>13480.5</v>
      </c>
      <c r="H6">
        <v>14490.099609000001</v>
      </c>
      <c r="I6">
        <v>14201.900390999999</v>
      </c>
      <c r="J6">
        <v>13882.224609000001</v>
      </c>
      <c r="L6" t="str">
        <f t="shared" si="0"/>
        <v>01AUG2025:05:00:00</v>
      </c>
      <c r="M6">
        <v>5</v>
      </c>
      <c r="N6">
        <f t="shared" si="1"/>
        <v>2.2714840000007825</v>
      </c>
      <c r="O6" t="str">
        <f t="shared" si="2"/>
        <v/>
      </c>
      <c r="P6">
        <f t="shared" si="3"/>
        <v>2.2714840000007825</v>
      </c>
      <c r="Q6" t="str">
        <f t="shared" si="4"/>
        <v/>
      </c>
      <c r="R6">
        <f t="shared" si="5"/>
        <v>1</v>
      </c>
      <c r="S6">
        <f t="shared" si="6"/>
        <v>1.5493558621885711E-2</v>
      </c>
      <c r="V6" s="3">
        <v>4</v>
      </c>
      <c r="W6" s="5">
        <v>-358.37465535294126</v>
      </c>
      <c r="X6" s="5">
        <v>302.59818192307677</v>
      </c>
      <c r="Z6">
        <v>4</v>
      </c>
      <c r="AA6">
        <f t="shared" si="7"/>
        <v>-358.37465535294126</v>
      </c>
      <c r="AB6">
        <f t="shared" si="8"/>
        <v>302.59818192307677</v>
      </c>
    </row>
    <row r="7" spans="1:28" x14ac:dyDescent="0.25">
      <c r="A7" t="s">
        <v>31</v>
      </c>
      <c r="B7">
        <v>14930.691406</v>
      </c>
      <c r="C7">
        <v>14883.900390999999</v>
      </c>
      <c r="D7">
        <v>15287.955078000001</v>
      </c>
      <c r="E7">
        <v>14829.248046999999</v>
      </c>
      <c r="F7">
        <v>13473.299805000001</v>
      </c>
      <c r="G7">
        <v>13774</v>
      </c>
      <c r="H7">
        <v>14771.799805000001</v>
      </c>
      <c r="I7">
        <v>14388.799805000001</v>
      </c>
      <c r="J7">
        <v>14101.975586</v>
      </c>
      <c r="L7" t="str">
        <f t="shared" si="0"/>
        <v>01AUG2025:06:00:00</v>
      </c>
      <c r="M7">
        <v>6</v>
      </c>
      <c r="N7">
        <f t="shared" si="1"/>
        <v>-46.791015000000698</v>
      </c>
      <c r="O7">
        <f t="shared" si="2"/>
        <v>-46.791015000000698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0.31338813272369564</v>
      </c>
      <c r="V7" s="3">
        <v>5</v>
      </c>
      <c r="W7" s="5">
        <v>-384.75664060000003</v>
      </c>
      <c r="X7" s="5">
        <v>223.09615886666688</v>
      </c>
      <c r="Z7">
        <v>5</v>
      </c>
      <c r="AA7">
        <f t="shared" si="7"/>
        <v>-384.75664060000003</v>
      </c>
      <c r="AB7">
        <f t="shared" si="8"/>
        <v>223.09615886666688</v>
      </c>
    </row>
    <row r="8" spans="1:28" x14ac:dyDescent="0.25">
      <c r="A8" t="s">
        <v>32</v>
      </c>
      <c r="B8">
        <v>15168.466796999999</v>
      </c>
      <c r="C8">
        <v>15107.200194999999</v>
      </c>
      <c r="D8">
        <v>15375.340819999999</v>
      </c>
      <c r="E8">
        <v>14793.125</v>
      </c>
      <c r="F8">
        <v>13708.599609000001</v>
      </c>
      <c r="G8">
        <v>14087.299805000001</v>
      </c>
      <c r="H8">
        <v>14947.900390999999</v>
      </c>
      <c r="I8">
        <v>14574.700194999999</v>
      </c>
      <c r="J8">
        <v>14329.624023</v>
      </c>
      <c r="L8" t="str">
        <f t="shared" si="0"/>
        <v>01AUG2025:07:00:00</v>
      </c>
      <c r="M8">
        <v>7</v>
      </c>
      <c r="N8">
        <f t="shared" si="1"/>
        <v>-61.266601999999693</v>
      </c>
      <c r="O8">
        <f t="shared" si="2"/>
        <v>-61.266601999999693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0.40390767781564402</v>
      </c>
      <c r="V8" s="3">
        <v>6</v>
      </c>
      <c r="W8" s="5">
        <v>-350.61770826666663</v>
      </c>
      <c r="X8" s="5">
        <v>221.16549479999995</v>
      </c>
      <c r="Z8">
        <v>6</v>
      </c>
      <c r="AA8">
        <f t="shared" si="7"/>
        <v>-350.61770826666663</v>
      </c>
      <c r="AB8">
        <f t="shared" si="8"/>
        <v>221.16549479999995</v>
      </c>
    </row>
    <row r="9" spans="1:28" x14ac:dyDescent="0.25">
      <c r="A9" t="s">
        <v>33</v>
      </c>
      <c r="B9">
        <v>15416.621094</v>
      </c>
      <c r="C9">
        <v>15277.799805000001</v>
      </c>
      <c r="D9">
        <v>15642.192383</v>
      </c>
      <c r="E9">
        <v>15052.190430000001</v>
      </c>
      <c r="F9">
        <v>13801.599609000001</v>
      </c>
      <c r="G9">
        <v>14156.799805000001</v>
      </c>
      <c r="H9">
        <v>15015.200194999999</v>
      </c>
      <c r="I9">
        <v>14606</v>
      </c>
      <c r="J9">
        <v>14394.899414</v>
      </c>
      <c r="L9" t="str">
        <f t="shared" si="0"/>
        <v>01AUG2025:08:00:00</v>
      </c>
      <c r="M9">
        <v>8</v>
      </c>
      <c r="N9">
        <f t="shared" si="1"/>
        <v>-138.82128899999952</v>
      </c>
      <c r="O9">
        <f t="shared" si="2"/>
        <v>-138.82128899999952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0.90046507696830802</v>
      </c>
      <c r="V9" s="3">
        <v>7</v>
      </c>
      <c r="W9" s="5">
        <v>-378.62274653846191</v>
      </c>
      <c r="X9" s="5">
        <v>205.34443929411796</v>
      </c>
      <c r="Z9">
        <v>7</v>
      </c>
      <c r="AA9">
        <f t="shared" si="7"/>
        <v>-378.62274653846191</v>
      </c>
      <c r="AB9">
        <f t="shared" si="8"/>
        <v>205.34443929411796</v>
      </c>
    </row>
    <row r="10" spans="1:28" x14ac:dyDescent="0.25">
      <c r="A10" t="s">
        <v>34</v>
      </c>
      <c r="B10">
        <v>16218.119140999999</v>
      </c>
      <c r="C10">
        <v>16565</v>
      </c>
      <c r="D10">
        <v>17044.287109000001</v>
      </c>
      <c r="E10">
        <v>16344.254883</v>
      </c>
      <c r="F10">
        <v>14882.700194999999</v>
      </c>
      <c r="G10">
        <v>14988</v>
      </c>
      <c r="H10">
        <v>16134.799805000001</v>
      </c>
      <c r="I10">
        <v>15512</v>
      </c>
      <c r="J10">
        <v>15379.375</v>
      </c>
      <c r="L10" t="str">
        <f t="shared" si="0"/>
        <v>01AUG2025:09:00:00</v>
      </c>
      <c r="M10">
        <v>9</v>
      </c>
      <c r="N10">
        <f t="shared" si="1"/>
        <v>346.88085900000078</v>
      </c>
      <c r="O10" t="str">
        <f t="shared" si="2"/>
        <v/>
      </c>
      <c r="P10">
        <f t="shared" si="3"/>
        <v>346.88085900000078</v>
      </c>
      <c r="Q10" t="str">
        <f t="shared" si="4"/>
        <v/>
      </c>
      <c r="R10">
        <f t="shared" si="5"/>
        <v>1</v>
      </c>
      <c r="S10">
        <f t="shared" si="6"/>
        <v>2.1388476430850312</v>
      </c>
      <c r="V10" s="3">
        <v>8</v>
      </c>
      <c r="W10" s="5">
        <v>-291.50231931250016</v>
      </c>
      <c r="X10" s="5">
        <v>224.28041278571422</v>
      </c>
      <c r="Z10">
        <v>8</v>
      </c>
      <c r="AA10">
        <f t="shared" si="7"/>
        <v>-291.50231931250016</v>
      </c>
      <c r="AB10">
        <f t="shared" si="8"/>
        <v>224.28041278571422</v>
      </c>
    </row>
    <row r="11" spans="1:28" x14ac:dyDescent="0.25">
      <c r="A11" t="s">
        <v>35</v>
      </c>
      <c r="B11">
        <v>17293.767577999999</v>
      </c>
      <c r="C11">
        <v>17736.199218999998</v>
      </c>
      <c r="D11">
        <v>18051.125</v>
      </c>
      <c r="E11">
        <v>17499.837890999999</v>
      </c>
      <c r="F11">
        <v>15711.299805000001</v>
      </c>
      <c r="G11">
        <v>15807.400390999999</v>
      </c>
      <c r="H11">
        <v>17026.400390999999</v>
      </c>
      <c r="I11">
        <v>16324.700194999999</v>
      </c>
      <c r="J11">
        <v>16217.450194999999</v>
      </c>
      <c r="L11" t="str">
        <f t="shared" si="0"/>
        <v>01AUG2025:10:00:00</v>
      </c>
      <c r="M11">
        <v>10</v>
      </c>
      <c r="N11">
        <f t="shared" si="1"/>
        <v>442.43164099999922</v>
      </c>
      <c r="O11" t="str">
        <f t="shared" si="2"/>
        <v/>
      </c>
      <c r="P11">
        <f t="shared" si="3"/>
        <v>442.43164099999922</v>
      </c>
      <c r="Q11" t="str">
        <f t="shared" si="4"/>
        <v/>
      </c>
      <c r="R11">
        <f t="shared" si="5"/>
        <v>1</v>
      </c>
      <c r="S11">
        <f t="shared" si="6"/>
        <v>2.5583299822002457</v>
      </c>
      <c r="V11" s="3">
        <v>9</v>
      </c>
      <c r="W11" s="5">
        <v>-359.64895147368424</v>
      </c>
      <c r="X11" s="5">
        <v>236.17480454545463</v>
      </c>
      <c r="Z11">
        <v>9</v>
      </c>
      <c r="AA11">
        <f t="shared" si="7"/>
        <v>-359.64895147368424</v>
      </c>
      <c r="AB11">
        <f t="shared" si="8"/>
        <v>236.17480454545463</v>
      </c>
    </row>
    <row r="12" spans="1:28" x14ac:dyDescent="0.25">
      <c r="A12" t="s">
        <v>36</v>
      </c>
      <c r="B12">
        <v>17702.998047000001</v>
      </c>
      <c r="C12">
        <v>18499.599609000001</v>
      </c>
      <c r="D12">
        <v>18664.992188</v>
      </c>
      <c r="E12">
        <v>18168.705077999999</v>
      </c>
      <c r="F12">
        <v>16188.599609000001</v>
      </c>
      <c r="G12">
        <v>16498.300781000002</v>
      </c>
      <c r="H12">
        <v>17623.699218999998</v>
      </c>
      <c r="I12">
        <v>17087.900390999999</v>
      </c>
      <c r="J12">
        <v>16849.625</v>
      </c>
      <c r="L12" t="str">
        <f t="shared" si="0"/>
        <v>01AUG2025:11:00:00</v>
      </c>
      <c r="M12">
        <v>11</v>
      </c>
      <c r="N12">
        <f t="shared" si="1"/>
        <v>796.60156199999983</v>
      </c>
      <c r="O12" t="str">
        <f t="shared" si="2"/>
        <v/>
      </c>
      <c r="P12">
        <f t="shared" si="3"/>
        <v>796.60156199999983</v>
      </c>
      <c r="Q12" t="str">
        <f t="shared" si="4"/>
        <v/>
      </c>
      <c r="R12">
        <f t="shared" si="5"/>
        <v>1</v>
      </c>
      <c r="S12">
        <f t="shared" si="6"/>
        <v>4.499811613180368</v>
      </c>
      <c r="V12" s="3">
        <v>10</v>
      </c>
      <c r="W12" s="5">
        <v>-643.11786682608738</v>
      </c>
      <c r="X12" s="5">
        <v>311.55008371428579</v>
      </c>
      <c r="Z12">
        <v>10</v>
      </c>
      <c r="AA12">
        <f t="shared" si="7"/>
        <v>-643.11786682608738</v>
      </c>
      <c r="AB12">
        <f t="shared" si="8"/>
        <v>311.55008371428579</v>
      </c>
    </row>
    <row r="13" spans="1:28" x14ac:dyDescent="0.25">
      <c r="A13" t="s">
        <v>37</v>
      </c>
      <c r="B13">
        <v>18279.990234000001</v>
      </c>
      <c r="C13">
        <v>19266.199218999998</v>
      </c>
      <c r="D13">
        <v>19526.90625</v>
      </c>
      <c r="E13">
        <v>19300.355468999998</v>
      </c>
      <c r="F13">
        <v>17028.900390999999</v>
      </c>
      <c r="G13">
        <v>17372.599609000001</v>
      </c>
      <c r="H13">
        <v>18474.300781000002</v>
      </c>
      <c r="I13">
        <v>18039.800781000002</v>
      </c>
      <c r="J13">
        <v>17728.900390999999</v>
      </c>
      <c r="L13" t="str">
        <f t="shared" si="0"/>
        <v>01AUG2025:12:00:00</v>
      </c>
      <c r="M13">
        <v>12</v>
      </c>
      <c r="N13">
        <f t="shared" si="1"/>
        <v>986.20898499999748</v>
      </c>
      <c r="O13" t="str">
        <f t="shared" si="2"/>
        <v/>
      </c>
      <c r="P13">
        <f t="shared" si="3"/>
        <v>986.20898499999748</v>
      </c>
      <c r="Q13" t="str">
        <f t="shared" si="4"/>
        <v/>
      </c>
      <c r="R13">
        <f t="shared" si="5"/>
        <v>1</v>
      </c>
      <c r="S13">
        <f t="shared" si="6"/>
        <v>5.3950192115841009</v>
      </c>
      <c r="V13" s="3">
        <v>11</v>
      </c>
      <c r="W13" s="5">
        <v>-648.88146395238095</v>
      </c>
      <c r="X13" s="5">
        <v>423.95735666666627</v>
      </c>
      <c r="Z13">
        <v>11</v>
      </c>
      <c r="AA13">
        <f t="shared" si="7"/>
        <v>-648.88146395238095</v>
      </c>
      <c r="AB13">
        <f t="shared" si="8"/>
        <v>423.95735666666627</v>
      </c>
    </row>
    <row r="14" spans="1:28" x14ac:dyDescent="0.25">
      <c r="A14" t="s">
        <v>38</v>
      </c>
      <c r="B14">
        <v>18873.501952999999</v>
      </c>
      <c r="C14">
        <v>20047.800781000002</v>
      </c>
      <c r="D14">
        <v>20355.785156000002</v>
      </c>
      <c r="E14">
        <v>20136.730468999998</v>
      </c>
      <c r="F14">
        <v>17968.5</v>
      </c>
      <c r="G14">
        <v>18248</v>
      </c>
      <c r="H14">
        <v>19311.5</v>
      </c>
      <c r="I14">
        <v>19085.199218999998</v>
      </c>
      <c r="J14">
        <v>18653.300781000002</v>
      </c>
      <c r="L14" t="str">
        <f t="shared" si="0"/>
        <v>01AUG2025:13:00:00</v>
      </c>
      <c r="M14">
        <v>13</v>
      </c>
      <c r="N14">
        <f t="shared" si="1"/>
        <v>1174.2988280000027</v>
      </c>
      <c r="O14" t="str">
        <f t="shared" si="2"/>
        <v/>
      </c>
      <c r="P14">
        <f t="shared" si="3"/>
        <v>1174.2988280000027</v>
      </c>
      <c r="Q14" t="str">
        <f t="shared" si="4"/>
        <v/>
      </c>
      <c r="R14">
        <f t="shared" si="5"/>
        <v>1</v>
      </c>
      <c r="S14">
        <f t="shared" si="6"/>
        <v>6.2219445597553475</v>
      </c>
      <c r="V14" s="3">
        <v>12</v>
      </c>
      <c r="W14" s="5">
        <v>-347.70790505263176</v>
      </c>
      <c r="X14" s="5">
        <v>582.8844103636369</v>
      </c>
      <c r="Z14">
        <v>12</v>
      </c>
      <c r="AA14">
        <f t="shared" si="7"/>
        <v>-347.70790505263176</v>
      </c>
      <c r="AB14">
        <f t="shared" si="8"/>
        <v>582.8844103636369</v>
      </c>
    </row>
    <row r="15" spans="1:28" x14ac:dyDescent="0.25">
      <c r="A15" t="s">
        <v>39</v>
      </c>
      <c r="B15">
        <v>19705.054688</v>
      </c>
      <c r="C15">
        <v>20698.599609000001</v>
      </c>
      <c r="D15">
        <v>21152.533202999999</v>
      </c>
      <c r="E15">
        <v>20791.107422000001</v>
      </c>
      <c r="F15">
        <v>18843.900390999999</v>
      </c>
      <c r="G15">
        <v>19030.199218999998</v>
      </c>
      <c r="H15">
        <v>20139.699218999998</v>
      </c>
      <c r="I15">
        <v>20001.400390999999</v>
      </c>
      <c r="J15">
        <v>19503.800781000002</v>
      </c>
      <c r="L15" t="str">
        <f t="shared" si="0"/>
        <v>01AUG2025:14:00:00</v>
      </c>
      <c r="M15">
        <v>14</v>
      </c>
      <c r="N15">
        <f t="shared" si="1"/>
        <v>993.54492100000061</v>
      </c>
      <c r="O15" t="str">
        <f t="shared" si="2"/>
        <v/>
      </c>
      <c r="P15">
        <f t="shared" si="3"/>
        <v>993.54492100000061</v>
      </c>
      <c r="Q15" t="str">
        <f t="shared" si="4"/>
        <v/>
      </c>
      <c r="R15">
        <f t="shared" si="5"/>
        <v>1</v>
      </c>
      <c r="S15">
        <f t="shared" si="6"/>
        <v>5.0420815203575682</v>
      </c>
      <c r="V15" s="3">
        <v>13</v>
      </c>
      <c r="W15" s="5">
        <v>-370.83573205263093</v>
      </c>
      <c r="X15" s="5">
        <v>779.14169009091017</v>
      </c>
      <c r="Z15">
        <v>13</v>
      </c>
      <c r="AA15">
        <f t="shared" si="7"/>
        <v>-370.83573205263093</v>
      </c>
      <c r="AB15">
        <f t="shared" si="8"/>
        <v>779.14169009091017</v>
      </c>
    </row>
    <row r="16" spans="1:28" x14ac:dyDescent="0.25">
      <c r="A16" t="s">
        <v>40</v>
      </c>
      <c r="B16">
        <v>20407.068359000001</v>
      </c>
      <c r="C16">
        <v>21058.400390999999</v>
      </c>
      <c r="D16">
        <v>21546.136718999998</v>
      </c>
      <c r="E16">
        <v>21239.080077999999</v>
      </c>
      <c r="F16">
        <v>19330.900390999999</v>
      </c>
      <c r="G16">
        <v>19499.400390999999</v>
      </c>
      <c r="H16">
        <v>20538.900390999999</v>
      </c>
      <c r="I16">
        <v>20526.400390999999</v>
      </c>
      <c r="J16">
        <v>19973.900390999999</v>
      </c>
      <c r="L16" t="str">
        <f t="shared" si="0"/>
        <v>01AUG2025:15:00:00</v>
      </c>
      <c r="M16">
        <v>15</v>
      </c>
      <c r="N16">
        <f t="shared" si="1"/>
        <v>651.33203199999843</v>
      </c>
      <c r="O16" t="str">
        <f t="shared" si="2"/>
        <v/>
      </c>
      <c r="P16">
        <f t="shared" si="3"/>
        <v>651.33203199999843</v>
      </c>
      <c r="Q16" t="str">
        <f t="shared" si="4"/>
        <v/>
      </c>
      <c r="R16">
        <f t="shared" si="5"/>
        <v>1</v>
      </c>
      <c r="S16">
        <f t="shared" si="6"/>
        <v>3.191698192713436</v>
      </c>
      <c r="V16" s="3">
        <v>14</v>
      </c>
      <c r="W16" s="5">
        <v>-423.77607425000025</v>
      </c>
      <c r="X16" s="5">
        <v>1183.8417966000011</v>
      </c>
      <c r="Z16">
        <v>14</v>
      </c>
      <c r="AA16">
        <f t="shared" si="7"/>
        <v>-423.77607425000025</v>
      </c>
      <c r="AB16">
        <f t="shared" si="8"/>
        <v>1183.8417966000011</v>
      </c>
    </row>
    <row r="17" spans="1:28" x14ac:dyDescent="0.25">
      <c r="A17" t="s">
        <v>41</v>
      </c>
      <c r="B17">
        <v>20971.603515999999</v>
      </c>
      <c r="C17">
        <v>21279</v>
      </c>
      <c r="D17">
        <v>21678.630859000001</v>
      </c>
      <c r="E17">
        <v>21405.894531000002</v>
      </c>
      <c r="F17">
        <v>19663.800781000002</v>
      </c>
      <c r="G17">
        <v>19770.599609000001</v>
      </c>
      <c r="H17">
        <v>20698.5</v>
      </c>
      <c r="I17">
        <v>20936.599609000001</v>
      </c>
      <c r="J17">
        <v>20267.375</v>
      </c>
      <c r="L17" t="str">
        <f t="shared" si="0"/>
        <v>01AUG2025:16:00:00</v>
      </c>
      <c r="M17">
        <v>16</v>
      </c>
      <c r="N17">
        <f t="shared" si="1"/>
        <v>307.39648400000078</v>
      </c>
      <c r="O17" t="str">
        <f t="shared" si="2"/>
        <v/>
      </c>
      <c r="P17">
        <f t="shared" si="3"/>
        <v>307.39648400000078</v>
      </c>
      <c r="Q17" t="str">
        <f t="shared" si="4"/>
        <v/>
      </c>
      <c r="R17">
        <f t="shared" si="5"/>
        <v>1</v>
      </c>
      <c r="S17">
        <f t="shared" si="6"/>
        <v>1.4657748214888613</v>
      </c>
      <c r="V17" s="3">
        <v>15</v>
      </c>
      <c r="W17" s="5">
        <v>-462.40738084210494</v>
      </c>
      <c r="X17" s="5">
        <v>1259.1894530909087</v>
      </c>
      <c r="Z17">
        <v>15</v>
      </c>
      <c r="AA17">
        <f t="shared" si="7"/>
        <v>-462.40738084210494</v>
      </c>
      <c r="AB17">
        <f t="shared" si="8"/>
        <v>1259.1894530909087</v>
      </c>
    </row>
    <row r="18" spans="1:28" x14ac:dyDescent="0.25">
      <c r="A18" t="s">
        <v>42</v>
      </c>
      <c r="B18">
        <v>21392.539063</v>
      </c>
      <c r="C18">
        <v>21357.400390999999</v>
      </c>
      <c r="D18">
        <v>21703.494140999999</v>
      </c>
      <c r="E18">
        <v>21347.767577999999</v>
      </c>
      <c r="F18">
        <v>19741.900390999999</v>
      </c>
      <c r="G18">
        <v>19808.199218999998</v>
      </c>
      <c r="H18">
        <v>20681</v>
      </c>
      <c r="I18">
        <v>21132.699218999998</v>
      </c>
      <c r="J18">
        <v>20340.949218999998</v>
      </c>
      <c r="L18" t="str">
        <f t="shared" si="0"/>
        <v>01AUG2025:17:00:00</v>
      </c>
      <c r="M18">
        <v>17</v>
      </c>
      <c r="N18">
        <f t="shared" si="1"/>
        <v>-35.138672000000952</v>
      </c>
      <c r="O18">
        <f t="shared" si="2"/>
        <v>-35.138672000000952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0.16425666862881141</v>
      </c>
      <c r="V18" s="3">
        <v>16</v>
      </c>
      <c r="W18" s="5">
        <v>-524.68513599999949</v>
      </c>
      <c r="X18" s="5">
        <v>1350.8174715454543</v>
      </c>
      <c r="Z18">
        <v>16</v>
      </c>
      <c r="AA18">
        <f t="shared" si="7"/>
        <v>-524.68513599999949</v>
      </c>
      <c r="AB18">
        <f t="shared" si="8"/>
        <v>1350.8174715454543</v>
      </c>
    </row>
    <row r="19" spans="1:28" x14ac:dyDescent="0.25">
      <c r="A19" t="s">
        <v>43</v>
      </c>
      <c r="B19">
        <v>21508.382813</v>
      </c>
      <c r="C19">
        <v>21082.400390999999</v>
      </c>
      <c r="D19">
        <v>21316.792968999998</v>
      </c>
      <c r="E19">
        <v>21098.607422000001</v>
      </c>
      <c r="F19">
        <v>19571.199218999998</v>
      </c>
      <c r="G19">
        <v>19615.099609000001</v>
      </c>
      <c r="H19">
        <v>20423.800781000002</v>
      </c>
      <c r="I19">
        <v>20925.300781000002</v>
      </c>
      <c r="J19">
        <v>20133.849609000001</v>
      </c>
      <c r="L19" t="str">
        <f t="shared" si="0"/>
        <v>01AUG2025:18:00:00</v>
      </c>
      <c r="M19">
        <v>18</v>
      </c>
      <c r="N19">
        <f t="shared" si="1"/>
        <v>-425.98242200000095</v>
      </c>
      <c r="O19">
        <f t="shared" si="2"/>
        <v>-425.98242200000095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1.9805413810215919</v>
      </c>
      <c r="V19" s="3">
        <v>17</v>
      </c>
      <c r="W19" s="5">
        <v>-442.4248047000001</v>
      </c>
      <c r="X19" s="5">
        <v>1350.8253905000006</v>
      </c>
      <c r="Z19">
        <v>17</v>
      </c>
      <c r="AA19">
        <f t="shared" si="7"/>
        <v>-442.4248047000001</v>
      </c>
      <c r="AB19">
        <f t="shared" si="8"/>
        <v>1350.8253905000006</v>
      </c>
    </row>
    <row r="20" spans="1:28" x14ac:dyDescent="0.25">
      <c r="A20" t="s">
        <v>44</v>
      </c>
      <c r="B20">
        <v>21232.183593999998</v>
      </c>
      <c r="C20">
        <v>20487.599609000001</v>
      </c>
      <c r="D20">
        <v>20228.255859000001</v>
      </c>
      <c r="E20">
        <v>20270.982422000001</v>
      </c>
      <c r="F20">
        <v>18917.199218999998</v>
      </c>
      <c r="G20">
        <v>18976.800781000002</v>
      </c>
      <c r="H20">
        <v>19870.300781000002</v>
      </c>
      <c r="I20">
        <v>20410.199218999998</v>
      </c>
      <c r="J20">
        <v>19543.625</v>
      </c>
      <c r="L20" t="str">
        <f t="shared" si="0"/>
        <v>01AUG2025:19:00:00</v>
      </c>
      <c r="M20">
        <v>19</v>
      </c>
      <c r="N20">
        <f t="shared" si="1"/>
        <v>-744.58398499999748</v>
      </c>
      <c r="O20">
        <f t="shared" si="2"/>
        <v>-744.58398499999748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3.5068648577926269</v>
      </c>
      <c r="V20" s="3">
        <v>18</v>
      </c>
      <c r="W20" s="5">
        <v>-507.7830809375007</v>
      </c>
      <c r="X20" s="5">
        <v>924.60142285714267</v>
      </c>
      <c r="Z20">
        <v>18</v>
      </c>
      <c r="AA20">
        <f t="shared" si="7"/>
        <v>-507.7830809375007</v>
      </c>
      <c r="AB20">
        <f t="shared" si="8"/>
        <v>924.60142285714267</v>
      </c>
    </row>
    <row r="21" spans="1:28" x14ac:dyDescent="0.25">
      <c r="A21" t="s">
        <v>45</v>
      </c>
      <c r="B21">
        <v>20317.730468999998</v>
      </c>
      <c r="C21">
        <v>19800.900390999999</v>
      </c>
      <c r="D21">
        <v>19753.091797000001</v>
      </c>
      <c r="E21">
        <v>19661.556640999999</v>
      </c>
      <c r="F21">
        <v>18157</v>
      </c>
      <c r="G21">
        <v>18276.900390999999</v>
      </c>
      <c r="H21">
        <v>19192.800781000002</v>
      </c>
      <c r="I21">
        <v>19456.599609000001</v>
      </c>
      <c r="J21">
        <v>18770.824218999998</v>
      </c>
      <c r="L21" t="str">
        <f t="shared" si="0"/>
        <v>01AUG2025:20:00:00</v>
      </c>
      <c r="M21">
        <v>20</v>
      </c>
      <c r="N21">
        <f t="shared" si="1"/>
        <v>-516.83007799999905</v>
      </c>
      <c r="O21">
        <f t="shared" si="2"/>
        <v>-516.83007799999905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2.5437392172740858</v>
      </c>
      <c r="V21" s="3">
        <v>19</v>
      </c>
      <c r="W21" s="5">
        <v>-685.89271764285752</v>
      </c>
      <c r="X21" s="5">
        <v>825.73754868750007</v>
      </c>
      <c r="Z21">
        <v>19</v>
      </c>
      <c r="AA21">
        <f t="shared" si="7"/>
        <v>-685.89271764285752</v>
      </c>
      <c r="AB21">
        <f t="shared" si="8"/>
        <v>825.73754868750007</v>
      </c>
    </row>
    <row r="22" spans="1:28" x14ac:dyDescent="0.25">
      <c r="A22" t="s">
        <v>46</v>
      </c>
      <c r="B22">
        <v>19720.544922000001</v>
      </c>
      <c r="C22">
        <v>19271.199218999998</v>
      </c>
      <c r="D22">
        <v>19275.705077999999</v>
      </c>
      <c r="E22">
        <v>19073.013672000001</v>
      </c>
      <c r="F22">
        <v>17757.699218999998</v>
      </c>
      <c r="G22">
        <v>17895.199218999998</v>
      </c>
      <c r="H22">
        <v>18784.800781000002</v>
      </c>
      <c r="I22">
        <v>18882.199218999998</v>
      </c>
      <c r="J22">
        <v>18329.974609000001</v>
      </c>
      <c r="L22" t="str">
        <f t="shared" si="0"/>
        <v>01AUG2025:21:00:00</v>
      </c>
      <c r="M22">
        <v>21</v>
      </c>
      <c r="N22">
        <f t="shared" si="1"/>
        <v>-449.34570300000269</v>
      </c>
      <c r="O22">
        <f t="shared" si="2"/>
        <v>-449.34570300000269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2.2785663620213557</v>
      </c>
      <c r="V22" s="3">
        <v>20</v>
      </c>
      <c r="W22" s="5">
        <v>-651.11853976923021</v>
      </c>
      <c r="X22" s="5">
        <v>674.39338235294122</v>
      </c>
      <c r="Z22">
        <v>20</v>
      </c>
      <c r="AA22">
        <f t="shared" si="7"/>
        <v>-651.11853976923021</v>
      </c>
      <c r="AB22">
        <f t="shared" si="8"/>
        <v>674.39338235294122</v>
      </c>
    </row>
    <row r="23" spans="1:28" x14ac:dyDescent="0.25">
      <c r="A23" t="s">
        <v>47</v>
      </c>
      <c r="B23">
        <v>19137.933593999998</v>
      </c>
      <c r="C23">
        <v>18678.699218999998</v>
      </c>
      <c r="D23">
        <v>18789.873047000001</v>
      </c>
      <c r="E23">
        <v>18569.650390999999</v>
      </c>
      <c r="F23">
        <v>17210.699218999998</v>
      </c>
      <c r="G23">
        <v>17363.900390999999</v>
      </c>
      <c r="H23">
        <v>18250</v>
      </c>
      <c r="I23">
        <v>18197.800781000002</v>
      </c>
      <c r="J23">
        <v>17755.601563</v>
      </c>
      <c r="L23" t="str">
        <f t="shared" si="0"/>
        <v>01AUG2025:22:00:00</v>
      </c>
      <c r="M23">
        <v>22</v>
      </c>
      <c r="N23">
        <f t="shared" si="1"/>
        <v>-459.234375</v>
      </c>
      <c r="O23">
        <f t="shared" si="2"/>
        <v>-459.234375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2.3996027196163761</v>
      </c>
      <c r="V23" s="3">
        <v>21</v>
      </c>
      <c r="W23" s="5">
        <v>-583.83022838461579</v>
      </c>
      <c r="X23" s="5">
        <v>624.524299176471</v>
      </c>
      <c r="Z23">
        <v>21</v>
      </c>
      <c r="AA23">
        <f t="shared" si="7"/>
        <v>-583.83022838461579</v>
      </c>
      <c r="AB23">
        <f t="shared" si="8"/>
        <v>624.524299176471</v>
      </c>
    </row>
    <row r="24" spans="1:28" x14ac:dyDescent="0.25">
      <c r="A24" t="s">
        <v>48</v>
      </c>
      <c r="B24">
        <v>18244.470702999999</v>
      </c>
      <c r="C24">
        <v>17919.699218999998</v>
      </c>
      <c r="D24">
        <v>17977.039063</v>
      </c>
      <c r="E24">
        <v>17709.804688</v>
      </c>
      <c r="F24">
        <v>16440.400390999999</v>
      </c>
      <c r="G24">
        <v>16554.5</v>
      </c>
      <c r="H24">
        <v>17419.199218999998</v>
      </c>
      <c r="I24">
        <v>17292.300781000002</v>
      </c>
      <c r="J24">
        <v>16926.599609000001</v>
      </c>
      <c r="L24" t="str">
        <f t="shared" si="0"/>
        <v>01AUG2025:23:00:00</v>
      </c>
      <c r="M24">
        <v>23</v>
      </c>
      <c r="N24">
        <f t="shared" si="1"/>
        <v>-324.77148400000078</v>
      </c>
      <c r="O24">
        <f t="shared" si="2"/>
        <v>-324.77148400000078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1.7801091042153254</v>
      </c>
      <c r="V24" s="3">
        <v>22</v>
      </c>
      <c r="W24" s="5">
        <v>-458.62031253333288</v>
      </c>
      <c r="X24" s="5">
        <v>602.86972633333357</v>
      </c>
      <c r="Z24">
        <v>22</v>
      </c>
      <c r="AA24">
        <f t="shared" si="7"/>
        <v>-458.62031253333288</v>
      </c>
      <c r="AB24">
        <f t="shared" si="8"/>
        <v>602.86972633333357</v>
      </c>
    </row>
    <row r="25" spans="1:28" x14ac:dyDescent="0.25">
      <c r="A25" t="s">
        <v>49</v>
      </c>
      <c r="B25">
        <v>17532.945313</v>
      </c>
      <c r="C25">
        <v>17003.699218999998</v>
      </c>
      <c r="D25">
        <v>17178.539063</v>
      </c>
      <c r="E25">
        <v>16775.074218999998</v>
      </c>
      <c r="F25">
        <v>15591.5</v>
      </c>
      <c r="G25">
        <v>15673.700194999999</v>
      </c>
      <c r="H25">
        <v>16529.099609000001</v>
      </c>
      <c r="I25">
        <v>16424.699218999998</v>
      </c>
      <c r="J25">
        <v>16054.749023</v>
      </c>
      <c r="L25" t="str">
        <f t="shared" si="0"/>
        <v>02AUG2025:00:00:00</v>
      </c>
      <c r="M25">
        <v>24</v>
      </c>
      <c r="N25">
        <f t="shared" si="1"/>
        <v>-529.2460940000019</v>
      </c>
      <c r="O25">
        <f t="shared" si="2"/>
        <v>-529.2460940000019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3.0185806466160958</v>
      </c>
      <c r="V25" s="3">
        <v>23</v>
      </c>
      <c r="W25" s="5">
        <v>-340.35500917647067</v>
      </c>
      <c r="X25" s="5">
        <v>660.28801076923139</v>
      </c>
      <c r="Z25">
        <v>23</v>
      </c>
      <c r="AA25">
        <f t="shared" si="7"/>
        <v>-340.35500917647067</v>
      </c>
      <c r="AB25">
        <f t="shared" si="8"/>
        <v>660.28801076923139</v>
      </c>
    </row>
    <row r="26" spans="1:28" x14ac:dyDescent="0.25">
      <c r="A26" t="s">
        <v>50</v>
      </c>
      <c r="B26">
        <v>16478.041015999999</v>
      </c>
      <c r="C26">
        <v>15923.299805000001</v>
      </c>
      <c r="D26">
        <v>16151.881836</v>
      </c>
      <c r="E26">
        <v>15775.088867</v>
      </c>
      <c r="F26">
        <v>15311</v>
      </c>
      <c r="G26">
        <v>14825.5</v>
      </c>
      <c r="H26">
        <v>15923.299805000001</v>
      </c>
      <c r="I26">
        <v>15859</v>
      </c>
      <c r="J26">
        <v>15479.700194999999</v>
      </c>
      <c r="L26" t="str">
        <f t="shared" si="0"/>
        <v>02AUG2025:01:00:00</v>
      </c>
      <c r="M26">
        <v>1</v>
      </c>
      <c r="N26">
        <f t="shared" si="1"/>
        <v>-554.74121099999866</v>
      </c>
      <c r="O26">
        <f t="shared" si="2"/>
        <v>-554.74121099999866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3.36654830790475</v>
      </c>
      <c r="V26" s="3">
        <v>24</v>
      </c>
      <c r="W26" s="5">
        <v>-367.66601560000055</v>
      </c>
      <c r="X26" s="5">
        <v>561.15644526666665</v>
      </c>
      <c r="Z26">
        <v>24</v>
      </c>
      <c r="AA26">
        <f t="shared" si="7"/>
        <v>-367.66601560000055</v>
      </c>
      <c r="AB26">
        <f t="shared" si="8"/>
        <v>561.15644526666665</v>
      </c>
    </row>
    <row r="27" spans="1:28" x14ac:dyDescent="0.25">
      <c r="A27" t="s">
        <v>51</v>
      </c>
      <c r="B27">
        <v>15741.667969</v>
      </c>
      <c r="C27">
        <v>15156.200194999999</v>
      </c>
      <c r="D27">
        <v>15484.889648</v>
      </c>
      <c r="E27">
        <v>15071.891602</v>
      </c>
      <c r="F27">
        <v>14552.400390999999</v>
      </c>
      <c r="G27">
        <v>14085.900390999999</v>
      </c>
      <c r="H27">
        <v>15156.200194999999</v>
      </c>
      <c r="I27">
        <v>15187.5</v>
      </c>
      <c r="J27">
        <v>14745.5</v>
      </c>
      <c r="L27" t="str">
        <f t="shared" si="0"/>
        <v>02AUG2025:02:00:00</v>
      </c>
      <c r="M27">
        <v>2</v>
      </c>
      <c r="N27">
        <f t="shared" si="1"/>
        <v>-585.46777400000065</v>
      </c>
      <c r="O27">
        <f t="shared" si="2"/>
        <v>-585.46777400000065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3.7192232433879298</v>
      </c>
      <c r="V27" s="3" t="s">
        <v>13</v>
      </c>
      <c r="W27" s="5">
        <v>-433.50589022572854</v>
      </c>
      <c r="X27" s="5">
        <v>598.34157872168259</v>
      </c>
    </row>
    <row r="28" spans="1:28" x14ac:dyDescent="0.25">
      <c r="A28" t="s">
        <v>52</v>
      </c>
      <c r="B28">
        <v>15235.516602</v>
      </c>
      <c r="C28">
        <v>14567.799805000001</v>
      </c>
      <c r="D28">
        <v>15002.163086</v>
      </c>
      <c r="E28">
        <v>14498.246094</v>
      </c>
      <c r="F28">
        <v>14039.400390999999</v>
      </c>
      <c r="G28">
        <v>13508.099609000001</v>
      </c>
      <c r="H28">
        <v>14567.799805000001</v>
      </c>
      <c r="I28">
        <v>14669.900390999999</v>
      </c>
      <c r="J28">
        <v>14196.300781</v>
      </c>
      <c r="L28" t="str">
        <f t="shared" si="0"/>
        <v>02AUG2025:03:00:00</v>
      </c>
      <c r="M28">
        <v>3</v>
      </c>
      <c r="N28">
        <f t="shared" si="1"/>
        <v>-667.71679699999913</v>
      </c>
      <c r="O28">
        <f t="shared" si="2"/>
        <v>-667.71679699999913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4.3826331226100104</v>
      </c>
    </row>
    <row r="29" spans="1:28" x14ac:dyDescent="0.25">
      <c r="A29" t="s">
        <v>53</v>
      </c>
      <c r="B29">
        <v>14692.618164</v>
      </c>
      <c r="C29">
        <v>14159.599609000001</v>
      </c>
      <c r="D29">
        <v>14584.53125</v>
      </c>
      <c r="E29">
        <v>14069.953125</v>
      </c>
      <c r="F29">
        <v>13616.599609000001</v>
      </c>
      <c r="G29">
        <v>13129.799805000001</v>
      </c>
      <c r="H29">
        <v>14159.599609000001</v>
      </c>
      <c r="I29">
        <v>14247.900390999999</v>
      </c>
      <c r="J29">
        <v>13788.474609000001</v>
      </c>
      <c r="L29" t="str">
        <f t="shared" si="0"/>
        <v>02AUG2025:04:00:00</v>
      </c>
      <c r="M29">
        <v>4</v>
      </c>
      <c r="N29">
        <f t="shared" si="1"/>
        <v>-533.01855499999874</v>
      </c>
      <c r="O29">
        <f t="shared" si="2"/>
        <v>-533.01855499999874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3.6277983205607711</v>
      </c>
    </row>
    <row r="30" spans="1:28" x14ac:dyDescent="0.25">
      <c r="A30" t="s">
        <v>54</v>
      </c>
      <c r="B30">
        <v>14515.267578000001</v>
      </c>
      <c r="C30">
        <v>13858.599609000001</v>
      </c>
      <c r="D30">
        <v>14344.229492</v>
      </c>
      <c r="E30">
        <v>13933.790039</v>
      </c>
      <c r="F30">
        <v>13332.099609000001</v>
      </c>
      <c r="G30">
        <v>12887.900390999999</v>
      </c>
      <c r="H30">
        <v>13858.599609000001</v>
      </c>
      <c r="I30">
        <v>13965</v>
      </c>
      <c r="J30">
        <v>13510.900390999999</v>
      </c>
      <c r="L30" t="str">
        <f t="shared" si="0"/>
        <v>02AUG2025:05:00:00</v>
      </c>
      <c r="M30">
        <v>5</v>
      </c>
      <c r="N30">
        <f t="shared" si="1"/>
        <v>-656.66796900000008</v>
      </c>
      <c r="O30">
        <f t="shared" si="2"/>
        <v>-656.66796900000008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4.5239811493056861</v>
      </c>
    </row>
    <row r="31" spans="1:28" x14ac:dyDescent="0.25">
      <c r="A31" t="s">
        <v>55</v>
      </c>
      <c r="B31">
        <v>14512.119140999999</v>
      </c>
      <c r="C31">
        <v>13781</v>
      </c>
      <c r="D31">
        <v>14060.521484000001</v>
      </c>
      <c r="E31">
        <v>13686.846680000001</v>
      </c>
      <c r="F31">
        <v>13244.799805000001</v>
      </c>
      <c r="G31">
        <v>12857</v>
      </c>
      <c r="H31">
        <v>13781</v>
      </c>
      <c r="I31">
        <v>13877</v>
      </c>
      <c r="J31">
        <v>13439.950194999999</v>
      </c>
      <c r="L31" t="str">
        <f t="shared" si="0"/>
        <v>02AUG2025:06:00:00</v>
      </c>
      <c r="M31">
        <v>6</v>
      </c>
      <c r="N31">
        <f t="shared" si="1"/>
        <v>-731.11914099999922</v>
      </c>
      <c r="O31">
        <f t="shared" si="2"/>
        <v>-731.11914099999922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5.0379902059542996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14266.892578000001</v>
      </c>
      <c r="C32">
        <v>13702.200194999999</v>
      </c>
      <c r="D32">
        <v>13919.533203000001</v>
      </c>
      <c r="E32">
        <v>13406.127930000001</v>
      </c>
      <c r="F32">
        <v>13192</v>
      </c>
      <c r="G32">
        <v>12912.700194999999</v>
      </c>
      <c r="H32">
        <v>13702.200194999999</v>
      </c>
      <c r="I32">
        <v>13858.5</v>
      </c>
      <c r="J32">
        <v>13416.349609000001</v>
      </c>
      <c r="L32" t="str">
        <f t="shared" si="0"/>
        <v>02AUG2025:07:00:00</v>
      </c>
      <c r="M32">
        <v>7</v>
      </c>
      <c r="N32">
        <f t="shared" si="1"/>
        <v>-564.69238300000143</v>
      </c>
      <c r="O32">
        <f t="shared" si="2"/>
        <v>-564.69238300000143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3.9580615043725427</v>
      </c>
      <c r="V32" s="3">
        <v>1</v>
      </c>
      <c r="W32" s="5">
        <v>19</v>
      </c>
      <c r="X32" s="5">
        <v>12</v>
      </c>
      <c r="Z32">
        <v>1</v>
      </c>
      <c r="AA32">
        <f>W32</f>
        <v>19</v>
      </c>
      <c r="AB32">
        <f>X32</f>
        <v>12</v>
      </c>
    </row>
    <row r="33" spans="1:28" x14ac:dyDescent="0.25">
      <c r="A33" t="s">
        <v>57</v>
      </c>
      <c r="B33">
        <v>14420.224609000001</v>
      </c>
      <c r="C33">
        <v>13806.5</v>
      </c>
      <c r="D33">
        <v>14273.924805000001</v>
      </c>
      <c r="E33">
        <v>13764.741211</v>
      </c>
      <c r="F33">
        <v>13320.900390999999</v>
      </c>
      <c r="G33">
        <v>12974.200194999999</v>
      </c>
      <c r="H33">
        <v>13806.5</v>
      </c>
      <c r="I33">
        <v>13872.700194999999</v>
      </c>
      <c r="J33">
        <v>13493.575194999999</v>
      </c>
      <c r="L33" t="str">
        <f t="shared" si="0"/>
        <v>02AUG2025:08:00:00</v>
      </c>
      <c r="M33">
        <v>8</v>
      </c>
      <c r="N33">
        <f t="shared" si="1"/>
        <v>-613.72460900000078</v>
      </c>
      <c r="O33">
        <f t="shared" si="2"/>
        <v>-613.72460900000078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4.255998957304457</v>
      </c>
      <c r="V33" s="3">
        <v>2</v>
      </c>
      <c r="W33" s="5">
        <v>17</v>
      </c>
      <c r="X33" s="5">
        <v>14</v>
      </c>
      <c r="Z33">
        <v>2</v>
      </c>
      <c r="AA33">
        <f t="shared" ref="AA33:AA55" si="9">W33</f>
        <v>17</v>
      </c>
      <c r="AB33">
        <f t="shared" ref="AB33:AB55" si="10">X33</f>
        <v>14</v>
      </c>
    </row>
    <row r="34" spans="1:28" x14ac:dyDescent="0.25">
      <c r="A34" t="s">
        <v>58</v>
      </c>
      <c r="B34">
        <v>15846.989258</v>
      </c>
      <c r="C34">
        <v>15237.299805000001</v>
      </c>
      <c r="D34">
        <v>15676.668944999999</v>
      </c>
      <c r="E34">
        <v>15036.303711</v>
      </c>
      <c r="F34">
        <v>14675.299805000001</v>
      </c>
      <c r="G34">
        <v>14045.5</v>
      </c>
      <c r="H34">
        <v>15237.299805000001</v>
      </c>
      <c r="I34">
        <v>15303</v>
      </c>
      <c r="J34">
        <v>14815.275390999999</v>
      </c>
      <c r="L34" t="str">
        <f t="shared" si="0"/>
        <v>02AUG2025:09:00:00</v>
      </c>
      <c r="M34">
        <v>9</v>
      </c>
      <c r="N34">
        <f t="shared" si="1"/>
        <v>-609.68945299999905</v>
      </c>
      <c r="O34">
        <f t="shared" si="2"/>
        <v>-609.68945299999905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3.8473519674547068</v>
      </c>
      <c r="V34" s="3">
        <v>3</v>
      </c>
      <c r="W34" s="5">
        <v>18</v>
      </c>
      <c r="X34" s="5">
        <v>11</v>
      </c>
      <c r="Z34">
        <v>3</v>
      </c>
      <c r="AA34">
        <f t="shared" si="9"/>
        <v>18</v>
      </c>
      <c r="AB34">
        <f t="shared" si="10"/>
        <v>11</v>
      </c>
    </row>
    <row r="35" spans="1:28" x14ac:dyDescent="0.25">
      <c r="A35" t="s">
        <v>59</v>
      </c>
      <c r="B35">
        <v>17227.78125</v>
      </c>
      <c r="C35">
        <v>16452.400390999999</v>
      </c>
      <c r="D35">
        <v>16892.458984000001</v>
      </c>
      <c r="E35">
        <v>16361.934569999999</v>
      </c>
      <c r="F35">
        <v>15989.799805000001</v>
      </c>
      <c r="G35">
        <v>15331.799805000001</v>
      </c>
      <c r="H35">
        <v>16452.400390999999</v>
      </c>
      <c r="I35">
        <v>16660.800781000002</v>
      </c>
      <c r="J35">
        <v>16108.700194999999</v>
      </c>
      <c r="L35" t="str">
        <f t="shared" si="0"/>
        <v>02AUG2025:10:00:00</v>
      </c>
      <c r="M35">
        <v>10</v>
      </c>
      <c r="N35">
        <f t="shared" si="1"/>
        <v>-775.38085900000078</v>
      </c>
      <c r="O35">
        <f t="shared" si="2"/>
        <v>-775.38085900000078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4.5007586743069465</v>
      </c>
      <c r="V35" s="3">
        <v>4</v>
      </c>
      <c r="W35" s="5">
        <v>17</v>
      </c>
      <c r="X35" s="5">
        <v>13</v>
      </c>
      <c r="Z35">
        <v>4</v>
      </c>
      <c r="AA35">
        <f t="shared" si="9"/>
        <v>17</v>
      </c>
      <c r="AB35">
        <f t="shared" si="10"/>
        <v>13</v>
      </c>
    </row>
    <row r="36" spans="1:28" x14ac:dyDescent="0.25">
      <c r="A36" t="s">
        <v>60</v>
      </c>
      <c r="B36">
        <v>17832.882813</v>
      </c>
      <c r="C36">
        <v>17218.699218999998</v>
      </c>
      <c r="D36">
        <v>17674.910156000002</v>
      </c>
      <c r="E36">
        <v>17204.994140999999</v>
      </c>
      <c r="F36">
        <v>16761.300781000002</v>
      </c>
      <c r="G36">
        <v>16347.299805000001</v>
      </c>
      <c r="H36">
        <v>17218.699218999998</v>
      </c>
      <c r="I36">
        <v>17731</v>
      </c>
      <c r="J36">
        <v>17014.574218999998</v>
      </c>
      <c r="L36" t="str">
        <f t="shared" si="0"/>
        <v>02AUG2025:11:00:00</v>
      </c>
      <c r="M36">
        <v>11</v>
      </c>
      <c r="N36">
        <f t="shared" si="1"/>
        <v>-614.1835940000019</v>
      </c>
      <c r="O36">
        <f t="shared" si="2"/>
        <v>-614.1835940000019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3.44410716113868</v>
      </c>
      <c r="V36" s="3">
        <v>5</v>
      </c>
      <c r="W36" s="5">
        <v>15</v>
      </c>
      <c r="X36" s="5">
        <v>15</v>
      </c>
      <c r="Z36">
        <v>5</v>
      </c>
      <c r="AA36">
        <f t="shared" si="9"/>
        <v>15</v>
      </c>
      <c r="AB36">
        <f t="shared" si="10"/>
        <v>15</v>
      </c>
    </row>
    <row r="37" spans="1:28" x14ac:dyDescent="0.25">
      <c r="A37" t="s">
        <v>61</v>
      </c>
      <c r="B37">
        <v>18581.357422000001</v>
      </c>
      <c r="C37">
        <v>18096.400390999999</v>
      </c>
      <c r="D37">
        <v>18485.177734000001</v>
      </c>
      <c r="E37">
        <v>18099.248047000001</v>
      </c>
      <c r="F37">
        <v>17724.699218999998</v>
      </c>
      <c r="G37">
        <v>17309.5</v>
      </c>
      <c r="H37">
        <v>18096.400390999999</v>
      </c>
      <c r="I37">
        <v>19035.099609000001</v>
      </c>
      <c r="J37">
        <v>18041.425781000002</v>
      </c>
      <c r="L37" t="str">
        <f t="shared" si="0"/>
        <v>02AUG2025:12:00:00</v>
      </c>
      <c r="M37">
        <v>12</v>
      </c>
      <c r="N37">
        <f t="shared" si="1"/>
        <v>-484.95703100000173</v>
      </c>
      <c r="O37">
        <f t="shared" si="2"/>
        <v>-484.95703100000173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2.6099117517960293</v>
      </c>
      <c r="V37" s="3">
        <v>6</v>
      </c>
      <c r="W37" s="5">
        <v>15</v>
      </c>
      <c r="X37" s="5">
        <v>15</v>
      </c>
      <c r="Z37">
        <v>6</v>
      </c>
      <c r="AA37">
        <f t="shared" si="9"/>
        <v>15</v>
      </c>
      <c r="AB37">
        <f t="shared" si="10"/>
        <v>15</v>
      </c>
    </row>
    <row r="38" spans="1:28" x14ac:dyDescent="0.25">
      <c r="A38" t="s">
        <v>62</v>
      </c>
      <c r="B38">
        <v>18568.523438</v>
      </c>
      <c r="C38">
        <v>18987.699218999998</v>
      </c>
      <c r="D38">
        <v>19535.681640999999</v>
      </c>
      <c r="E38">
        <v>19137.044922000001</v>
      </c>
      <c r="F38">
        <v>18694.5</v>
      </c>
      <c r="G38">
        <v>18150.099609000001</v>
      </c>
      <c r="H38">
        <v>18987.699218999998</v>
      </c>
      <c r="I38">
        <v>20018.099609000001</v>
      </c>
      <c r="J38">
        <v>18962.599609000001</v>
      </c>
      <c r="L38" t="str">
        <f t="shared" si="0"/>
        <v>02AUG2025:13:00:00</v>
      </c>
      <c r="M38">
        <v>13</v>
      </c>
      <c r="N38">
        <f t="shared" si="1"/>
        <v>419.1757809999981</v>
      </c>
      <c r="O38" t="str">
        <f t="shared" si="2"/>
        <v/>
      </c>
      <c r="P38">
        <f t="shared" si="3"/>
        <v>419.1757809999981</v>
      </c>
      <c r="Q38" t="str">
        <f t="shared" si="4"/>
        <v/>
      </c>
      <c r="R38">
        <f t="shared" si="5"/>
        <v>1</v>
      </c>
      <c r="S38">
        <f t="shared" si="6"/>
        <v>2.2574534932711221</v>
      </c>
      <c r="V38" s="3">
        <v>7</v>
      </c>
      <c r="W38" s="5">
        <v>13</v>
      </c>
      <c r="X38" s="5">
        <v>17</v>
      </c>
      <c r="Z38">
        <v>7</v>
      </c>
      <c r="AA38">
        <f t="shared" si="9"/>
        <v>13</v>
      </c>
      <c r="AB38">
        <f t="shared" si="10"/>
        <v>17</v>
      </c>
    </row>
    <row r="39" spans="1:28" x14ac:dyDescent="0.25">
      <c r="A39" t="s">
        <v>63</v>
      </c>
      <c r="B39">
        <v>17860.607422000001</v>
      </c>
      <c r="C39">
        <v>19777.599609000001</v>
      </c>
      <c r="D39">
        <v>20188.583984000001</v>
      </c>
      <c r="E39">
        <v>19694.955077999999</v>
      </c>
      <c r="F39">
        <v>19580.199218999998</v>
      </c>
      <c r="G39">
        <v>18926.900390999999</v>
      </c>
      <c r="H39">
        <v>19777.599609000001</v>
      </c>
      <c r="I39">
        <v>20775.699218999998</v>
      </c>
      <c r="J39">
        <v>19765.101563</v>
      </c>
      <c r="L39" t="str">
        <f t="shared" si="0"/>
        <v>02AUG2025:14:00:00</v>
      </c>
      <c r="M39">
        <v>14</v>
      </c>
      <c r="N39">
        <f t="shared" si="1"/>
        <v>1916.9921869999998</v>
      </c>
      <c r="O39" t="str">
        <f t="shared" si="2"/>
        <v/>
      </c>
      <c r="P39">
        <f t="shared" si="3"/>
        <v>1916.9921869999998</v>
      </c>
      <c r="Q39" t="str">
        <f t="shared" si="4"/>
        <v/>
      </c>
      <c r="R39">
        <f t="shared" si="5"/>
        <v>1</v>
      </c>
      <c r="S39">
        <f t="shared" si="6"/>
        <v>10.733073863091148</v>
      </c>
      <c r="V39" s="3">
        <v>8</v>
      </c>
      <c r="W39" s="5">
        <v>16</v>
      </c>
      <c r="X39" s="5">
        <v>14</v>
      </c>
      <c r="Z39">
        <v>8</v>
      </c>
      <c r="AA39">
        <f t="shared" si="9"/>
        <v>16</v>
      </c>
      <c r="AB39">
        <f t="shared" si="10"/>
        <v>14</v>
      </c>
    </row>
    <row r="40" spans="1:28" x14ac:dyDescent="0.25">
      <c r="A40" t="s">
        <v>64</v>
      </c>
      <c r="B40">
        <v>16979.613281000002</v>
      </c>
      <c r="C40">
        <v>20019.099609000001</v>
      </c>
      <c r="D40">
        <v>20360.332031000002</v>
      </c>
      <c r="E40">
        <v>19844.654297000001</v>
      </c>
      <c r="F40">
        <v>20065.400390999999</v>
      </c>
      <c r="G40">
        <v>19457.900390999999</v>
      </c>
      <c r="H40">
        <v>20019.099609000001</v>
      </c>
      <c r="I40">
        <v>20923.099609000001</v>
      </c>
      <c r="J40">
        <v>20116.375</v>
      </c>
      <c r="L40" t="str">
        <f t="shared" si="0"/>
        <v>02AUG2025:15:00:00</v>
      </c>
      <c r="M40">
        <v>15</v>
      </c>
      <c r="N40">
        <f t="shared" si="1"/>
        <v>3039.486327999999</v>
      </c>
      <c r="O40" t="str">
        <f t="shared" si="2"/>
        <v/>
      </c>
      <c r="P40">
        <f t="shared" si="3"/>
        <v>3039.486327999999</v>
      </c>
      <c r="Q40" t="str">
        <f t="shared" si="4"/>
        <v/>
      </c>
      <c r="R40">
        <f t="shared" si="5"/>
        <v>1</v>
      </c>
      <c r="S40">
        <f t="shared" si="6"/>
        <v>17.900798314418328</v>
      </c>
      <c r="V40" s="3">
        <v>9</v>
      </c>
      <c r="W40" s="5">
        <v>19</v>
      </c>
      <c r="X40" s="5">
        <v>11</v>
      </c>
      <c r="Z40">
        <v>9</v>
      </c>
      <c r="AA40">
        <f t="shared" si="9"/>
        <v>19</v>
      </c>
      <c r="AB40">
        <f t="shared" si="10"/>
        <v>11</v>
      </c>
    </row>
    <row r="41" spans="1:28" x14ac:dyDescent="0.25">
      <c r="A41" t="s">
        <v>65</v>
      </c>
      <c r="B41">
        <v>16556.707031000002</v>
      </c>
      <c r="C41">
        <v>19897.800781000002</v>
      </c>
      <c r="D41">
        <v>20210.443359000001</v>
      </c>
      <c r="E41">
        <v>19721.423827999999</v>
      </c>
      <c r="F41">
        <v>20348.599609000001</v>
      </c>
      <c r="G41">
        <v>19821</v>
      </c>
      <c r="H41">
        <v>19897.800781000002</v>
      </c>
      <c r="I41">
        <v>20399.400390999999</v>
      </c>
      <c r="J41">
        <v>20116.701172000001</v>
      </c>
      <c r="L41" t="str">
        <f t="shared" si="0"/>
        <v>02AUG2025:16:00:00</v>
      </c>
      <c r="M41">
        <v>16</v>
      </c>
      <c r="N41">
        <f t="shared" si="1"/>
        <v>3341.09375</v>
      </c>
      <c r="O41" t="str">
        <f t="shared" si="2"/>
        <v/>
      </c>
      <c r="P41">
        <f t="shared" si="3"/>
        <v>3341.09375</v>
      </c>
      <c r="Q41" t="str">
        <f t="shared" si="4"/>
        <v/>
      </c>
      <c r="R41">
        <f t="shared" si="5"/>
        <v>1</v>
      </c>
      <c r="S41">
        <f t="shared" si="6"/>
        <v>20.179699645251272</v>
      </c>
      <c r="V41" s="3">
        <v>10</v>
      </c>
      <c r="W41" s="5">
        <v>23</v>
      </c>
      <c r="X41" s="5">
        <v>7</v>
      </c>
      <c r="Z41">
        <v>10</v>
      </c>
      <c r="AA41">
        <f t="shared" si="9"/>
        <v>23</v>
      </c>
      <c r="AB41">
        <f t="shared" si="10"/>
        <v>7</v>
      </c>
    </row>
    <row r="42" spans="1:28" x14ac:dyDescent="0.25">
      <c r="A42" t="s">
        <v>66</v>
      </c>
      <c r="B42">
        <v>16663.873047000001</v>
      </c>
      <c r="C42">
        <v>19573</v>
      </c>
      <c r="D42">
        <v>19852.101563</v>
      </c>
      <c r="E42">
        <v>19336.544922000001</v>
      </c>
      <c r="F42">
        <v>20373.300781000002</v>
      </c>
      <c r="G42">
        <v>19917.300781000002</v>
      </c>
      <c r="H42">
        <v>19573</v>
      </c>
      <c r="I42">
        <v>19630.800781000002</v>
      </c>
      <c r="J42">
        <v>19873.601563</v>
      </c>
      <c r="L42" t="str">
        <f t="shared" si="0"/>
        <v>02AUG2025:17:00:00</v>
      </c>
      <c r="M42">
        <v>17</v>
      </c>
      <c r="N42">
        <f t="shared" si="1"/>
        <v>2909.126952999999</v>
      </c>
      <c r="O42" t="str">
        <f t="shared" si="2"/>
        <v/>
      </c>
      <c r="P42">
        <f t="shared" si="3"/>
        <v>2909.126952999999</v>
      </c>
      <c r="Q42" t="str">
        <f t="shared" si="4"/>
        <v/>
      </c>
      <c r="R42">
        <f t="shared" si="5"/>
        <v>1</v>
      </c>
      <c r="S42">
        <f t="shared" si="6"/>
        <v>17.457687926419542</v>
      </c>
      <c r="V42" s="3">
        <v>11</v>
      </c>
      <c r="W42" s="5">
        <v>21</v>
      </c>
      <c r="X42" s="5">
        <v>9</v>
      </c>
      <c r="Z42">
        <v>11</v>
      </c>
      <c r="AA42">
        <f t="shared" si="9"/>
        <v>21</v>
      </c>
      <c r="AB42">
        <f t="shared" si="10"/>
        <v>9</v>
      </c>
    </row>
    <row r="43" spans="1:28" x14ac:dyDescent="0.25">
      <c r="A43" t="s">
        <v>67</v>
      </c>
      <c r="B43">
        <v>16757.728515999999</v>
      </c>
      <c r="C43">
        <v>18981</v>
      </c>
      <c r="D43">
        <v>19695.089843999998</v>
      </c>
      <c r="E43">
        <v>19138.478515999999</v>
      </c>
      <c r="F43">
        <v>20183.199218999998</v>
      </c>
      <c r="G43">
        <v>19731</v>
      </c>
      <c r="H43">
        <v>18981</v>
      </c>
      <c r="I43">
        <v>18591.300781000002</v>
      </c>
      <c r="J43">
        <v>19371.625</v>
      </c>
      <c r="L43" t="str">
        <f t="shared" si="0"/>
        <v>02AUG2025:18:00:00</v>
      </c>
      <c r="M43">
        <v>18</v>
      </c>
      <c r="N43">
        <f t="shared" si="1"/>
        <v>2223.2714840000008</v>
      </c>
      <c r="O43" t="str">
        <f t="shared" si="2"/>
        <v/>
      </c>
      <c r="P43">
        <f t="shared" si="3"/>
        <v>2223.2714840000008</v>
      </c>
      <c r="Q43" t="str">
        <f t="shared" si="4"/>
        <v/>
      </c>
      <c r="R43">
        <f t="shared" si="5"/>
        <v>1</v>
      </c>
      <c r="S43">
        <f t="shared" si="6"/>
        <v>13.267141079874031</v>
      </c>
      <c r="V43" s="3">
        <v>12</v>
      </c>
      <c r="W43" s="5">
        <v>19</v>
      </c>
      <c r="X43" s="5">
        <v>11</v>
      </c>
      <c r="Z43">
        <v>12</v>
      </c>
      <c r="AA43">
        <f t="shared" si="9"/>
        <v>19</v>
      </c>
      <c r="AB43">
        <f t="shared" si="10"/>
        <v>11</v>
      </c>
    </row>
    <row r="44" spans="1:28" x14ac:dyDescent="0.25">
      <c r="A44" t="s">
        <v>68</v>
      </c>
      <c r="B44">
        <v>16701.214843999998</v>
      </c>
      <c r="C44">
        <v>18297.800781000002</v>
      </c>
      <c r="D44">
        <v>18898.462890999999</v>
      </c>
      <c r="E44">
        <v>18465.697265999999</v>
      </c>
      <c r="F44">
        <v>19568.900390999999</v>
      </c>
      <c r="G44">
        <v>19084.599609000001</v>
      </c>
      <c r="H44">
        <v>18297.800781000002</v>
      </c>
      <c r="I44">
        <v>17664.400390999999</v>
      </c>
      <c r="J44">
        <v>18653.925781000002</v>
      </c>
      <c r="L44" t="str">
        <f t="shared" si="0"/>
        <v>02AUG2025:19:00:00</v>
      </c>
      <c r="M44">
        <v>19</v>
      </c>
      <c r="N44">
        <f t="shared" si="1"/>
        <v>1596.5859370000035</v>
      </c>
      <c r="O44" t="str">
        <f t="shared" si="2"/>
        <v/>
      </c>
      <c r="P44">
        <f t="shared" si="3"/>
        <v>1596.5859370000035</v>
      </c>
      <c r="Q44" t="str">
        <f t="shared" si="4"/>
        <v/>
      </c>
      <c r="R44">
        <f t="shared" si="5"/>
        <v>1</v>
      </c>
      <c r="S44">
        <f t="shared" si="6"/>
        <v>9.5596994105706372</v>
      </c>
      <c r="V44" s="3">
        <v>13</v>
      </c>
      <c r="W44" s="5">
        <v>19</v>
      </c>
      <c r="X44" s="5">
        <v>11</v>
      </c>
      <c r="Z44">
        <v>13</v>
      </c>
      <c r="AA44">
        <f t="shared" si="9"/>
        <v>19</v>
      </c>
      <c r="AB44">
        <f t="shared" si="10"/>
        <v>11</v>
      </c>
    </row>
    <row r="45" spans="1:28" x14ac:dyDescent="0.25">
      <c r="A45" t="s">
        <v>69</v>
      </c>
      <c r="B45">
        <v>16448.314452999999</v>
      </c>
      <c r="C45">
        <v>17636.199218999998</v>
      </c>
      <c r="D45">
        <v>18215.931640999999</v>
      </c>
      <c r="E45">
        <v>17656.130859000001</v>
      </c>
      <c r="F45">
        <v>18667.699218999998</v>
      </c>
      <c r="G45">
        <v>18296.300781000002</v>
      </c>
      <c r="H45">
        <v>17636.199218999998</v>
      </c>
      <c r="I45">
        <v>16914</v>
      </c>
      <c r="J45">
        <v>17878.550781000002</v>
      </c>
      <c r="L45" t="str">
        <f t="shared" si="0"/>
        <v>02AUG2025:20:00:00</v>
      </c>
      <c r="M45">
        <v>20</v>
      </c>
      <c r="N45">
        <f t="shared" si="1"/>
        <v>1187.8847659999992</v>
      </c>
      <c r="O45" t="str">
        <f t="shared" si="2"/>
        <v/>
      </c>
      <c r="P45">
        <f t="shared" si="3"/>
        <v>1187.8847659999992</v>
      </c>
      <c r="Q45" t="str">
        <f t="shared" si="4"/>
        <v/>
      </c>
      <c r="R45">
        <f t="shared" si="5"/>
        <v>1</v>
      </c>
      <c r="S45">
        <f t="shared" si="6"/>
        <v>7.2219239812948839</v>
      </c>
      <c r="V45" s="3">
        <v>14</v>
      </c>
      <c r="W45" s="5">
        <v>20</v>
      </c>
      <c r="X45" s="5">
        <v>10</v>
      </c>
      <c r="Z45">
        <v>14</v>
      </c>
      <c r="AA45">
        <f t="shared" si="9"/>
        <v>20</v>
      </c>
      <c r="AB45">
        <f t="shared" si="10"/>
        <v>10</v>
      </c>
    </row>
    <row r="46" spans="1:28" x14ac:dyDescent="0.25">
      <c r="A46" t="s">
        <v>70</v>
      </c>
      <c r="B46">
        <v>16206.155273</v>
      </c>
      <c r="C46">
        <v>17414.400390999999</v>
      </c>
      <c r="D46">
        <v>17750.201172000001</v>
      </c>
      <c r="E46">
        <v>17228.300781000002</v>
      </c>
      <c r="F46">
        <v>18193</v>
      </c>
      <c r="G46">
        <v>17855.199218999998</v>
      </c>
      <c r="H46">
        <v>17414.400390999999</v>
      </c>
      <c r="I46">
        <v>16674.599609000001</v>
      </c>
      <c r="J46">
        <v>17534.300781000002</v>
      </c>
      <c r="L46" t="str">
        <f t="shared" si="0"/>
        <v>02AUG2025:21:00:00</v>
      </c>
      <c r="M46">
        <v>21</v>
      </c>
      <c r="N46">
        <f t="shared" si="1"/>
        <v>1208.2451179999989</v>
      </c>
      <c r="O46" t="str">
        <f t="shared" si="2"/>
        <v/>
      </c>
      <c r="P46">
        <f t="shared" si="3"/>
        <v>1208.2451179999989</v>
      </c>
      <c r="Q46" t="str">
        <f t="shared" si="4"/>
        <v/>
      </c>
      <c r="R46">
        <f t="shared" si="5"/>
        <v>1</v>
      </c>
      <c r="S46">
        <f t="shared" si="6"/>
        <v>7.4554704533343328</v>
      </c>
      <c r="V46" s="3">
        <v>15</v>
      </c>
      <c r="W46" s="5">
        <v>19</v>
      </c>
      <c r="X46" s="5">
        <v>11</v>
      </c>
      <c r="Z46">
        <v>15</v>
      </c>
      <c r="AA46">
        <f t="shared" si="9"/>
        <v>19</v>
      </c>
      <c r="AB46">
        <f t="shared" si="10"/>
        <v>11</v>
      </c>
    </row>
    <row r="47" spans="1:28" x14ac:dyDescent="0.25">
      <c r="A47" t="s">
        <v>71</v>
      </c>
      <c r="B47">
        <v>16006.266602</v>
      </c>
      <c r="C47">
        <v>16978.300781000002</v>
      </c>
      <c r="D47">
        <v>17495.974609000001</v>
      </c>
      <c r="E47">
        <v>17081.822265999999</v>
      </c>
      <c r="F47">
        <v>17621</v>
      </c>
      <c r="G47">
        <v>17285.400390999999</v>
      </c>
      <c r="H47">
        <v>16978.300781000002</v>
      </c>
      <c r="I47">
        <v>16226.799805000001</v>
      </c>
      <c r="J47">
        <v>17027.875</v>
      </c>
      <c r="L47" t="str">
        <f t="shared" si="0"/>
        <v>02AUG2025:22:00:00</v>
      </c>
      <c r="M47">
        <v>22</v>
      </c>
      <c r="N47">
        <f t="shared" si="1"/>
        <v>972.03417900000204</v>
      </c>
      <c r="O47" t="str">
        <f t="shared" si="2"/>
        <v/>
      </c>
      <c r="P47">
        <f t="shared" si="3"/>
        <v>972.03417900000204</v>
      </c>
      <c r="Q47" t="str">
        <f t="shared" si="4"/>
        <v/>
      </c>
      <c r="R47">
        <f t="shared" si="5"/>
        <v>1</v>
      </c>
      <c r="S47">
        <f t="shared" si="6"/>
        <v>6.072835116207207</v>
      </c>
      <c r="V47" s="3">
        <v>16</v>
      </c>
      <c r="W47" s="5">
        <v>19</v>
      </c>
      <c r="X47" s="5">
        <v>11</v>
      </c>
      <c r="Z47">
        <v>16</v>
      </c>
      <c r="AA47">
        <f t="shared" si="9"/>
        <v>19</v>
      </c>
      <c r="AB47">
        <f t="shared" si="10"/>
        <v>11</v>
      </c>
    </row>
    <row r="48" spans="1:28" x14ac:dyDescent="0.25">
      <c r="A48" t="s">
        <v>72</v>
      </c>
      <c r="B48">
        <v>15458.983398</v>
      </c>
      <c r="C48">
        <v>16389.300781000002</v>
      </c>
      <c r="D48">
        <v>16934.681640999999</v>
      </c>
      <c r="E48">
        <v>16624.720702999999</v>
      </c>
      <c r="F48">
        <v>16863.199218999998</v>
      </c>
      <c r="G48">
        <v>16543.199218999998</v>
      </c>
      <c r="H48">
        <v>16389.300781000002</v>
      </c>
      <c r="I48">
        <v>15802.799805000001</v>
      </c>
      <c r="J48">
        <v>16399.625</v>
      </c>
      <c r="L48" t="str">
        <f t="shared" si="0"/>
        <v>02AUG2025:23:00:00</v>
      </c>
      <c r="M48">
        <v>23</v>
      </c>
      <c r="N48">
        <f t="shared" si="1"/>
        <v>930.31738300000143</v>
      </c>
      <c r="O48" t="str">
        <f t="shared" si="2"/>
        <v/>
      </c>
      <c r="P48">
        <f t="shared" si="3"/>
        <v>930.31738300000143</v>
      </c>
      <c r="Q48" t="str">
        <f t="shared" si="4"/>
        <v/>
      </c>
      <c r="R48">
        <f t="shared" si="5"/>
        <v>1</v>
      </c>
      <c r="S48">
        <f t="shared" si="6"/>
        <v>6.0179725862203908</v>
      </c>
      <c r="V48" s="3">
        <v>17</v>
      </c>
      <c r="W48" s="5">
        <v>20</v>
      </c>
      <c r="X48" s="5">
        <v>10</v>
      </c>
      <c r="Z48">
        <v>17</v>
      </c>
      <c r="AA48">
        <f t="shared" si="9"/>
        <v>20</v>
      </c>
      <c r="AB48">
        <f t="shared" si="10"/>
        <v>10</v>
      </c>
    </row>
    <row r="49" spans="1:28" x14ac:dyDescent="0.25">
      <c r="A49" t="s">
        <v>73</v>
      </c>
      <c r="B49">
        <v>14940.276367</v>
      </c>
      <c r="C49">
        <v>15701.200194999999</v>
      </c>
      <c r="D49">
        <v>16242.482421999999</v>
      </c>
      <c r="E49">
        <v>15858.073242</v>
      </c>
      <c r="F49">
        <v>16054.400390999999</v>
      </c>
      <c r="G49">
        <v>15730.099609000001</v>
      </c>
      <c r="H49">
        <v>15701.200194999999</v>
      </c>
      <c r="I49">
        <v>15237.599609000001</v>
      </c>
      <c r="J49">
        <v>15680.824219</v>
      </c>
      <c r="L49" t="str">
        <f t="shared" si="0"/>
        <v>03AUG2025:00:00:00</v>
      </c>
      <c r="M49">
        <v>24</v>
      </c>
      <c r="N49">
        <f t="shared" si="1"/>
        <v>760.92382799999905</v>
      </c>
      <c r="O49" t="str">
        <f t="shared" si="2"/>
        <v/>
      </c>
      <c r="P49">
        <f t="shared" si="3"/>
        <v>760.92382799999905</v>
      </c>
      <c r="Q49" t="str">
        <f t="shared" si="4"/>
        <v/>
      </c>
      <c r="R49">
        <f t="shared" si="5"/>
        <v>1</v>
      </c>
      <c r="S49">
        <f t="shared" si="6"/>
        <v>5.0931040986679692</v>
      </c>
      <c r="V49" s="3">
        <v>18</v>
      </c>
      <c r="W49" s="5">
        <v>16</v>
      </c>
      <c r="X49" s="5">
        <v>14</v>
      </c>
      <c r="Z49">
        <v>18</v>
      </c>
      <c r="AA49">
        <f t="shared" si="9"/>
        <v>16</v>
      </c>
      <c r="AB49">
        <f t="shared" si="10"/>
        <v>14</v>
      </c>
    </row>
    <row r="50" spans="1:28" x14ac:dyDescent="0.25">
      <c r="A50" t="s">
        <v>74</v>
      </c>
      <c r="B50">
        <v>14345.048828000001</v>
      </c>
      <c r="C50">
        <v>15177.900390999999</v>
      </c>
      <c r="D50">
        <v>15112.279296999999</v>
      </c>
      <c r="E50">
        <v>14528.064453000001</v>
      </c>
      <c r="F50">
        <v>15062.599609000001</v>
      </c>
      <c r="G50">
        <v>15228.900390999999</v>
      </c>
      <c r="H50">
        <v>15202.799805000001</v>
      </c>
      <c r="I50">
        <v>15177.900390999999</v>
      </c>
      <c r="J50">
        <v>15168.050781</v>
      </c>
      <c r="L50" t="str">
        <f t="shared" si="0"/>
        <v>03AUG2025:01:00:00</v>
      </c>
      <c r="M50">
        <v>1</v>
      </c>
      <c r="N50">
        <f t="shared" si="1"/>
        <v>832.85156299999835</v>
      </c>
      <c r="O50" t="str">
        <f t="shared" si="2"/>
        <v/>
      </c>
      <c r="P50">
        <f t="shared" si="3"/>
        <v>832.85156299999835</v>
      </c>
      <c r="Q50" t="str">
        <f t="shared" si="4"/>
        <v/>
      </c>
      <c r="R50">
        <f t="shared" si="5"/>
        <v>1</v>
      </c>
      <c r="S50">
        <f t="shared" si="6"/>
        <v>5.8058468324929029</v>
      </c>
      <c r="V50" s="3">
        <v>19</v>
      </c>
      <c r="W50" s="5">
        <v>14</v>
      </c>
      <c r="X50" s="5">
        <v>16</v>
      </c>
      <c r="Z50">
        <v>19</v>
      </c>
      <c r="AA50">
        <f t="shared" si="9"/>
        <v>14</v>
      </c>
      <c r="AB50">
        <f t="shared" si="10"/>
        <v>16</v>
      </c>
    </row>
    <row r="51" spans="1:28" x14ac:dyDescent="0.25">
      <c r="A51" t="s">
        <v>75</v>
      </c>
      <c r="B51">
        <v>13844.323242</v>
      </c>
      <c r="C51">
        <v>14531.099609000001</v>
      </c>
      <c r="D51">
        <v>14653.659180000001</v>
      </c>
      <c r="E51">
        <v>14150.919921999999</v>
      </c>
      <c r="F51">
        <v>14334.5</v>
      </c>
      <c r="G51">
        <v>14547.200194999999</v>
      </c>
      <c r="H51">
        <v>14569</v>
      </c>
      <c r="I51">
        <v>14531.099609000001</v>
      </c>
      <c r="J51">
        <v>14495.449219</v>
      </c>
      <c r="L51" t="str">
        <f t="shared" si="0"/>
        <v>03AUG2025:02:00:00</v>
      </c>
      <c r="M51">
        <v>2</v>
      </c>
      <c r="N51">
        <f t="shared" si="1"/>
        <v>686.77636700000039</v>
      </c>
      <c r="O51" t="str">
        <f t="shared" si="2"/>
        <v/>
      </c>
      <c r="P51">
        <f t="shared" si="3"/>
        <v>686.77636700000039</v>
      </c>
      <c r="Q51" t="str">
        <f t="shared" si="4"/>
        <v/>
      </c>
      <c r="R51">
        <f t="shared" si="5"/>
        <v>1</v>
      </c>
      <c r="S51">
        <f t="shared" si="6"/>
        <v>4.9607073960574919</v>
      </c>
      <c r="V51" s="3">
        <v>20</v>
      </c>
      <c r="W51" s="5">
        <v>13</v>
      </c>
      <c r="X51" s="5">
        <v>17</v>
      </c>
      <c r="Z51">
        <v>20</v>
      </c>
      <c r="AA51">
        <f t="shared" si="9"/>
        <v>13</v>
      </c>
      <c r="AB51">
        <f t="shared" si="10"/>
        <v>17</v>
      </c>
    </row>
    <row r="52" spans="1:28" x14ac:dyDescent="0.25">
      <c r="A52" t="s">
        <v>76</v>
      </c>
      <c r="B52">
        <v>13385.661133</v>
      </c>
      <c r="C52">
        <v>14025.900390999999</v>
      </c>
      <c r="D52">
        <v>14112.356444999999</v>
      </c>
      <c r="E52">
        <v>13727.769531</v>
      </c>
      <c r="F52">
        <v>13804</v>
      </c>
      <c r="G52">
        <v>14008.099609000001</v>
      </c>
      <c r="H52">
        <v>14066.700194999999</v>
      </c>
      <c r="I52">
        <v>14025.900390999999</v>
      </c>
      <c r="J52">
        <v>13976.175781</v>
      </c>
      <c r="L52" t="str">
        <f t="shared" si="0"/>
        <v>03AUG2025:03:00:00</v>
      </c>
      <c r="M52">
        <v>3</v>
      </c>
      <c r="N52">
        <f t="shared" si="1"/>
        <v>640.23925799999961</v>
      </c>
      <c r="O52" t="str">
        <f t="shared" si="2"/>
        <v/>
      </c>
      <c r="P52">
        <f t="shared" si="3"/>
        <v>640.23925799999961</v>
      </c>
      <c r="Q52" t="str">
        <f t="shared" si="4"/>
        <v/>
      </c>
      <c r="R52">
        <f t="shared" si="5"/>
        <v>1</v>
      </c>
      <c r="S52">
        <f t="shared" si="6"/>
        <v>4.783023054584894</v>
      </c>
      <c r="V52" s="3">
        <v>21</v>
      </c>
      <c r="W52" s="5">
        <v>13</v>
      </c>
      <c r="X52" s="5">
        <v>17</v>
      </c>
      <c r="Z52">
        <v>21</v>
      </c>
      <c r="AA52">
        <f t="shared" si="9"/>
        <v>13</v>
      </c>
      <c r="AB52">
        <f t="shared" si="10"/>
        <v>17</v>
      </c>
    </row>
    <row r="53" spans="1:28" x14ac:dyDescent="0.25">
      <c r="A53" t="s">
        <v>77</v>
      </c>
      <c r="B53">
        <v>13079.039063</v>
      </c>
      <c r="C53">
        <v>13659.799805000001</v>
      </c>
      <c r="D53">
        <v>13755.894531</v>
      </c>
      <c r="E53">
        <v>13387.214844</v>
      </c>
      <c r="F53">
        <v>13394.700194999999</v>
      </c>
      <c r="G53">
        <v>13681.799805000001</v>
      </c>
      <c r="H53">
        <v>13682.5</v>
      </c>
      <c r="I53">
        <v>13659.799805000001</v>
      </c>
      <c r="J53">
        <v>13604.700194999999</v>
      </c>
      <c r="L53" t="str">
        <f t="shared" si="0"/>
        <v>03AUG2025:04:00:00</v>
      </c>
      <c r="M53">
        <v>4</v>
      </c>
      <c r="N53">
        <f t="shared" si="1"/>
        <v>580.76074200000039</v>
      </c>
      <c r="O53" t="str">
        <f t="shared" si="2"/>
        <v/>
      </c>
      <c r="P53">
        <f t="shared" si="3"/>
        <v>580.76074200000039</v>
      </c>
      <c r="Q53" t="str">
        <f t="shared" si="4"/>
        <v/>
      </c>
      <c r="R53">
        <f t="shared" si="5"/>
        <v>1</v>
      </c>
      <c r="S53">
        <f t="shared" si="6"/>
        <v>4.4403930533623512</v>
      </c>
      <c r="V53" s="3">
        <v>22</v>
      </c>
      <c r="W53" s="5">
        <v>15</v>
      </c>
      <c r="X53" s="5">
        <v>15</v>
      </c>
      <c r="Z53">
        <v>22</v>
      </c>
      <c r="AA53">
        <f t="shared" si="9"/>
        <v>15</v>
      </c>
      <c r="AB53">
        <f t="shared" si="10"/>
        <v>15</v>
      </c>
    </row>
    <row r="54" spans="1:28" x14ac:dyDescent="0.25">
      <c r="A54" t="s">
        <v>78</v>
      </c>
      <c r="B54">
        <v>12928.921875</v>
      </c>
      <c r="C54">
        <v>13370.900390999999</v>
      </c>
      <c r="D54">
        <v>13561.552734000001</v>
      </c>
      <c r="E54">
        <v>13259.358398</v>
      </c>
      <c r="F54">
        <v>13122.200194999999</v>
      </c>
      <c r="G54">
        <v>13436.099609000001</v>
      </c>
      <c r="H54">
        <v>13415.299805000001</v>
      </c>
      <c r="I54">
        <v>13370.900390999999</v>
      </c>
      <c r="J54">
        <v>13336.125</v>
      </c>
      <c r="L54" t="str">
        <f t="shared" si="0"/>
        <v>03AUG2025:05:00:00</v>
      </c>
      <c r="M54">
        <v>5</v>
      </c>
      <c r="N54">
        <f t="shared" si="1"/>
        <v>441.97851599999922</v>
      </c>
      <c r="O54" t="str">
        <f t="shared" si="2"/>
        <v/>
      </c>
      <c r="P54">
        <f t="shared" si="3"/>
        <v>441.97851599999922</v>
      </c>
      <c r="Q54" t="str">
        <f t="shared" si="4"/>
        <v/>
      </c>
      <c r="R54">
        <f t="shared" si="5"/>
        <v>1</v>
      </c>
      <c r="S54">
        <f t="shared" si="6"/>
        <v>3.4185256920349301</v>
      </c>
      <c r="V54" s="3">
        <v>23</v>
      </c>
      <c r="W54" s="5">
        <v>17</v>
      </c>
      <c r="X54" s="5">
        <v>13</v>
      </c>
      <c r="Z54">
        <v>23</v>
      </c>
      <c r="AA54">
        <f t="shared" si="9"/>
        <v>17</v>
      </c>
      <c r="AB54">
        <f t="shared" si="10"/>
        <v>13</v>
      </c>
    </row>
    <row r="55" spans="1:28" x14ac:dyDescent="0.25">
      <c r="A55" t="s">
        <v>79</v>
      </c>
      <c r="B55">
        <v>13077.407227</v>
      </c>
      <c r="C55">
        <v>13239.900390999999</v>
      </c>
      <c r="D55">
        <v>13312.760742</v>
      </c>
      <c r="E55">
        <v>12961.524414</v>
      </c>
      <c r="F55">
        <v>12990.900390999999</v>
      </c>
      <c r="G55">
        <v>13353.799805000001</v>
      </c>
      <c r="H55">
        <v>13329.900390999999</v>
      </c>
      <c r="I55">
        <v>13239.900390999999</v>
      </c>
      <c r="J55">
        <v>13228.625</v>
      </c>
      <c r="L55" t="str">
        <f t="shared" si="0"/>
        <v>03AUG2025:06:00:00</v>
      </c>
      <c r="M55">
        <v>6</v>
      </c>
      <c r="N55">
        <f t="shared" si="1"/>
        <v>162.49316399999952</v>
      </c>
      <c r="O55" t="str">
        <f t="shared" si="2"/>
        <v/>
      </c>
      <c r="P55">
        <f t="shared" si="3"/>
        <v>162.49316399999952</v>
      </c>
      <c r="Q55" t="str">
        <f t="shared" si="4"/>
        <v/>
      </c>
      <c r="R55">
        <f t="shared" si="5"/>
        <v>1</v>
      </c>
      <c r="S55">
        <f t="shared" si="6"/>
        <v>1.2425487803462398</v>
      </c>
      <c r="V55" s="3">
        <v>24</v>
      </c>
      <c r="W55" s="5">
        <v>15</v>
      </c>
      <c r="X55" s="5">
        <v>15</v>
      </c>
      <c r="Z55">
        <v>24</v>
      </c>
      <c r="AA55">
        <f t="shared" si="9"/>
        <v>15</v>
      </c>
      <c r="AB55">
        <f t="shared" si="10"/>
        <v>15</v>
      </c>
    </row>
    <row r="56" spans="1:28" x14ac:dyDescent="0.25">
      <c r="A56" t="s">
        <v>80</v>
      </c>
      <c r="B56">
        <v>13004.993164</v>
      </c>
      <c r="C56">
        <v>13231.099609000001</v>
      </c>
      <c r="D56">
        <v>13149.846680000001</v>
      </c>
      <c r="E56">
        <v>12770.144531</v>
      </c>
      <c r="F56">
        <v>12919.599609000001</v>
      </c>
      <c r="G56">
        <v>13303.5</v>
      </c>
      <c r="H56">
        <v>13212.700194999999</v>
      </c>
      <c r="I56">
        <v>13231.099609000001</v>
      </c>
      <c r="J56">
        <v>13166.724609000001</v>
      </c>
      <c r="L56" t="str">
        <f t="shared" si="0"/>
        <v>03AUG2025:07:00:00</v>
      </c>
      <c r="M56">
        <v>7</v>
      </c>
      <c r="N56">
        <f t="shared" si="1"/>
        <v>226.10644500000126</v>
      </c>
      <c r="O56" t="str">
        <f t="shared" si="2"/>
        <v/>
      </c>
      <c r="P56">
        <f t="shared" si="3"/>
        <v>226.10644500000126</v>
      </c>
      <c r="Q56" t="str">
        <f t="shared" si="4"/>
        <v/>
      </c>
      <c r="R56">
        <f t="shared" si="5"/>
        <v>1</v>
      </c>
      <c r="S56">
        <f t="shared" si="6"/>
        <v>1.7386125632568712</v>
      </c>
      <c r="V56" s="3" t="s">
        <v>13</v>
      </c>
      <c r="W56" s="5">
        <v>412</v>
      </c>
      <c r="X56" s="5">
        <v>309</v>
      </c>
    </row>
    <row r="57" spans="1:28" x14ac:dyDescent="0.25">
      <c r="A57" t="s">
        <v>81</v>
      </c>
      <c r="B57">
        <v>13095.419921999999</v>
      </c>
      <c r="C57">
        <v>13211.599609000001</v>
      </c>
      <c r="D57">
        <v>13463.03125</v>
      </c>
      <c r="E57">
        <v>13047.649414</v>
      </c>
      <c r="F57">
        <v>12988.599609000001</v>
      </c>
      <c r="G57">
        <v>13306.400390999999</v>
      </c>
      <c r="H57">
        <v>13248.799805000001</v>
      </c>
      <c r="I57">
        <v>13211.599609000001</v>
      </c>
      <c r="J57">
        <v>13188.849609000001</v>
      </c>
      <c r="L57" t="str">
        <f t="shared" si="0"/>
        <v>03AUG2025:08:00:00</v>
      </c>
      <c r="M57">
        <v>8</v>
      </c>
      <c r="N57">
        <f t="shared" si="1"/>
        <v>116.17968700000165</v>
      </c>
      <c r="O57" t="str">
        <f t="shared" si="2"/>
        <v/>
      </c>
      <c r="P57">
        <f t="shared" si="3"/>
        <v>116.17968700000165</v>
      </c>
      <c r="Q57" t="str">
        <f t="shared" si="4"/>
        <v/>
      </c>
      <c r="R57">
        <f t="shared" si="5"/>
        <v>1</v>
      </c>
      <c r="S57">
        <f t="shared" si="6"/>
        <v>0.88717801866607193</v>
      </c>
    </row>
    <row r="58" spans="1:28" x14ac:dyDescent="0.25">
      <c r="A58" t="s">
        <v>82</v>
      </c>
      <c r="B58">
        <v>14724.085938</v>
      </c>
      <c r="C58">
        <v>14510.400390999999</v>
      </c>
      <c r="D58">
        <v>14794.976563</v>
      </c>
      <c r="E58">
        <v>14247.007813</v>
      </c>
      <c r="F58">
        <v>14194.599609000001</v>
      </c>
      <c r="G58">
        <v>14173.5</v>
      </c>
      <c r="H58">
        <v>14355.400390999999</v>
      </c>
      <c r="I58">
        <v>14510.400390999999</v>
      </c>
      <c r="J58">
        <v>14308.474609000001</v>
      </c>
      <c r="L58" t="str">
        <f t="shared" si="0"/>
        <v>03AUG2025:09:00:00</v>
      </c>
      <c r="M58">
        <v>9</v>
      </c>
      <c r="N58">
        <f t="shared" si="1"/>
        <v>-213.68554700000095</v>
      </c>
      <c r="O58">
        <f t="shared" si="2"/>
        <v>-213.68554700000095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1.4512652798943542</v>
      </c>
    </row>
    <row r="59" spans="1:28" x14ac:dyDescent="0.25">
      <c r="A59" t="s">
        <v>83</v>
      </c>
      <c r="B59">
        <v>15677.311523</v>
      </c>
      <c r="C59">
        <v>15774.299805000001</v>
      </c>
      <c r="D59">
        <v>16066.727539</v>
      </c>
      <c r="E59">
        <v>15470.186523</v>
      </c>
      <c r="F59">
        <v>15488.400390999999</v>
      </c>
      <c r="G59">
        <v>15073.5</v>
      </c>
      <c r="H59">
        <v>15440.400390999999</v>
      </c>
      <c r="I59">
        <v>15774.299805000001</v>
      </c>
      <c r="J59">
        <v>15444.150390999999</v>
      </c>
      <c r="L59" t="str">
        <f t="shared" si="0"/>
        <v>03AUG2025:10:00:00</v>
      </c>
      <c r="M59">
        <v>10</v>
      </c>
      <c r="N59">
        <f t="shared" si="1"/>
        <v>96.988282000000254</v>
      </c>
      <c r="O59" t="str">
        <f t="shared" si="2"/>
        <v/>
      </c>
      <c r="P59">
        <f t="shared" si="3"/>
        <v>96.988282000000254</v>
      </c>
      <c r="Q59" t="str">
        <f t="shared" si="4"/>
        <v/>
      </c>
      <c r="R59">
        <f t="shared" si="5"/>
        <v>1</v>
      </c>
      <c r="S59">
        <f t="shared" si="6"/>
        <v>0.61865379059228287</v>
      </c>
    </row>
    <row r="60" spans="1:28" x14ac:dyDescent="0.25">
      <c r="A60" t="s">
        <v>84</v>
      </c>
      <c r="B60">
        <v>16465.939452999999</v>
      </c>
      <c r="C60">
        <v>16738.800781000002</v>
      </c>
      <c r="D60">
        <v>16623.201172000001</v>
      </c>
      <c r="E60">
        <v>16167.291015999999</v>
      </c>
      <c r="F60">
        <v>16205.099609000001</v>
      </c>
      <c r="G60">
        <v>15646.5</v>
      </c>
      <c r="H60">
        <v>16131.099609000001</v>
      </c>
      <c r="I60">
        <v>16738.800781000002</v>
      </c>
      <c r="J60">
        <v>16180.375</v>
      </c>
      <c r="L60" t="str">
        <f t="shared" si="0"/>
        <v>03AUG2025:11:00:00</v>
      </c>
      <c r="M60">
        <v>11</v>
      </c>
      <c r="N60">
        <f t="shared" si="1"/>
        <v>272.86132800000269</v>
      </c>
      <c r="O60" t="str">
        <f t="shared" si="2"/>
        <v/>
      </c>
      <c r="P60">
        <f t="shared" si="3"/>
        <v>272.86132800000269</v>
      </c>
      <c r="Q60" t="str">
        <f t="shared" si="4"/>
        <v/>
      </c>
      <c r="R60">
        <f t="shared" si="5"/>
        <v>1</v>
      </c>
      <c r="S60">
        <f t="shared" si="6"/>
        <v>1.6571257824605261</v>
      </c>
    </row>
    <row r="61" spans="1:28" x14ac:dyDescent="0.25">
      <c r="A61" t="s">
        <v>85</v>
      </c>
      <c r="B61">
        <v>17580.40625</v>
      </c>
      <c r="C61">
        <v>17930.599609000001</v>
      </c>
      <c r="D61">
        <v>17389.53125</v>
      </c>
      <c r="E61">
        <v>17019.529297000001</v>
      </c>
      <c r="F61">
        <v>17092</v>
      </c>
      <c r="G61">
        <v>16334.400390999999</v>
      </c>
      <c r="H61">
        <v>16897</v>
      </c>
      <c r="I61">
        <v>17930.599609000001</v>
      </c>
      <c r="J61">
        <v>17063.5</v>
      </c>
      <c r="L61" t="str">
        <f t="shared" si="0"/>
        <v>03AUG2025:12:00:00</v>
      </c>
      <c r="M61">
        <v>12</v>
      </c>
      <c r="N61">
        <f t="shared" si="1"/>
        <v>350.19335900000078</v>
      </c>
      <c r="O61" t="str">
        <f t="shared" si="2"/>
        <v/>
      </c>
      <c r="P61">
        <f t="shared" si="3"/>
        <v>350.19335900000078</v>
      </c>
      <c r="Q61" t="str">
        <f t="shared" si="4"/>
        <v/>
      </c>
      <c r="R61">
        <f t="shared" si="5"/>
        <v>1</v>
      </c>
      <c r="S61">
        <f t="shared" si="6"/>
        <v>1.9919525977962018</v>
      </c>
    </row>
    <row r="62" spans="1:28" x14ac:dyDescent="0.25">
      <c r="A62" t="s">
        <v>86</v>
      </c>
      <c r="B62">
        <v>18578.25</v>
      </c>
      <c r="C62">
        <v>18870.300781000002</v>
      </c>
      <c r="D62">
        <v>18403.474609000001</v>
      </c>
      <c r="E62">
        <v>17999.460938</v>
      </c>
      <c r="F62">
        <v>18093.800781000002</v>
      </c>
      <c r="G62">
        <v>17013.199218999998</v>
      </c>
      <c r="H62">
        <v>17772.900390999999</v>
      </c>
      <c r="I62">
        <v>18870.300781000002</v>
      </c>
      <c r="J62">
        <v>17937.550781000002</v>
      </c>
      <c r="L62" t="str">
        <f t="shared" si="0"/>
        <v>03AUG2025:13:00:00</v>
      </c>
      <c r="M62">
        <v>13</v>
      </c>
      <c r="N62">
        <f t="shared" si="1"/>
        <v>292.05078100000173</v>
      </c>
      <c r="O62" t="str">
        <f t="shared" si="2"/>
        <v/>
      </c>
      <c r="P62">
        <f t="shared" si="3"/>
        <v>292.05078100000173</v>
      </c>
      <c r="Q62" t="str">
        <f t="shared" si="4"/>
        <v/>
      </c>
      <c r="R62">
        <f t="shared" si="5"/>
        <v>1</v>
      </c>
      <c r="S62">
        <f t="shared" si="6"/>
        <v>1.5720037194030749</v>
      </c>
    </row>
    <row r="63" spans="1:28" x14ac:dyDescent="0.25">
      <c r="A63" t="s">
        <v>87</v>
      </c>
      <c r="B63">
        <v>19487.046875</v>
      </c>
      <c r="C63">
        <v>19671.300781000002</v>
      </c>
      <c r="D63">
        <v>19306.367188</v>
      </c>
      <c r="E63">
        <v>19035.943359000001</v>
      </c>
      <c r="F63">
        <v>19094.599609000001</v>
      </c>
      <c r="G63">
        <v>17656.699218999998</v>
      </c>
      <c r="H63">
        <v>18645.300781000002</v>
      </c>
      <c r="I63">
        <v>19671.300781000002</v>
      </c>
      <c r="J63">
        <v>18766.974609000001</v>
      </c>
      <c r="L63" t="str">
        <f t="shared" si="0"/>
        <v>03AUG2025:14:00:00</v>
      </c>
      <c r="M63">
        <v>14</v>
      </c>
      <c r="N63">
        <f t="shared" si="1"/>
        <v>184.25390600000173</v>
      </c>
      <c r="O63" t="str">
        <f t="shared" si="2"/>
        <v/>
      </c>
      <c r="P63">
        <f t="shared" si="3"/>
        <v>184.25390600000173</v>
      </c>
      <c r="Q63" t="str">
        <f t="shared" si="4"/>
        <v/>
      </c>
      <c r="R63">
        <f t="shared" si="5"/>
        <v>1</v>
      </c>
      <c r="S63">
        <f t="shared" si="6"/>
        <v>0.94551989935623193</v>
      </c>
    </row>
    <row r="64" spans="1:28" x14ac:dyDescent="0.25">
      <c r="A64" t="s">
        <v>88</v>
      </c>
      <c r="B64">
        <v>20173.392577999999</v>
      </c>
      <c r="C64">
        <v>20172.5</v>
      </c>
      <c r="D64">
        <v>19543.347656000002</v>
      </c>
      <c r="E64">
        <v>19475.136718999998</v>
      </c>
      <c r="F64">
        <v>19823.099609000001</v>
      </c>
      <c r="G64">
        <v>18068.599609000001</v>
      </c>
      <c r="H64">
        <v>19192.900390999999</v>
      </c>
      <c r="I64">
        <v>20172.5</v>
      </c>
      <c r="J64">
        <v>19314.275390999999</v>
      </c>
      <c r="L64" t="str">
        <f t="shared" si="0"/>
        <v>03AUG2025:15:00:00</v>
      </c>
      <c r="M64">
        <v>15</v>
      </c>
      <c r="N64">
        <f t="shared" si="1"/>
        <v>-0.89257799999904819</v>
      </c>
      <c r="O64">
        <f t="shared" si="2"/>
        <v>-0.89257799999904819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4.4245309585282397E-3</v>
      </c>
    </row>
    <row r="65" spans="1:19" x14ac:dyDescent="0.25">
      <c r="A65" t="s">
        <v>89</v>
      </c>
      <c r="B65">
        <v>20569.511718999998</v>
      </c>
      <c r="C65">
        <v>20417.599609000001</v>
      </c>
      <c r="D65">
        <v>20057.966797000001</v>
      </c>
      <c r="E65">
        <v>19861.833984000001</v>
      </c>
      <c r="F65">
        <v>20438.099609000001</v>
      </c>
      <c r="G65">
        <v>18431.300781000002</v>
      </c>
      <c r="H65">
        <v>19608</v>
      </c>
      <c r="I65">
        <v>20417.599609000001</v>
      </c>
      <c r="J65">
        <v>19723.75</v>
      </c>
      <c r="L65" t="str">
        <f t="shared" si="0"/>
        <v>03AUG2025:16:00:00</v>
      </c>
      <c r="M65">
        <v>16</v>
      </c>
      <c r="N65">
        <f t="shared" si="1"/>
        <v>-151.91210999999748</v>
      </c>
      <c r="O65">
        <f t="shared" si="2"/>
        <v>-151.91210999999748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0.73853046234285036</v>
      </c>
    </row>
    <row r="66" spans="1:19" x14ac:dyDescent="0.25">
      <c r="A66" t="s">
        <v>90</v>
      </c>
      <c r="B66">
        <v>20577.019531000002</v>
      </c>
      <c r="C66">
        <v>20555.400390999999</v>
      </c>
      <c r="D66">
        <v>20000.902343999998</v>
      </c>
      <c r="E66">
        <v>19932.986327999999</v>
      </c>
      <c r="F66">
        <v>20822</v>
      </c>
      <c r="G66">
        <v>18631.5</v>
      </c>
      <c r="H66">
        <v>19845.099609000001</v>
      </c>
      <c r="I66">
        <v>20555.400390999999</v>
      </c>
      <c r="J66">
        <v>19963.5</v>
      </c>
      <c r="L66" t="str">
        <f t="shared" si="0"/>
        <v>03AUG2025:17:00:00</v>
      </c>
      <c r="M66">
        <v>17</v>
      </c>
      <c r="N66">
        <f t="shared" si="1"/>
        <v>-21.619140000002517</v>
      </c>
      <c r="O66">
        <f t="shared" si="2"/>
        <v>-21.619140000002517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0.10506448695075846</v>
      </c>
    </row>
    <row r="67" spans="1:19" x14ac:dyDescent="0.25">
      <c r="A67" t="s">
        <v>91</v>
      </c>
      <c r="B67">
        <v>20219.873047000001</v>
      </c>
      <c r="C67">
        <v>20573.300781000002</v>
      </c>
      <c r="D67">
        <v>19854.242188</v>
      </c>
      <c r="E67">
        <v>19848.914063</v>
      </c>
      <c r="F67">
        <v>20821.699218999998</v>
      </c>
      <c r="G67">
        <v>18620.400390999999</v>
      </c>
      <c r="H67">
        <v>19889.800781000002</v>
      </c>
      <c r="I67">
        <v>20573.300781000002</v>
      </c>
      <c r="J67">
        <v>19976.300781000002</v>
      </c>
      <c r="L67" t="str">
        <f t="shared" ref="L67:L130" si="11">A67</f>
        <v>03AUG2025:18:00:00</v>
      </c>
      <c r="M67">
        <v>18</v>
      </c>
      <c r="N67">
        <f t="shared" ref="N67:N130" si="12">C67-B67</f>
        <v>353.42773400000078</v>
      </c>
      <c r="O67" t="str">
        <f t="shared" ref="O67:O130" si="13">IF(N67&lt;0,N67,"")</f>
        <v/>
      </c>
      <c r="P67">
        <f t="shared" ref="P67:P130" si="14">IF(N67&gt;0,N67,"")</f>
        <v>353.42773400000078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1.7479226164203758</v>
      </c>
    </row>
    <row r="68" spans="1:19" x14ac:dyDescent="0.25">
      <c r="A68" t="s">
        <v>92</v>
      </c>
      <c r="B68">
        <v>19249.716797000001</v>
      </c>
      <c r="C68">
        <v>20199.5</v>
      </c>
      <c r="D68">
        <v>19599.75</v>
      </c>
      <c r="E68">
        <v>19477.730468999998</v>
      </c>
      <c r="F68">
        <v>20448.699218999998</v>
      </c>
      <c r="G68">
        <v>18303.400390999999</v>
      </c>
      <c r="H68">
        <v>19568.300781000002</v>
      </c>
      <c r="I68">
        <v>20199.5</v>
      </c>
      <c r="J68">
        <v>19629.976563</v>
      </c>
      <c r="L68" t="str">
        <f t="shared" si="11"/>
        <v>03AUG2025:19:00:00</v>
      </c>
      <c r="M68">
        <v>19</v>
      </c>
      <c r="N68">
        <f t="shared" si="12"/>
        <v>949.78320299999905</v>
      </c>
      <c r="O68" t="str">
        <f t="shared" si="13"/>
        <v/>
      </c>
      <c r="P68">
        <f t="shared" si="14"/>
        <v>949.78320299999905</v>
      </c>
      <c r="Q68" t="str">
        <f t="shared" si="15"/>
        <v/>
      </c>
      <c r="R68">
        <f t="shared" si="16"/>
        <v>1</v>
      </c>
      <c r="S68">
        <f t="shared" si="17"/>
        <v>4.9340113052884984</v>
      </c>
    </row>
    <row r="69" spans="1:19" x14ac:dyDescent="0.25">
      <c r="A69" t="s">
        <v>93</v>
      </c>
      <c r="B69">
        <v>18398.335938</v>
      </c>
      <c r="C69">
        <v>19458.400390999999</v>
      </c>
      <c r="D69">
        <v>19007.851563</v>
      </c>
      <c r="E69">
        <v>18861.037109000001</v>
      </c>
      <c r="F69">
        <v>19610.699218999998</v>
      </c>
      <c r="G69">
        <v>17763.599609000001</v>
      </c>
      <c r="H69">
        <v>18933.900390999999</v>
      </c>
      <c r="I69">
        <v>19458.400390999999</v>
      </c>
      <c r="J69">
        <v>18941.648438</v>
      </c>
      <c r="L69" t="str">
        <f t="shared" si="11"/>
        <v>03AUG2025:20:00:00</v>
      </c>
      <c r="M69">
        <v>20</v>
      </c>
      <c r="N69">
        <f t="shared" si="12"/>
        <v>1060.064452999999</v>
      </c>
      <c r="O69" t="str">
        <f t="shared" si="13"/>
        <v/>
      </c>
      <c r="P69">
        <f t="shared" si="14"/>
        <v>1060.064452999999</v>
      </c>
      <c r="Q69" t="str">
        <f t="shared" si="15"/>
        <v/>
      </c>
      <c r="R69">
        <f t="shared" si="16"/>
        <v>1</v>
      </c>
      <c r="S69">
        <f t="shared" si="17"/>
        <v>5.7617409344642825</v>
      </c>
    </row>
    <row r="70" spans="1:19" x14ac:dyDescent="0.25">
      <c r="A70" t="s">
        <v>94</v>
      </c>
      <c r="B70">
        <v>17848.128906000002</v>
      </c>
      <c r="C70">
        <v>18891.300781000002</v>
      </c>
      <c r="D70">
        <v>18659.664063</v>
      </c>
      <c r="E70">
        <v>18406.625</v>
      </c>
      <c r="F70">
        <v>19061.199218999998</v>
      </c>
      <c r="G70">
        <v>17483.900390999999</v>
      </c>
      <c r="H70">
        <v>18554.699218999998</v>
      </c>
      <c r="I70">
        <v>18891.300781000002</v>
      </c>
      <c r="J70">
        <v>18497.775390999999</v>
      </c>
      <c r="L70" t="str">
        <f t="shared" si="11"/>
        <v>03AUG2025:21:00:00</v>
      </c>
      <c r="M70">
        <v>21</v>
      </c>
      <c r="N70">
        <f t="shared" si="12"/>
        <v>1043.171875</v>
      </c>
      <c r="O70" t="str">
        <f t="shared" si="13"/>
        <v/>
      </c>
      <c r="P70">
        <f t="shared" si="14"/>
        <v>1043.171875</v>
      </c>
      <c r="Q70" t="str">
        <f t="shared" si="15"/>
        <v/>
      </c>
      <c r="R70">
        <f t="shared" si="16"/>
        <v>1</v>
      </c>
      <c r="S70">
        <f t="shared" si="17"/>
        <v>5.8447128015156657</v>
      </c>
    </row>
    <row r="71" spans="1:19" x14ac:dyDescent="0.25">
      <c r="A71" t="s">
        <v>95</v>
      </c>
      <c r="B71">
        <v>17478.992188</v>
      </c>
      <c r="C71">
        <v>18292.199218999998</v>
      </c>
      <c r="D71">
        <v>18364.652343999998</v>
      </c>
      <c r="E71">
        <v>18166.714843999998</v>
      </c>
      <c r="F71">
        <v>18438.5</v>
      </c>
      <c r="G71">
        <v>17100.300781000002</v>
      </c>
      <c r="H71">
        <v>18056</v>
      </c>
      <c r="I71">
        <v>18292.199218999998</v>
      </c>
      <c r="J71">
        <v>17971.75</v>
      </c>
      <c r="L71" t="str">
        <f t="shared" si="11"/>
        <v>03AUG2025:22:00:00</v>
      </c>
      <c r="M71">
        <v>22</v>
      </c>
      <c r="N71">
        <f t="shared" si="12"/>
        <v>813.2070309999981</v>
      </c>
      <c r="O71" t="str">
        <f t="shared" si="13"/>
        <v/>
      </c>
      <c r="P71">
        <f t="shared" si="14"/>
        <v>813.2070309999981</v>
      </c>
      <c r="Q71" t="str">
        <f t="shared" si="15"/>
        <v/>
      </c>
      <c r="R71">
        <f t="shared" si="16"/>
        <v>1</v>
      </c>
      <c r="S71">
        <f t="shared" si="17"/>
        <v>4.6524823757189848</v>
      </c>
    </row>
    <row r="72" spans="1:19" x14ac:dyDescent="0.25">
      <c r="A72" t="s">
        <v>96</v>
      </c>
      <c r="B72">
        <v>16733.357422000001</v>
      </c>
      <c r="C72">
        <v>17416.599609000001</v>
      </c>
      <c r="D72">
        <v>17642.072265999999</v>
      </c>
      <c r="E72">
        <v>17318.550781000002</v>
      </c>
      <c r="F72">
        <v>17507.199218999998</v>
      </c>
      <c r="G72">
        <v>16351.599609000001</v>
      </c>
      <c r="H72">
        <v>17230.900390999999</v>
      </c>
      <c r="I72">
        <v>17416.599609000001</v>
      </c>
      <c r="J72">
        <v>17126.574218999998</v>
      </c>
      <c r="L72" t="str">
        <f t="shared" si="11"/>
        <v>03AUG2025:23:00:00</v>
      </c>
      <c r="M72">
        <v>23</v>
      </c>
      <c r="N72">
        <f t="shared" si="12"/>
        <v>683.24218699999983</v>
      </c>
      <c r="O72" t="str">
        <f t="shared" si="13"/>
        <v/>
      </c>
      <c r="P72">
        <f t="shared" si="14"/>
        <v>683.24218699999983</v>
      </c>
      <c r="Q72" t="str">
        <f t="shared" si="15"/>
        <v/>
      </c>
      <c r="R72">
        <f t="shared" si="16"/>
        <v>1</v>
      </c>
      <c r="S72">
        <f t="shared" si="17"/>
        <v>4.0831147615463861</v>
      </c>
    </row>
    <row r="73" spans="1:19" x14ac:dyDescent="0.25">
      <c r="A73" t="s">
        <v>97</v>
      </c>
      <c r="B73">
        <v>15755.490234000001</v>
      </c>
      <c r="C73">
        <v>16431.400390999999</v>
      </c>
      <c r="D73">
        <v>16808.496093999998</v>
      </c>
      <c r="E73">
        <v>16475.492188</v>
      </c>
      <c r="F73">
        <v>16555.800781000002</v>
      </c>
      <c r="G73">
        <v>15513.599609000001</v>
      </c>
      <c r="H73">
        <v>16335.400390999999</v>
      </c>
      <c r="I73">
        <v>16431.400390999999</v>
      </c>
      <c r="J73">
        <v>16209.050781</v>
      </c>
      <c r="L73" t="str">
        <f t="shared" si="11"/>
        <v>04AUG2025:00:00:00</v>
      </c>
      <c r="M73">
        <v>24</v>
      </c>
      <c r="N73">
        <f t="shared" si="12"/>
        <v>675.91015699999843</v>
      </c>
      <c r="O73" t="str">
        <f t="shared" si="13"/>
        <v/>
      </c>
      <c r="P73">
        <f t="shared" si="14"/>
        <v>675.91015699999843</v>
      </c>
      <c r="Q73" t="str">
        <f t="shared" si="15"/>
        <v/>
      </c>
      <c r="R73">
        <f t="shared" si="16"/>
        <v>1</v>
      </c>
      <c r="S73">
        <f t="shared" si="17"/>
        <v>4.2899976259792867</v>
      </c>
    </row>
    <row r="74" spans="1:19" x14ac:dyDescent="0.25">
      <c r="A74" t="s">
        <v>98</v>
      </c>
      <c r="B74">
        <v>15053.292969</v>
      </c>
      <c r="C74">
        <v>15052.700194999999</v>
      </c>
      <c r="D74">
        <v>15708.827148</v>
      </c>
      <c r="E74">
        <v>15389.059569999999</v>
      </c>
      <c r="F74">
        <v>15372.299805000001</v>
      </c>
      <c r="G74">
        <v>14893.400390999999</v>
      </c>
      <c r="H74">
        <v>15052.700194999999</v>
      </c>
      <c r="I74">
        <v>15052.099609000001</v>
      </c>
      <c r="J74">
        <v>15092.625</v>
      </c>
      <c r="L74" t="str">
        <f t="shared" si="11"/>
        <v>04AUG2025:01:00:00</v>
      </c>
      <c r="M74">
        <v>1</v>
      </c>
      <c r="N74">
        <f t="shared" si="12"/>
        <v>-0.59277400000064517</v>
      </c>
      <c r="O74">
        <f t="shared" si="13"/>
        <v>-0.59277400000064517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3.9378360683032902E-3</v>
      </c>
    </row>
    <row r="75" spans="1:19" x14ac:dyDescent="0.25">
      <c r="A75" t="s">
        <v>99</v>
      </c>
      <c r="B75">
        <v>14402.693359000001</v>
      </c>
      <c r="C75">
        <v>14390.799805000001</v>
      </c>
      <c r="D75">
        <v>15183.049805000001</v>
      </c>
      <c r="E75">
        <v>14803.09375</v>
      </c>
      <c r="F75">
        <v>14599.700194999999</v>
      </c>
      <c r="G75">
        <v>14215.799805000001</v>
      </c>
      <c r="H75">
        <v>14390.799805000001</v>
      </c>
      <c r="I75">
        <v>14468.299805000001</v>
      </c>
      <c r="J75">
        <v>14418.650390999999</v>
      </c>
      <c r="L75" t="str">
        <f t="shared" si="11"/>
        <v>04AUG2025:02:00:00</v>
      </c>
      <c r="M75">
        <v>2</v>
      </c>
      <c r="N75">
        <f t="shared" si="12"/>
        <v>-11.893554000000222</v>
      </c>
      <c r="O75">
        <f t="shared" si="13"/>
        <v>-11.893554000000222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8.2578679581261374E-2</v>
      </c>
    </row>
    <row r="76" spans="1:19" x14ac:dyDescent="0.25">
      <c r="A76" t="s">
        <v>100</v>
      </c>
      <c r="B76">
        <v>13945.914063</v>
      </c>
      <c r="C76">
        <v>13930.799805000001</v>
      </c>
      <c r="D76">
        <v>14851.695313</v>
      </c>
      <c r="E76">
        <v>14459.778319999999</v>
      </c>
      <c r="F76">
        <v>14278.200194999999</v>
      </c>
      <c r="G76">
        <v>13775.299805000001</v>
      </c>
      <c r="H76">
        <v>13930.799805000001</v>
      </c>
      <c r="I76">
        <v>14095.799805000001</v>
      </c>
      <c r="J76">
        <v>14020.025390999999</v>
      </c>
      <c r="L76" t="str">
        <f t="shared" si="11"/>
        <v>04AUG2025:03:00:00</v>
      </c>
      <c r="M76">
        <v>3</v>
      </c>
      <c r="N76">
        <f t="shared" si="12"/>
        <v>-15.114257999999609</v>
      </c>
      <c r="O76">
        <f t="shared" si="13"/>
        <v>-15.114257999999609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0.10837767916625379</v>
      </c>
    </row>
    <row r="77" spans="1:19" x14ac:dyDescent="0.25">
      <c r="A77" t="s">
        <v>101</v>
      </c>
      <c r="B77">
        <v>13672.334961</v>
      </c>
      <c r="C77">
        <v>13740</v>
      </c>
      <c r="D77">
        <v>14665.086914</v>
      </c>
      <c r="E77">
        <v>14207.240234000001</v>
      </c>
      <c r="F77">
        <v>14047.299805000001</v>
      </c>
      <c r="G77">
        <v>13601.200194999999</v>
      </c>
      <c r="H77">
        <v>13740</v>
      </c>
      <c r="I77">
        <v>13949.5</v>
      </c>
      <c r="J77">
        <v>13834.5</v>
      </c>
      <c r="L77" t="str">
        <f t="shared" si="11"/>
        <v>04AUG2025:04:00:00</v>
      </c>
      <c r="M77">
        <v>4</v>
      </c>
      <c r="N77">
        <f t="shared" si="12"/>
        <v>67.665038999999524</v>
      </c>
      <c r="O77" t="str">
        <f t="shared" si="13"/>
        <v/>
      </c>
      <c r="P77">
        <f t="shared" si="14"/>
        <v>67.665038999999524</v>
      </c>
      <c r="Q77" t="str">
        <f t="shared" si="15"/>
        <v/>
      </c>
      <c r="R77">
        <f t="shared" si="16"/>
        <v>1</v>
      </c>
      <c r="S77">
        <f t="shared" si="17"/>
        <v>0.49490477810127081</v>
      </c>
    </row>
    <row r="78" spans="1:19" x14ac:dyDescent="0.25">
      <c r="A78" t="s">
        <v>102</v>
      </c>
      <c r="B78">
        <v>13722.512694999999</v>
      </c>
      <c r="C78">
        <v>13740.5</v>
      </c>
      <c r="D78">
        <v>14633.772461</v>
      </c>
      <c r="E78">
        <v>14307.192383</v>
      </c>
      <c r="F78">
        <v>14027.599609000001</v>
      </c>
      <c r="G78">
        <v>13524.200194999999</v>
      </c>
      <c r="H78">
        <v>13740.5</v>
      </c>
      <c r="I78">
        <v>13906.5</v>
      </c>
      <c r="J78">
        <v>13799.700194999999</v>
      </c>
      <c r="L78" t="str">
        <f t="shared" si="11"/>
        <v>04AUG2025:05:00:00</v>
      </c>
      <c r="M78">
        <v>5</v>
      </c>
      <c r="N78">
        <f t="shared" si="12"/>
        <v>17.987305000000561</v>
      </c>
      <c r="O78" t="str">
        <f t="shared" si="13"/>
        <v/>
      </c>
      <c r="P78">
        <f t="shared" si="14"/>
        <v>17.987305000000561</v>
      </c>
      <c r="Q78" t="str">
        <f t="shared" si="15"/>
        <v/>
      </c>
      <c r="R78">
        <f t="shared" si="16"/>
        <v>1</v>
      </c>
      <c r="S78">
        <f t="shared" si="17"/>
        <v>0.13107880021531698</v>
      </c>
    </row>
    <row r="79" spans="1:19" x14ac:dyDescent="0.25">
      <c r="A79" t="s">
        <v>103</v>
      </c>
      <c r="B79">
        <v>14087.749023</v>
      </c>
      <c r="C79">
        <v>14027.400390999999</v>
      </c>
      <c r="D79">
        <v>14735.288086</v>
      </c>
      <c r="E79">
        <v>14500.431640999999</v>
      </c>
      <c r="F79">
        <v>14274.700194999999</v>
      </c>
      <c r="G79">
        <v>13825.900390999999</v>
      </c>
      <c r="H79">
        <v>14027.400390999999</v>
      </c>
      <c r="I79">
        <v>14208.799805000001</v>
      </c>
      <c r="J79">
        <v>14084.200194999999</v>
      </c>
      <c r="L79" t="str">
        <f t="shared" si="11"/>
        <v>04AUG2025:06:00:00</v>
      </c>
      <c r="M79">
        <v>6</v>
      </c>
      <c r="N79">
        <f t="shared" si="12"/>
        <v>-60.348632000001089</v>
      </c>
      <c r="O79">
        <f t="shared" si="13"/>
        <v>-60.348632000001089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0.42837668318390998</v>
      </c>
    </row>
    <row r="80" spans="1:19" x14ac:dyDescent="0.25">
      <c r="A80" t="s">
        <v>104</v>
      </c>
      <c r="B80">
        <v>14342.430664</v>
      </c>
      <c r="C80">
        <v>14393.099609000001</v>
      </c>
      <c r="D80">
        <v>14796.975586</v>
      </c>
      <c r="E80">
        <v>14559.367188</v>
      </c>
      <c r="F80">
        <v>14611.200194999999</v>
      </c>
      <c r="G80">
        <v>14191.599609000001</v>
      </c>
      <c r="H80">
        <v>14393.099609000001</v>
      </c>
      <c r="I80">
        <v>14499.900390999999</v>
      </c>
      <c r="J80">
        <v>14423.949219</v>
      </c>
      <c r="L80" t="str">
        <f t="shared" si="11"/>
        <v>04AUG2025:07:00:00</v>
      </c>
      <c r="M80">
        <v>7</v>
      </c>
      <c r="N80">
        <f t="shared" si="12"/>
        <v>50.668945000001258</v>
      </c>
      <c r="O80" t="str">
        <f t="shared" si="13"/>
        <v/>
      </c>
      <c r="P80">
        <f t="shared" si="14"/>
        <v>50.668945000001258</v>
      </c>
      <c r="Q80" t="str">
        <f t="shared" si="15"/>
        <v/>
      </c>
      <c r="R80">
        <f t="shared" si="16"/>
        <v>1</v>
      </c>
      <c r="S80">
        <f t="shared" si="17"/>
        <v>0.35328004148684555</v>
      </c>
    </row>
    <row r="81" spans="1:19" x14ac:dyDescent="0.25">
      <c r="A81" t="s">
        <v>105</v>
      </c>
      <c r="B81">
        <v>14517.142578000001</v>
      </c>
      <c r="C81">
        <v>14553.700194999999</v>
      </c>
      <c r="D81">
        <v>15122.425781</v>
      </c>
      <c r="E81">
        <v>15019.589844</v>
      </c>
      <c r="F81">
        <v>14741.700194999999</v>
      </c>
      <c r="G81">
        <v>14355.400390999999</v>
      </c>
      <c r="H81">
        <v>14553.700194999999</v>
      </c>
      <c r="I81">
        <v>14720.200194999999</v>
      </c>
      <c r="J81">
        <v>14592.75</v>
      </c>
      <c r="L81" t="str">
        <f t="shared" si="11"/>
        <v>04AUG2025:08:00:00</v>
      </c>
      <c r="M81">
        <v>8</v>
      </c>
      <c r="N81">
        <f t="shared" si="12"/>
        <v>36.557616999998572</v>
      </c>
      <c r="O81" t="str">
        <f t="shared" si="13"/>
        <v/>
      </c>
      <c r="P81">
        <f t="shared" si="14"/>
        <v>36.557616999998572</v>
      </c>
      <c r="Q81" t="str">
        <f t="shared" si="15"/>
        <v/>
      </c>
      <c r="R81">
        <f t="shared" si="16"/>
        <v>1</v>
      </c>
      <c r="S81">
        <f t="shared" si="17"/>
        <v>0.25182377870559597</v>
      </c>
    </row>
    <row r="82" spans="1:19" x14ac:dyDescent="0.25">
      <c r="A82" t="s">
        <v>106</v>
      </c>
      <c r="B82">
        <v>15921.789063</v>
      </c>
      <c r="C82">
        <v>15457.200194999999</v>
      </c>
      <c r="D82">
        <v>16191.005859000001</v>
      </c>
      <c r="E82">
        <v>16067.981444999999</v>
      </c>
      <c r="F82">
        <v>15672.900390999999</v>
      </c>
      <c r="G82">
        <v>15334.299805000001</v>
      </c>
      <c r="H82">
        <v>15457.200194999999</v>
      </c>
      <c r="I82">
        <v>15964.299805000001</v>
      </c>
      <c r="J82">
        <v>15607.174805000001</v>
      </c>
      <c r="L82" t="str">
        <f t="shared" si="11"/>
        <v>04AUG2025:09:00:00</v>
      </c>
      <c r="M82">
        <v>9</v>
      </c>
      <c r="N82">
        <f t="shared" si="12"/>
        <v>-464.58886800000073</v>
      </c>
      <c r="O82">
        <f t="shared" si="13"/>
        <v>-464.58886800000073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2.9179438702629215</v>
      </c>
    </row>
    <row r="83" spans="1:19" x14ac:dyDescent="0.25">
      <c r="A83" t="s">
        <v>107</v>
      </c>
      <c r="B83">
        <v>17616.394531000002</v>
      </c>
      <c r="C83">
        <v>16511.900390999999</v>
      </c>
      <c r="D83">
        <v>17591.177734000001</v>
      </c>
      <c r="E83">
        <v>17081.046875</v>
      </c>
      <c r="F83">
        <v>16922.599609000001</v>
      </c>
      <c r="G83">
        <v>16461.699218999998</v>
      </c>
      <c r="H83">
        <v>16511.900390999999</v>
      </c>
      <c r="I83">
        <v>17126.699218999998</v>
      </c>
      <c r="J83">
        <v>16755.722656000002</v>
      </c>
      <c r="L83" t="str">
        <f t="shared" si="11"/>
        <v>04AUG2025:10:00:00</v>
      </c>
      <c r="M83">
        <v>10</v>
      </c>
      <c r="N83">
        <f t="shared" si="12"/>
        <v>-1104.4941400000025</v>
      </c>
      <c r="O83">
        <f t="shared" si="13"/>
        <v>-1104.4941400000025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6.2696946191594254</v>
      </c>
    </row>
    <row r="84" spans="1:19" x14ac:dyDescent="0.25">
      <c r="A84" t="s">
        <v>108</v>
      </c>
      <c r="B84">
        <v>17767.857422000001</v>
      </c>
      <c r="C84">
        <v>17532.300781000002</v>
      </c>
      <c r="D84">
        <v>18262.007813</v>
      </c>
      <c r="E84">
        <v>17938.904297000001</v>
      </c>
      <c r="F84">
        <v>18054.699218999998</v>
      </c>
      <c r="G84">
        <v>17265</v>
      </c>
      <c r="H84">
        <v>17532.300781000002</v>
      </c>
      <c r="I84">
        <v>17920.900390999999</v>
      </c>
      <c r="J84">
        <v>17693.224609000001</v>
      </c>
      <c r="L84" t="str">
        <f t="shared" si="11"/>
        <v>04AUG2025:11:00:00</v>
      </c>
      <c r="M84">
        <v>11</v>
      </c>
      <c r="N84">
        <f t="shared" si="12"/>
        <v>-235.55664099999922</v>
      </c>
      <c r="O84">
        <f t="shared" si="13"/>
        <v>-235.55664099999922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1.3257458983677746</v>
      </c>
    </row>
    <row r="85" spans="1:19" x14ac:dyDescent="0.25">
      <c r="A85" t="s">
        <v>109</v>
      </c>
      <c r="B85">
        <v>16686.041015999999</v>
      </c>
      <c r="C85">
        <v>18528.400390999999</v>
      </c>
      <c r="D85">
        <v>19021.310547000001</v>
      </c>
      <c r="E85">
        <v>18823.730468999998</v>
      </c>
      <c r="F85">
        <v>19094.300781000002</v>
      </c>
      <c r="G85">
        <v>18162.699218999998</v>
      </c>
      <c r="H85">
        <v>18528.400390999999</v>
      </c>
      <c r="I85">
        <v>18683.400390999999</v>
      </c>
      <c r="J85">
        <v>18617.199218999998</v>
      </c>
      <c r="L85" t="str">
        <f t="shared" si="11"/>
        <v>04AUG2025:12:00:00</v>
      </c>
      <c r="M85">
        <v>12</v>
      </c>
      <c r="N85">
        <f t="shared" si="12"/>
        <v>1842.359375</v>
      </c>
      <c r="O85" t="str">
        <f t="shared" si="13"/>
        <v/>
      </c>
      <c r="P85">
        <f t="shared" si="14"/>
        <v>1842.359375</v>
      </c>
      <c r="Q85" t="str">
        <f t="shared" si="15"/>
        <v/>
      </c>
      <c r="R85">
        <f t="shared" si="16"/>
        <v>1</v>
      </c>
      <c r="S85">
        <f t="shared" si="17"/>
        <v>11.041321145221858</v>
      </c>
    </row>
    <row r="86" spans="1:19" x14ac:dyDescent="0.25">
      <c r="A86" t="s">
        <v>110</v>
      </c>
      <c r="B86">
        <v>16417.462890999999</v>
      </c>
      <c r="C86">
        <v>19318</v>
      </c>
      <c r="D86">
        <v>19837.505859000001</v>
      </c>
      <c r="E86">
        <v>19938.453125</v>
      </c>
      <c r="F86">
        <v>19950.099609000001</v>
      </c>
      <c r="G86">
        <v>18966.800781000002</v>
      </c>
      <c r="H86">
        <v>19318</v>
      </c>
      <c r="I86">
        <v>19272.599609000001</v>
      </c>
      <c r="J86">
        <v>19376.875</v>
      </c>
      <c r="L86" t="str">
        <f t="shared" si="11"/>
        <v>04AUG2025:13:00:00</v>
      </c>
      <c r="M86">
        <v>13</v>
      </c>
      <c r="N86">
        <f t="shared" si="12"/>
        <v>2900.5371090000008</v>
      </c>
      <c r="O86" t="str">
        <f t="shared" si="13"/>
        <v/>
      </c>
      <c r="P86">
        <f t="shared" si="14"/>
        <v>2900.5371090000008</v>
      </c>
      <c r="Q86" t="str">
        <f t="shared" si="15"/>
        <v/>
      </c>
      <c r="R86">
        <f t="shared" si="16"/>
        <v>1</v>
      </c>
      <c r="S86">
        <f t="shared" si="17"/>
        <v>17.66738946363062</v>
      </c>
    </row>
    <row r="87" spans="1:19" x14ac:dyDescent="0.25">
      <c r="A87" t="s">
        <v>111</v>
      </c>
      <c r="B87">
        <v>16687.392577999999</v>
      </c>
      <c r="C87">
        <v>20027.699218999998</v>
      </c>
      <c r="D87">
        <v>20318.072265999999</v>
      </c>
      <c r="E87">
        <v>20668.179688</v>
      </c>
      <c r="F87">
        <v>20771.099609000001</v>
      </c>
      <c r="G87">
        <v>19787.300781000002</v>
      </c>
      <c r="H87">
        <v>20027.699218999998</v>
      </c>
      <c r="I87">
        <v>19970.800781000002</v>
      </c>
      <c r="J87">
        <v>20139.224609000001</v>
      </c>
      <c r="L87" t="str">
        <f t="shared" si="11"/>
        <v>04AUG2025:14:00:00</v>
      </c>
      <c r="M87">
        <v>14</v>
      </c>
      <c r="N87">
        <f t="shared" si="12"/>
        <v>3340.3066409999992</v>
      </c>
      <c r="O87" t="str">
        <f t="shared" si="13"/>
        <v/>
      </c>
      <c r="P87">
        <f t="shared" si="14"/>
        <v>3340.3066409999992</v>
      </c>
      <c r="Q87" t="str">
        <f t="shared" si="15"/>
        <v/>
      </c>
      <c r="R87">
        <f t="shared" si="16"/>
        <v>1</v>
      </c>
      <c r="S87">
        <f t="shared" si="17"/>
        <v>20.016947677036903</v>
      </c>
    </row>
    <row r="88" spans="1:19" x14ac:dyDescent="0.25">
      <c r="A88" t="s">
        <v>112</v>
      </c>
      <c r="B88">
        <v>16994.591797000001</v>
      </c>
      <c r="C88">
        <v>20494.400390999999</v>
      </c>
      <c r="D88">
        <v>20438.689452999999</v>
      </c>
      <c r="E88">
        <v>20683.992188</v>
      </c>
      <c r="F88">
        <v>21319.199218999998</v>
      </c>
      <c r="G88">
        <v>20330.400390999999</v>
      </c>
      <c r="H88">
        <v>20494.400390999999</v>
      </c>
      <c r="I88">
        <v>20381.5</v>
      </c>
      <c r="J88">
        <v>20631.375</v>
      </c>
      <c r="L88" t="str">
        <f t="shared" si="11"/>
        <v>04AUG2025:15:00:00</v>
      </c>
      <c r="M88">
        <v>15</v>
      </c>
      <c r="N88">
        <f t="shared" si="12"/>
        <v>3499.8085939999983</v>
      </c>
      <c r="O88" t="str">
        <f t="shared" si="13"/>
        <v/>
      </c>
      <c r="P88">
        <f t="shared" si="14"/>
        <v>3499.8085939999983</v>
      </c>
      <c r="Q88" t="str">
        <f t="shared" si="15"/>
        <v/>
      </c>
      <c r="R88">
        <f t="shared" si="16"/>
        <v>1</v>
      </c>
      <c r="S88">
        <f t="shared" si="17"/>
        <v>20.593660829310462</v>
      </c>
    </row>
    <row r="89" spans="1:19" x14ac:dyDescent="0.25">
      <c r="A89" t="s">
        <v>113</v>
      </c>
      <c r="B89">
        <v>17419.050781000002</v>
      </c>
      <c r="C89">
        <v>20628.099609000001</v>
      </c>
      <c r="D89">
        <v>20568.814452999999</v>
      </c>
      <c r="E89">
        <v>20804.347656000002</v>
      </c>
      <c r="F89">
        <v>21567</v>
      </c>
      <c r="G89">
        <v>20677.300781000002</v>
      </c>
      <c r="H89">
        <v>20628.099609000001</v>
      </c>
      <c r="I89">
        <v>20435.900390999999</v>
      </c>
      <c r="J89">
        <v>20827.074218999998</v>
      </c>
      <c r="L89" t="str">
        <f t="shared" si="11"/>
        <v>04AUG2025:16:00:00</v>
      </c>
      <c r="M89">
        <v>16</v>
      </c>
      <c r="N89">
        <f t="shared" si="12"/>
        <v>3209.048827999999</v>
      </c>
      <c r="O89" t="str">
        <f t="shared" si="13"/>
        <v/>
      </c>
      <c r="P89">
        <f t="shared" si="14"/>
        <v>3209.048827999999</v>
      </c>
      <c r="Q89" t="str">
        <f t="shared" si="15"/>
        <v/>
      </c>
      <c r="R89">
        <f t="shared" si="16"/>
        <v>1</v>
      </c>
      <c r="S89">
        <f t="shared" si="17"/>
        <v>18.422638916124523</v>
      </c>
    </row>
    <row r="90" spans="1:19" x14ac:dyDescent="0.25">
      <c r="A90" t="s">
        <v>114</v>
      </c>
      <c r="B90">
        <v>18146.464843999998</v>
      </c>
      <c r="C90">
        <v>20549.5</v>
      </c>
      <c r="D90">
        <v>20373.990234000001</v>
      </c>
      <c r="E90">
        <v>20691.445313</v>
      </c>
      <c r="F90">
        <v>21488.800781000002</v>
      </c>
      <c r="G90">
        <v>20604</v>
      </c>
      <c r="H90">
        <v>20549.5</v>
      </c>
      <c r="I90">
        <v>20199.900390999999</v>
      </c>
      <c r="J90">
        <v>20710.550781000002</v>
      </c>
      <c r="L90" t="str">
        <f t="shared" si="11"/>
        <v>04AUG2025:17:00:00</v>
      </c>
      <c r="M90">
        <v>17</v>
      </c>
      <c r="N90">
        <f t="shared" si="12"/>
        <v>2403.0351560000017</v>
      </c>
      <c r="O90" t="str">
        <f t="shared" si="13"/>
        <v/>
      </c>
      <c r="P90">
        <f t="shared" si="14"/>
        <v>2403.0351560000017</v>
      </c>
      <c r="Q90" t="str">
        <f t="shared" si="15"/>
        <v/>
      </c>
      <c r="R90">
        <f t="shared" si="16"/>
        <v>1</v>
      </c>
      <c r="S90">
        <f t="shared" si="17"/>
        <v>13.242442407698757</v>
      </c>
    </row>
    <row r="91" spans="1:19" x14ac:dyDescent="0.25">
      <c r="A91" t="s">
        <v>115</v>
      </c>
      <c r="B91">
        <v>18537.382813</v>
      </c>
      <c r="C91">
        <v>20177.900390999999</v>
      </c>
      <c r="D91">
        <v>19824.851563</v>
      </c>
      <c r="E91">
        <v>20093.15625</v>
      </c>
      <c r="F91">
        <v>21145.699218999998</v>
      </c>
      <c r="G91">
        <v>20210.900390999999</v>
      </c>
      <c r="H91">
        <v>20177.900390999999</v>
      </c>
      <c r="I91">
        <v>19815.599609000001</v>
      </c>
      <c r="J91">
        <v>20337.525390999999</v>
      </c>
      <c r="L91" t="str">
        <f t="shared" si="11"/>
        <v>04AUG2025:18:00:00</v>
      </c>
      <c r="M91">
        <v>18</v>
      </c>
      <c r="N91">
        <f t="shared" si="12"/>
        <v>1640.517577999999</v>
      </c>
      <c r="O91" t="str">
        <f t="shared" si="13"/>
        <v/>
      </c>
      <c r="P91">
        <f t="shared" si="14"/>
        <v>1640.517577999999</v>
      </c>
      <c r="Q91" t="str">
        <f t="shared" si="15"/>
        <v/>
      </c>
      <c r="R91">
        <f t="shared" si="16"/>
        <v>1</v>
      </c>
      <c r="S91">
        <f t="shared" si="17"/>
        <v>8.8497798990779195</v>
      </c>
    </row>
    <row r="92" spans="1:19" x14ac:dyDescent="0.25">
      <c r="A92" t="s">
        <v>116</v>
      </c>
      <c r="B92">
        <v>18276.964843999998</v>
      </c>
      <c r="C92">
        <v>19525.800781000002</v>
      </c>
      <c r="D92">
        <v>19189.509765999999</v>
      </c>
      <c r="E92">
        <v>19388.931640999999</v>
      </c>
      <c r="F92">
        <v>20454.199218999998</v>
      </c>
      <c r="G92">
        <v>19508.5</v>
      </c>
      <c r="H92">
        <v>19525.800781000002</v>
      </c>
      <c r="I92">
        <v>19294.300781000002</v>
      </c>
      <c r="J92">
        <v>19695.699218999998</v>
      </c>
      <c r="L92" t="str">
        <f t="shared" si="11"/>
        <v>04AUG2025:19:00:00</v>
      </c>
      <c r="M92">
        <v>19</v>
      </c>
      <c r="N92">
        <f t="shared" si="12"/>
        <v>1248.8359370000035</v>
      </c>
      <c r="O92" t="str">
        <f t="shared" si="13"/>
        <v/>
      </c>
      <c r="P92">
        <f t="shared" si="14"/>
        <v>1248.8359370000035</v>
      </c>
      <c r="Q92" t="str">
        <f t="shared" si="15"/>
        <v/>
      </c>
      <c r="R92">
        <f t="shared" si="16"/>
        <v>1</v>
      </c>
      <c r="S92">
        <f t="shared" si="17"/>
        <v>6.8328409430079633</v>
      </c>
    </row>
    <row r="93" spans="1:19" x14ac:dyDescent="0.25">
      <c r="A93" t="s">
        <v>117</v>
      </c>
      <c r="B93">
        <v>17852.800781000002</v>
      </c>
      <c r="C93">
        <v>18881.699218999998</v>
      </c>
      <c r="D93">
        <v>18440.271484000001</v>
      </c>
      <c r="E93">
        <v>18461.519531000002</v>
      </c>
      <c r="F93">
        <v>19634.5</v>
      </c>
      <c r="G93">
        <v>18780.800781000002</v>
      </c>
      <c r="H93">
        <v>18881.699218999998</v>
      </c>
      <c r="I93">
        <v>18715.400390999999</v>
      </c>
      <c r="J93">
        <v>19003.099609000001</v>
      </c>
      <c r="L93" t="str">
        <f t="shared" si="11"/>
        <v>04AUG2025:20:00:00</v>
      </c>
      <c r="M93">
        <v>20</v>
      </c>
      <c r="N93">
        <f t="shared" si="12"/>
        <v>1028.8984379999965</v>
      </c>
      <c r="O93" t="str">
        <f t="shared" si="13"/>
        <v/>
      </c>
      <c r="P93">
        <f t="shared" si="14"/>
        <v>1028.8984379999965</v>
      </c>
      <c r="Q93" t="str">
        <f t="shared" si="15"/>
        <v/>
      </c>
      <c r="R93">
        <f t="shared" si="16"/>
        <v>1</v>
      </c>
      <c r="S93">
        <f t="shared" si="17"/>
        <v>5.7632326189121574</v>
      </c>
    </row>
    <row r="94" spans="1:19" x14ac:dyDescent="0.25">
      <c r="A94" t="s">
        <v>118</v>
      </c>
      <c r="B94">
        <v>17465.800781000002</v>
      </c>
      <c r="C94">
        <v>18504.5</v>
      </c>
      <c r="D94">
        <v>18227.445313</v>
      </c>
      <c r="E94">
        <v>18241.732422000001</v>
      </c>
      <c r="F94">
        <v>19125.800781000002</v>
      </c>
      <c r="G94">
        <v>18436.5</v>
      </c>
      <c r="H94">
        <v>18504.5</v>
      </c>
      <c r="I94">
        <v>18419.300781000002</v>
      </c>
      <c r="J94">
        <v>18621.525390999999</v>
      </c>
      <c r="L94" t="str">
        <f t="shared" si="11"/>
        <v>04AUG2025:21:00:00</v>
      </c>
      <c r="M94">
        <v>21</v>
      </c>
      <c r="N94">
        <f t="shared" si="12"/>
        <v>1038.6992189999983</v>
      </c>
      <c r="O94" t="str">
        <f t="shared" si="13"/>
        <v/>
      </c>
      <c r="P94">
        <f t="shared" si="14"/>
        <v>1038.6992189999983</v>
      </c>
      <c r="Q94" t="str">
        <f t="shared" si="15"/>
        <v/>
      </c>
      <c r="R94">
        <f t="shared" si="16"/>
        <v>1</v>
      </c>
      <c r="S94">
        <f t="shared" si="17"/>
        <v>5.9470460703407131</v>
      </c>
    </row>
    <row r="95" spans="1:19" x14ac:dyDescent="0.25">
      <c r="A95" t="s">
        <v>119</v>
      </c>
      <c r="B95">
        <v>17029.966797000001</v>
      </c>
      <c r="C95">
        <v>17945.900390999999</v>
      </c>
      <c r="D95">
        <v>17930.048827999999</v>
      </c>
      <c r="E95">
        <v>18041.597656000002</v>
      </c>
      <c r="F95">
        <v>18477.599609000001</v>
      </c>
      <c r="G95">
        <v>17847.400390999999</v>
      </c>
      <c r="H95">
        <v>17945.900390999999</v>
      </c>
      <c r="I95">
        <v>17904.300781000002</v>
      </c>
      <c r="J95">
        <v>18043.800781000002</v>
      </c>
      <c r="L95" t="str">
        <f t="shared" si="11"/>
        <v>04AUG2025:22:00:00</v>
      </c>
      <c r="M95">
        <v>22</v>
      </c>
      <c r="N95">
        <f t="shared" si="12"/>
        <v>915.93359399999827</v>
      </c>
      <c r="O95" t="str">
        <f t="shared" si="13"/>
        <v/>
      </c>
      <c r="P95">
        <f t="shared" si="14"/>
        <v>915.93359399999827</v>
      </c>
      <c r="Q95" t="str">
        <f t="shared" si="15"/>
        <v/>
      </c>
      <c r="R95">
        <f t="shared" si="16"/>
        <v>1</v>
      </c>
      <c r="S95">
        <f t="shared" si="17"/>
        <v>5.3783639446751543</v>
      </c>
    </row>
    <row r="96" spans="1:19" x14ac:dyDescent="0.25">
      <c r="A96" t="s">
        <v>120</v>
      </c>
      <c r="B96">
        <v>16199.359375</v>
      </c>
      <c r="C96">
        <v>17041.300781000002</v>
      </c>
      <c r="D96">
        <v>17156.171875</v>
      </c>
      <c r="E96">
        <v>17190.880859000001</v>
      </c>
      <c r="F96">
        <v>17521.099609000001</v>
      </c>
      <c r="G96">
        <v>16884.400390999999</v>
      </c>
      <c r="H96">
        <v>17041.300781000002</v>
      </c>
      <c r="I96">
        <v>17027.099609000001</v>
      </c>
      <c r="J96">
        <v>17118.474609000001</v>
      </c>
      <c r="L96" t="str">
        <f t="shared" si="11"/>
        <v>04AUG2025:23:00:00</v>
      </c>
      <c r="M96">
        <v>23</v>
      </c>
      <c r="N96">
        <f t="shared" si="12"/>
        <v>841.94140600000173</v>
      </c>
      <c r="O96" t="str">
        <f t="shared" si="13"/>
        <v/>
      </c>
      <c r="P96">
        <f t="shared" si="14"/>
        <v>841.94140600000173</v>
      </c>
      <c r="Q96" t="str">
        <f t="shared" si="15"/>
        <v/>
      </c>
      <c r="R96">
        <f t="shared" si="16"/>
        <v>1</v>
      </c>
      <c r="S96">
        <f t="shared" si="17"/>
        <v>5.197374701738795</v>
      </c>
    </row>
    <row r="97" spans="1:19" x14ac:dyDescent="0.25">
      <c r="A97" t="s">
        <v>121</v>
      </c>
      <c r="B97">
        <v>15328.494140999999</v>
      </c>
      <c r="C97">
        <v>16079.700194999999</v>
      </c>
      <c r="D97">
        <v>16340.148438</v>
      </c>
      <c r="E97">
        <v>16361.091796999999</v>
      </c>
      <c r="F97">
        <v>16520.599609000001</v>
      </c>
      <c r="G97">
        <v>15883.099609000001</v>
      </c>
      <c r="H97">
        <v>16079.700194999999</v>
      </c>
      <c r="I97">
        <v>16113.5</v>
      </c>
      <c r="J97">
        <v>16149.224609000001</v>
      </c>
      <c r="L97" t="str">
        <f t="shared" si="11"/>
        <v>05AUG2025:00:00:00</v>
      </c>
      <c r="M97">
        <v>24</v>
      </c>
      <c r="N97">
        <f t="shared" si="12"/>
        <v>751.20605400000022</v>
      </c>
      <c r="O97" t="str">
        <f t="shared" si="13"/>
        <v/>
      </c>
      <c r="P97">
        <f t="shared" si="14"/>
        <v>751.20605400000022</v>
      </c>
      <c r="Q97" t="str">
        <f t="shared" si="15"/>
        <v/>
      </c>
      <c r="R97">
        <f t="shared" si="16"/>
        <v>1</v>
      </c>
      <c r="S97">
        <f t="shared" si="17"/>
        <v>4.900716581093941</v>
      </c>
    </row>
    <row r="98" spans="1:19" x14ac:dyDescent="0.25">
      <c r="A98" t="s">
        <v>122</v>
      </c>
      <c r="B98">
        <v>14552.029296999999</v>
      </c>
      <c r="C98">
        <v>14974.900390999999</v>
      </c>
      <c r="D98">
        <v>15217.728515999999</v>
      </c>
      <c r="E98">
        <v>14782.134765999999</v>
      </c>
      <c r="F98">
        <v>15081</v>
      </c>
      <c r="G98">
        <v>14609</v>
      </c>
      <c r="H98">
        <v>14974.900390999999</v>
      </c>
      <c r="I98">
        <v>14517.200194999999</v>
      </c>
      <c r="J98">
        <v>14795.524414</v>
      </c>
      <c r="L98" t="str">
        <f t="shared" si="11"/>
        <v>05AUG2025:01:00:00</v>
      </c>
      <c r="M98">
        <v>1</v>
      </c>
      <c r="N98">
        <f t="shared" si="12"/>
        <v>422.87109400000008</v>
      </c>
      <c r="O98" t="str">
        <f t="shared" si="13"/>
        <v/>
      </c>
      <c r="P98">
        <f t="shared" si="14"/>
        <v>422.87109400000008</v>
      </c>
      <c r="Q98" t="str">
        <f t="shared" si="15"/>
        <v/>
      </c>
      <c r="R98">
        <f t="shared" si="16"/>
        <v>1</v>
      </c>
      <c r="S98">
        <f t="shared" si="17"/>
        <v>2.9059252518628305</v>
      </c>
    </row>
    <row r="99" spans="1:19" x14ac:dyDescent="0.25">
      <c r="A99" t="s">
        <v>123</v>
      </c>
      <c r="B99">
        <v>13976.665039</v>
      </c>
      <c r="C99">
        <v>14326.200194999999</v>
      </c>
      <c r="D99">
        <v>14725.351563</v>
      </c>
      <c r="E99">
        <v>14395.195313</v>
      </c>
      <c r="F99">
        <v>14370.700194999999</v>
      </c>
      <c r="G99">
        <v>13935.700194999999</v>
      </c>
      <c r="H99">
        <v>14326.200194999999</v>
      </c>
      <c r="I99">
        <v>13936</v>
      </c>
      <c r="J99">
        <v>14142.150390999999</v>
      </c>
      <c r="L99" t="str">
        <f t="shared" si="11"/>
        <v>05AUG2025:02:00:00</v>
      </c>
      <c r="M99">
        <v>2</v>
      </c>
      <c r="N99">
        <f t="shared" si="12"/>
        <v>349.53515599999992</v>
      </c>
      <c r="O99" t="str">
        <f t="shared" si="13"/>
        <v/>
      </c>
      <c r="P99">
        <f t="shared" si="14"/>
        <v>349.53515599999992</v>
      </c>
      <c r="Q99" t="str">
        <f t="shared" si="15"/>
        <v/>
      </c>
      <c r="R99">
        <f t="shared" si="16"/>
        <v>1</v>
      </c>
      <c r="S99">
        <f t="shared" si="17"/>
        <v>2.5008480565619138</v>
      </c>
    </row>
    <row r="100" spans="1:19" x14ac:dyDescent="0.25">
      <c r="A100" t="s">
        <v>124</v>
      </c>
      <c r="B100">
        <v>13591.789063</v>
      </c>
      <c r="C100">
        <v>13846.700194999999</v>
      </c>
      <c r="D100">
        <v>14406.969727</v>
      </c>
      <c r="E100">
        <v>14073.373046999999</v>
      </c>
      <c r="F100">
        <v>13853</v>
      </c>
      <c r="G100">
        <v>13441.700194999999</v>
      </c>
      <c r="H100">
        <v>13846.700194999999</v>
      </c>
      <c r="I100">
        <v>13490.799805000001</v>
      </c>
      <c r="J100">
        <v>13658.049805000001</v>
      </c>
      <c r="L100" t="str">
        <f t="shared" si="11"/>
        <v>05AUG2025:03:00:00</v>
      </c>
      <c r="M100">
        <v>3</v>
      </c>
      <c r="N100">
        <f t="shared" si="12"/>
        <v>254.91113199999927</v>
      </c>
      <c r="O100" t="str">
        <f t="shared" si="13"/>
        <v/>
      </c>
      <c r="P100">
        <f t="shared" si="14"/>
        <v>254.91113199999927</v>
      </c>
      <c r="Q100" t="str">
        <f t="shared" si="15"/>
        <v/>
      </c>
      <c r="R100">
        <f t="shared" si="16"/>
        <v>1</v>
      </c>
      <c r="S100">
        <f t="shared" si="17"/>
        <v>1.8754788705037106</v>
      </c>
    </row>
    <row r="101" spans="1:19" x14ac:dyDescent="0.25">
      <c r="A101" t="s">
        <v>125</v>
      </c>
      <c r="B101">
        <v>13331.335938</v>
      </c>
      <c r="C101">
        <v>13604.299805000001</v>
      </c>
      <c r="D101">
        <v>14025.018555000001</v>
      </c>
      <c r="E101">
        <v>13741.769531</v>
      </c>
      <c r="F101">
        <v>13588</v>
      </c>
      <c r="G101">
        <v>13202</v>
      </c>
      <c r="H101">
        <v>13604.299805000001</v>
      </c>
      <c r="I101">
        <v>13264.599609000001</v>
      </c>
      <c r="J101">
        <v>13414.724609000001</v>
      </c>
      <c r="L101" t="str">
        <f t="shared" si="11"/>
        <v>05AUG2025:04:00:00</v>
      </c>
      <c r="M101">
        <v>4</v>
      </c>
      <c r="N101">
        <f t="shared" si="12"/>
        <v>272.96386700000039</v>
      </c>
      <c r="O101" t="str">
        <f t="shared" si="13"/>
        <v/>
      </c>
      <c r="P101">
        <f t="shared" si="14"/>
        <v>272.96386700000039</v>
      </c>
      <c r="Q101" t="str">
        <f t="shared" si="15"/>
        <v/>
      </c>
      <c r="R101">
        <f t="shared" si="16"/>
        <v>1</v>
      </c>
      <c r="S101">
        <f t="shared" si="17"/>
        <v>2.0475357328738286</v>
      </c>
    </row>
    <row r="102" spans="1:19" x14ac:dyDescent="0.25">
      <c r="A102" t="s">
        <v>126</v>
      </c>
      <c r="B102">
        <v>13369.555664</v>
      </c>
      <c r="C102">
        <v>13549</v>
      </c>
      <c r="D102">
        <v>14072.265625</v>
      </c>
      <c r="E102">
        <v>13823.677734000001</v>
      </c>
      <c r="F102">
        <v>13568.299805000001</v>
      </c>
      <c r="G102">
        <v>13161.5</v>
      </c>
      <c r="H102">
        <v>13549</v>
      </c>
      <c r="I102">
        <v>13222.700194999999</v>
      </c>
      <c r="J102">
        <v>13375.375</v>
      </c>
      <c r="L102" t="str">
        <f t="shared" si="11"/>
        <v>05AUG2025:05:00:00</v>
      </c>
      <c r="M102">
        <v>5</v>
      </c>
      <c r="N102">
        <f t="shared" si="12"/>
        <v>179.44433600000048</v>
      </c>
      <c r="O102" t="str">
        <f t="shared" si="13"/>
        <v/>
      </c>
      <c r="P102">
        <f t="shared" si="14"/>
        <v>179.44433600000048</v>
      </c>
      <c r="Q102" t="str">
        <f t="shared" si="15"/>
        <v/>
      </c>
      <c r="R102">
        <f t="shared" si="16"/>
        <v>1</v>
      </c>
      <c r="S102">
        <f t="shared" si="17"/>
        <v>1.3421862364744666</v>
      </c>
    </row>
    <row r="103" spans="1:19" x14ac:dyDescent="0.25">
      <c r="A103" t="s">
        <v>127</v>
      </c>
      <c r="B103">
        <v>13666.561523</v>
      </c>
      <c r="C103">
        <v>13841</v>
      </c>
      <c r="D103">
        <v>14248.735352</v>
      </c>
      <c r="E103">
        <v>14141.867188</v>
      </c>
      <c r="F103">
        <v>13842.299805000001</v>
      </c>
      <c r="G103">
        <v>13458</v>
      </c>
      <c r="H103">
        <v>13841</v>
      </c>
      <c r="I103">
        <v>13537.099609000001</v>
      </c>
      <c r="J103">
        <v>13669.599609000001</v>
      </c>
      <c r="L103" t="str">
        <f t="shared" si="11"/>
        <v>05AUG2025:06:00:00</v>
      </c>
      <c r="M103">
        <v>6</v>
      </c>
      <c r="N103">
        <f t="shared" si="12"/>
        <v>174.43847699999969</v>
      </c>
      <c r="O103" t="str">
        <f t="shared" si="13"/>
        <v/>
      </c>
      <c r="P103">
        <f t="shared" si="14"/>
        <v>174.43847699999969</v>
      </c>
      <c r="Q103" t="str">
        <f t="shared" si="15"/>
        <v/>
      </c>
      <c r="R103">
        <f t="shared" si="16"/>
        <v>1</v>
      </c>
      <c r="S103">
        <f t="shared" si="17"/>
        <v>1.2763889198203238</v>
      </c>
    </row>
    <row r="104" spans="1:19" x14ac:dyDescent="0.25">
      <c r="A104" t="s">
        <v>128</v>
      </c>
      <c r="B104">
        <v>14059.294921999999</v>
      </c>
      <c r="C104">
        <v>14226.799805000001</v>
      </c>
      <c r="D104">
        <v>14404.074219</v>
      </c>
      <c r="E104">
        <v>14282.116211</v>
      </c>
      <c r="F104">
        <v>14214.700194999999</v>
      </c>
      <c r="G104">
        <v>13867.400390999999</v>
      </c>
      <c r="H104">
        <v>14226.799805000001</v>
      </c>
      <c r="I104">
        <v>13980.200194999999</v>
      </c>
      <c r="J104">
        <v>14072.275390999999</v>
      </c>
      <c r="L104" t="str">
        <f t="shared" si="11"/>
        <v>05AUG2025:07:00:00</v>
      </c>
      <c r="M104">
        <v>7</v>
      </c>
      <c r="N104">
        <f t="shared" si="12"/>
        <v>167.50488300000143</v>
      </c>
      <c r="O104" t="str">
        <f t="shared" si="13"/>
        <v/>
      </c>
      <c r="P104">
        <f t="shared" si="14"/>
        <v>167.50488300000143</v>
      </c>
      <c r="Q104" t="str">
        <f t="shared" si="15"/>
        <v/>
      </c>
      <c r="R104">
        <f t="shared" si="16"/>
        <v>1</v>
      </c>
      <c r="S104">
        <f t="shared" si="17"/>
        <v>1.1914173785336106</v>
      </c>
    </row>
    <row r="105" spans="1:19" x14ac:dyDescent="0.25">
      <c r="A105" t="s">
        <v>129</v>
      </c>
      <c r="B105">
        <v>14311.782227</v>
      </c>
      <c r="C105">
        <v>14382.400390999999</v>
      </c>
      <c r="D105">
        <v>14717.963867</v>
      </c>
      <c r="E105">
        <v>14502.439453000001</v>
      </c>
      <c r="F105">
        <v>14359.599609000001</v>
      </c>
      <c r="G105">
        <v>13942.900390999999</v>
      </c>
      <c r="H105">
        <v>14382.400390999999</v>
      </c>
      <c r="I105">
        <v>14151.700194999999</v>
      </c>
      <c r="J105">
        <v>14209.149414</v>
      </c>
      <c r="L105" t="str">
        <f t="shared" si="11"/>
        <v>05AUG2025:08:00:00</v>
      </c>
      <c r="M105">
        <v>8</v>
      </c>
      <c r="N105">
        <f t="shared" si="12"/>
        <v>70.618163999999524</v>
      </c>
      <c r="O105" t="str">
        <f t="shared" si="13"/>
        <v/>
      </c>
      <c r="P105">
        <f t="shared" si="14"/>
        <v>70.618163999999524</v>
      </c>
      <c r="Q105" t="str">
        <f t="shared" si="15"/>
        <v/>
      </c>
      <c r="R105">
        <f t="shared" si="16"/>
        <v>1</v>
      </c>
      <c r="S105">
        <f t="shared" si="17"/>
        <v>0.49342676460500007</v>
      </c>
    </row>
    <row r="106" spans="1:19" x14ac:dyDescent="0.25">
      <c r="A106" t="s">
        <v>130</v>
      </c>
      <c r="B106">
        <v>15621.976563</v>
      </c>
      <c r="C106">
        <v>15291.099609000001</v>
      </c>
      <c r="D106">
        <v>15988.523438</v>
      </c>
      <c r="E106">
        <v>15780.408203000001</v>
      </c>
      <c r="F106">
        <v>15189.200194999999</v>
      </c>
      <c r="G106">
        <v>14636.400390999999</v>
      </c>
      <c r="H106">
        <v>15291.099609000001</v>
      </c>
      <c r="I106">
        <v>14870.299805000001</v>
      </c>
      <c r="J106">
        <v>14996.750977</v>
      </c>
      <c r="L106" t="str">
        <f t="shared" si="11"/>
        <v>05AUG2025:09:00:00</v>
      </c>
      <c r="M106">
        <v>9</v>
      </c>
      <c r="N106">
        <f t="shared" si="12"/>
        <v>-330.87695399999939</v>
      </c>
      <c r="O106">
        <f t="shared" si="13"/>
        <v>-330.87695399999939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2.118022342855562</v>
      </c>
    </row>
    <row r="107" spans="1:19" x14ac:dyDescent="0.25">
      <c r="A107" t="s">
        <v>131</v>
      </c>
      <c r="B107">
        <v>17275.841797000001</v>
      </c>
      <c r="C107">
        <v>16383.400390999999</v>
      </c>
      <c r="D107">
        <v>17405.548827999999</v>
      </c>
      <c r="E107">
        <v>17127.662109000001</v>
      </c>
      <c r="F107">
        <v>16379</v>
      </c>
      <c r="G107">
        <v>15569.599609000001</v>
      </c>
      <c r="H107">
        <v>16383.400390999999</v>
      </c>
      <c r="I107">
        <v>15688.299805000001</v>
      </c>
      <c r="J107">
        <v>16005.075194999999</v>
      </c>
      <c r="L107" t="str">
        <f t="shared" si="11"/>
        <v>05AUG2025:10:00:00</v>
      </c>
      <c r="M107">
        <v>10</v>
      </c>
      <c r="N107">
        <f t="shared" si="12"/>
        <v>-892.44140600000173</v>
      </c>
      <c r="O107">
        <f t="shared" si="13"/>
        <v>-892.44140600000173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5.1658345595349031</v>
      </c>
    </row>
    <row r="108" spans="1:19" x14ac:dyDescent="0.25">
      <c r="A108" t="s">
        <v>132</v>
      </c>
      <c r="B108">
        <v>17873.945313</v>
      </c>
      <c r="C108">
        <v>17485.699218999998</v>
      </c>
      <c r="D108">
        <v>18277.236327999999</v>
      </c>
      <c r="E108">
        <v>18103.335938</v>
      </c>
      <c r="F108">
        <v>17552.400390999999</v>
      </c>
      <c r="G108">
        <v>16469.699218999998</v>
      </c>
      <c r="H108">
        <v>17485.699218999998</v>
      </c>
      <c r="I108">
        <v>16519.199218999998</v>
      </c>
      <c r="J108">
        <v>17006.75</v>
      </c>
      <c r="L108" t="str">
        <f t="shared" si="11"/>
        <v>05AUG2025:11:00:00</v>
      </c>
      <c r="M108">
        <v>11</v>
      </c>
      <c r="N108">
        <f t="shared" si="12"/>
        <v>-388.2460940000019</v>
      </c>
      <c r="O108">
        <f t="shared" si="13"/>
        <v>-388.2460940000019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2.1721342837365878</v>
      </c>
    </row>
    <row r="109" spans="1:19" x14ac:dyDescent="0.25">
      <c r="A109" t="s">
        <v>133</v>
      </c>
      <c r="B109">
        <v>18757.650390999999</v>
      </c>
      <c r="C109">
        <v>18574.599609000001</v>
      </c>
      <c r="D109">
        <v>19045.109375</v>
      </c>
      <c r="E109">
        <v>18970.855468999998</v>
      </c>
      <c r="F109">
        <v>18696.400390999999</v>
      </c>
      <c r="G109">
        <v>17429.199218999998</v>
      </c>
      <c r="H109">
        <v>18574.599609000001</v>
      </c>
      <c r="I109">
        <v>17485</v>
      </c>
      <c r="J109">
        <v>18046.300781000002</v>
      </c>
      <c r="L109" t="str">
        <f t="shared" si="11"/>
        <v>05AUG2025:12:00:00</v>
      </c>
      <c r="M109">
        <v>12</v>
      </c>
      <c r="N109">
        <f t="shared" si="12"/>
        <v>-183.05078199999843</v>
      </c>
      <c r="O109">
        <f t="shared" si="13"/>
        <v>-183.05078199999843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0.97587266093746472</v>
      </c>
    </row>
    <row r="110" spans="1:19" x14ac:dyDescent="0.25">
      <c r="A110" t="s">
        <v>134</v>
      </c>
      <c r="B110">
        <v>19620.96875</v>
      </c>
      <c r="C110">
        <v>19393</v>
      </c>
      <c r="D110">
        <v>19940.195313</v>
      </c>
      <c r="E110">
        <v>20156.865234000001</v>
      </c>
      <c r="F110">
        <v>19633.599609000001</v>
      </c>
      <c r="G110">
        <v>18307.199218999998</v>
      </c>
      <c r="H110">
        <v>19393</v>
      </c>
      <c r="I110">
        <v>18438.699218999998</v>
      </c>
      <c r="J110">
        <v>18943.125</v>
      </c>
      <c r="L110" t="str">
        <f t="shared" si="11"/>
        <v>05AUG2025:13:00:00</v>
      </c>
      <c r="M110">
        <v>13</v>
      </c>
      <c r="N110">
        <f t="shared" si="12"/>
        <v>-227.96875</v>
      </c>
      <c r="O110">
        <f t="shared" si="13"/>
        <v>-227.96875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1.1618628667353643</v>
      </c>
    </row>
    <row r="111" spans="1:19" x14ac:dyDescent="0.25">
      <c r="A111" t="s">
        <v>135</v>
      </c>
      <c r="B111">
        <v>20427.123047000001</v>
      </c>
      <c r="C111">
        <v>20128.599609000001</v>
      </c>
      <c r="D111">
        <v>20418.669922000001</v>
      </c>
      <c r="E111">
        <v>20918.501952999999</v>
      </c>
      <c r="F111">
        <v>20540.900390999999</v>
      </c>
      <c r="G111">
        <v>19083.800781000002</v>
      </c>
      <c r="H111">
        <v>20128.599609000001</v>
      </c>
      <c r="I111">
        <v>19177.599609000001</v>
      </c>
      <c r="J111">
        <v>19732.726563</v>
      </c>
      <c r="L111" t="str">
        <f t="shared" si="11"/>
        <v>05AUG2025:14:00:00</v>
      </c>
      <c r="M111">
        <v>14</v>
      </c>
      <c r="N111">
        <f t="shared" si="12"/>
        <v>-298.52343800000017</v>
      </c>
      <c r="O111">
        <f t="shared" si="13"/>
        <v>-298.52343800000017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1.4614071561283435</v>
      </c>
    </row>
    <row r="112" spans="1:19" x14ac:dyDescent="0.25">
      <c r="A112" t="s">
        <v>136</v>
      </c>
      <c r="B112">
        <v>20808.511718999998</v>
      </c>
      <c r="C112">
        <v>20636.699218999998</v>
      </c>
      <c r="D112">
        <v>20859.705077999999</v>
      </c>
      <c r="E112">
        <v>21235.738281000002</v>
      </c>
      <c r="F112">
        <v>21183.400390999999</v>
      </c>
      <c r="G112">
        <v>19661</v>
      </c>
      <c r="H112">
        <v>20636.699218999998</v>
      </c>
      <c r="I112">
        <v>19651.5</v>
      </c>
      <c r="J112">
        <v>20283.148438</v>
      </c>
      <c r="L112" t="str">
        <f t="shared" si="11"/>
        <v>05AUG2025:15:00:00</v>
      </c>
      <c r="M112">
        <v>15</v>
      </c>
      <c r="N112">
        <f t="shared" si="12"/>
        <v>-171.8125</v>
      </c>
      <c r="O112">
        <f t="shared" si="13"/>
        <v>-171.8125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0.82568375057366605</v>
      </c>
    </row>
    <row r="113" spans="1:19" x14ac:dyDescent="0.25">
      <c r="A113" t="s">
        <v>137</v>
      </c>
      <c r="B113">
        <v>21247.892577999999</v>
      </c>
      <c r="C113">
        <v>20992.800781000002</v>
      </c>
      <c r="D113">
        <v>20903.652343999998</v>
      </c>
      <c r="E113">
        <v>21327.900390999999</v>
      </c>
      <c r="F113">
        <v>21588.699218999998</v>
      </c>
      <c r="G113">
        <v>19982.599609000001</v>
      </c>
      <c r="H113">
        <v>20992.800781000002</v>
      </c>
      <c r="I113">
        <v>19978.300781000002</v>
      </c>
      <c r="J113">
        <v>20635.599609000001</v>
      </c>
      <c r="L113" t="str">
        <f t="shared" si="11"/>
        <v>05AUG2025:16:00:00</v>
      </c>
      <c r="M113">
        <v>16</v>
      </c>
      <c r="N113">
        <f t="shared" si="12"/>
        <v>-255.09179699999731</v>
      </c>
      <c r="O113">
        <f t="shared" si="13"/>
        <v>-255.09179699999731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1.2005510478913026</v>
      </c>
    </row>
    <row r="114" spans="1:19" x14ac:dyDescent="0.25">
      <c r="A114" t="s">
        <v>138</v>
      </c>
      <c r="B114">
        <v>21148.152343999998</v>
      </c>
      <c r="C114">
        <v>21100.599609000001</v>
      </c>
      <c r="D114">
        <v>20940.869140999999</v>
      </c>
      <c r="E114">
        <v>21385.398438</v>
      </c>
      <c r="F114">
        <v>21748.900390999999</v>
      </c>
      <c r="G114">
        <v>20054.900390999999</v>
      </c>
      <c r="H114">
        <v>21100.599609000001</v>
      </c>
      <c r="I114">
        <v>20111.099609000001</v>
      </c>
      <c r="J114">
        <v>20753.875</v>
      </c>
      <c r="L114" t="str">
        <f t="shared" si="11"/>
        <v>05AUG2025:17:00:00</v>
      </c>
      <c r="M114">
        <v>17</v>
      </c>
      <c r="N114">
        <f t="shared" si="12"/>
        <v>-47.552734999997483</v>
      </c>
      <c r="O114">
        <f t="shared" si="13"/>
        <v>-47.552734999997483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0.22485526974884312</v>
      </c>
    </row>
    <row r="115" spans="1:19" x14ac:dyDescent="0.25">
      <c r="A115" t="s">
        <v>139</v>
      </c>
      <c r="B115">
        <v>20707.873047000001</v>
      </c>
      <c r="C115">
        <v>20924.099609000001</v>
      </c>
      <c r="D115">
        <v>20558.083984000001</v>
      </c>
      <c r="E115">
        <v>20991.089843999998</v>
      </c>
      <c r="F115">
        <v>21593.5</v>
      </c>
      <c r="G115">
        <v>19834.199218999998</v>
      </c>
      <c r="H115">
        <v>20924.099609000001</v>
      </c>
      <c r="I115">
        <v>19980.699218999998</v>
      </c>
      <c r="J115">
        <v>20583.125</v>
      </c>
      <c r="L115" t="str">
        <f t="shared" si="11"/>
        <v>05AUG2025:18:00:00</v>
      </c>
      <c r="M115">
        <v>18</v>
      </c>
      <c r="N115">
        <f t="shared" si="12"/>
        <v>216.22656199999983</v>
      </c>
      <c r="O115" t="str">
        <f t="shared" si="13"/>
        <v/>
      </c>
      <c r="P115">
        <f t="shared" si="14"/>
        <v>216.22656199999983</v>
      </c>
      <c r="Q115" t="str">
        <f t="shared" si="15"/>
        <v/>
      </c>
      <c r="R115">
        <f t="shared" si="16"/>
        <v>1</v>
      </c>
      <c r="S115">
        <f t="shared" si="17"/>
        <v>1.0441756210753141</v>
      </c>
    </row>
    <row r="116" spans="1:19" x14ac:dyDescent="0.25">
      <c r="A116" t="s">
        <v>140</v>
      </c>
      <c r="B116">
        <v>19758.853515999999</v>
      </c>
      <c r="C116">
        <v>20228.199218999998</v>
      </c>
      <c r="D116">
        <v>20051.601563</v>
      </c>
      <c r="E116">
        <v>20269.505859000001</v>
      </c>
      <c r="F116">
        <v>20914.800781000002</v>
      </c>
      <c r="G116">
        <v>19194.400390999999</v>
      </c>
      <c r="H116">
        <v>20228.199218999998</v>
      </c>
      <c r="I116">
        <v>19310</v>
      </c>
      <c r="J116">
        <v>19911.851563</v>
      </c>
      <c r="L116" t="str">
        <f t="shared" si="11"/>
        <v>05AUG2025:19:00:00</v>
      </c>
      <c r="M116">
        <v>19</v>
      </c>
      <c r="N116">
        <f t="shared" si="12"/>
        <v>469.34570299999905</v>
      </c>
      <c r="O116" t="str">
        <f t="shared" si="13"/>
        <v/>
      </c>
      <c r="P116">
        <f t="shared" si="14"/>
        <v>469.34570299999905</v>
      </c>
      <c r="Q116" t="str">
        <f t="shared" si="15"/>
        <v/>
      </c>
      <c r="R116">
        <f t="shared" si="16"/>
        <v>1</v>
      </c>
      <c r="S116">
        <f t="shared" si="17"/>
        <v>2.375369110459471</v>
      </c>
    </row>
    <row r="117" spans="1:19" x14ac:dyDescent="0.25">
      <c r="A117" t="s">
        <v>141</v>
      </c>
      <c r="B117">
        <v>19065.832031000002</v>
      </c>
      <c r="C117">
        <v>19437.800781000002</v>
      </c>
      <c r="D117">
        <v>19515.773438</v>
      </c>
      <c r="E117">
        <v>19672.189452999999</v>
      </c>
      <c r="F117">
        <v>20129.599609000001</v>
      </c>
      <c r="G117">
        <v>18492.300781000002</v>
      </c>
      <c r="H117">
        <v>19437.800781000002</v>
      </c>
      <c r="I117">
        <v>18543.599609000001</v>
      </c>
      <c r="J117">
        <v>19150.824218999998</v>
      </c>
      <c r="L117" t="str">
        <f t="shared" si="11"/>
        <v>05AUG2025:20:00:00</v>
      </c>
      <c r="M117">
        <v>20</v>
      </c>
      <c r="N117">
        <f t="shared" si="12"/>
        <v>371.96875</v>
      </c>
      <c r="O117" t="str">
        <f t="shared" si="13"/>
        <v/>
      </c>
      <c r="P117">
        <f t="shared" si="14"/>
        <v>371.96875</v>
      </c>
      <c r="Q117" t="str">
        <f t="shared" si="15"/>
        <v/>
      </c>
      <c r="R117">
        <f t="shared" si="16"/>
        <v>1</v>
      </c>
      <c r="S117">
        <f t="shared" si="17"/>
        <v>1.950970455394756</v>
      </c>
    </row>
    <row r="118" spans="1:19" x14ac:dyDescent="0.25">
      <c r="A118" t="s">
        <v>142</v>
      </c>
      <c r="B118">
        <v>18559.84375</v>
      </c>
      <c r="C118">
        <v>18905</v>
      </c>
      <c r="D118">
        <v>19117.148438</v>
      </c>
      <c r="E118">
        <v>19146.335938</v>
      </c>
      <c r="F118">
        <v>19480.900390999999</v>
      </c>
      <c r="G118">
        <v>18056.099609000001</v>
      </c>
      <c r="H118">
        <v>18905</v>
      </c>
      <c r="I118">
        <v>18073.5</v>
      </c>
      <c r="J118">
        <v>18628.875</v>
      </c>
      <c r="L118" t="str">
        <f t="shared" si="11"/>
        <v>05AUG2025:21:00:00</v>
      </c>
      <c r="M118">
        <v>21</v>
      </c>
      <c r="N118">
        <f t="shared" si="12"/>
        <v>345.15625</v>
      </c>
      <c r="O118" t="str">
        <f t="shared" si="13"/>
        <v/>
      </c>
      <c r="P118">
        <f t="shared" si="14"/>
        <v>345.15625</v>
      </c>
      <c r="Q118" t="str">
        <f t="shared" si="15"/>
        <v/>
      </c>
      <c r="R118">
        <f t="shared" si="16"/>
        <v>1</v>
      </c>
      <c r="S118">
        <f t="shared" si="17"/>
        <v>1.8596937272168577</v>
      </c>
    </row>
    <row r="119" spans="1:19" x14ac:dyDescent="0.25">
      <c r="A119" t="s">
        <v>143</v>
      </c>
      <c r="B119">
        <v>18054.425781000002</v>
      </c>
      <c r="C119">
        <v>18295.599609000001</v>
      </c>
      <c r="D119">
        <v>18754.636718999998</v>
      </c>
      <c r="E119">
        <v>18757.580077999999</v>
      </c>
      <c r="F119">
        <v>18777.099609000001</v>
      </c>
      <c r="G119">
        <v>17463.300781000002</v>
      </c>
      <c r="H119">
        <v>18295.599609000001</v>
      </c>
      <c r="I119">
        <v>17539.300781000002</v>
      </c>
      <c r="J119">
        <v>18018.824218999998</v>
      </c>
      <c r="L119" t="str">
        <f t="shared" si="11"/>
        <v>05AUG2025:22:00:00</v>
      </c>
      <c r="M119">
        <v>22</v>
      </c>
      <c r="N119">
        <f t="shared" si="12"/>
        <v>241.17382799999905</v>
      </c>
      <c r="O119" t="str">
        <f t="shared" si="13"/>
        <v/>
      </c>
      <c r="P119">
        <f t="shared" si="14"/>
        <v>241.17382799999905</v>
      </c>
      <c r="Q119" t="str">
        <f t="shared" si="15"/>
        <v/>
      </c>
      <c r="R119">
        <f t="shared" si="16"/>
        <v>1</v>
      </c>
      <c r="S119">
        <f t="shared" si="17"/>
        <v>1.3358155552850868</v>
      </c>
    </row>
    <row r="120" spans="1:19" x14ac:dyDescent="0.25">
      <c r="A120" t="s">
        <v>144</v>
      </c>
      <c r="B120">
        <v>17191.572265999999</v>
      </c>
      <c r="C120">
        <v>17340.900390999999</v>
      </c>
      <c r="D120">
        <v>17880.765625</v>
      </c>
      <c r="E120">
        <v>17910.65625</v>
      </c>
      <c r="F120">
        <v>17752.400390999999</v>
      </c>
      <c r="G120">
        <v>16535.300781000002</v>
      </c>
      <c r="H120">
        <v>17340.900390999999</v>
      </c>
      <c r="I120">
        <v>16677.599609000001</v>
      </c>
      <c r="J120">
        <v>17076.550781000002</v>
      </c>
      <c r="L120" t="str">
        <f t="shared" si="11"/>
        <v>05AUG2025:23:00:00</v>
      </c>
      <c r="M120">
        <v>23</v>
      </c>
      <c r="N120">
        <f t="shared" si="12"/>
        <v>149.328125</v>
      </c>
      <c r="O120" t="str">
        <f t="shared" si="13"/>
        <v/>
      </c>
      <c r="P120">
        <f t="shared" si="14"/>
        <v>149.328125</v>
      </c>
      <c r="Q120" t="str">
        <f t="shared" si="15"/>
        <v/>
      </c>
      <c r="R120">
        <f t="shared" si="16"/>
        <v>1</v>
      </c>
      <c r="S120">
        <f t="shared" si="17"/>
        <v>0.86861237988876805</v>
      </c>
    </row>
    <row r="121" spans="1:19" x14ac:dyDescent="0.25">
      <c r="A121" t="s">
        <v>145</v>
      </c>
      <c r="B121">
        <v>16332.290039</v>
      </c>
      <c r="C121">
        <v>16375.299805000001</v>
      </c>
      <c r="D121">
        <v>16907.058593999998</v>
      </c>
      <c r="E121">
        <v>16935.855468999998</v>
      </c>
      <c r="F121">
        <v>16730.599609000001</v>
      </c>
      <c r="G121">
        <v>15594.299805000001</v>
      </c>
      <c r="H121">
        <v>16375.299805000001</v>
      </c>
      <c r="I121">
        <v>15785.599609000001</v>
      </c>
      <c r="J121">
        <v>16121.449219</v>
      </c>
      <c r="L121" t="str">
        <f t="shared" si="11"/>
        <v>06AUG2025:00:00:00</v>
      </c>
      <c r="M121">
        <v>24</v>
      </c>
      <c r="N121">
        <f t="shared" si="12"/>
        <v>43.009766000001036</v>
      </c>
      <c r="O121" t="str">
        <f t="shared" si="13"/>
        <v/>
      </c>
      <c r="P121">
        <f t="shared" si="14"/>
        <v>43.009766000001036</v>
      </c>
      <c r="Q121" t="str">
        <f t="shared" si="15"/>
        <v/>
      </c>
      <c r="R121">
        <f t="shared" si="16"/>
        <v>1</v>
      </c>
      <c r="S121">
        <f t="shared" si="17"/>
        <v>0.26334191896725867</v>
      </c>
    </row>
    <row r="122" spans="1:19" x14ac:dyDescent="0.25">
      <c r="A122" t="s">
        <v>146</v>
      </c>
      <c r="B122">
        <v>15519.916992</v>
      </c>
      <c r="C122">
        <v>15362.099609000001</v>
      </c>
      <c r="D122">
        <v>15617.027344</v>
      </c>
      <c r="E122">
        <v>15259.042969</v>
      </c>
      <c r="F122">
        <v>15199.700194999999</v>
      </c>
      <c r="G122">
        <v>14724.700194999999</v>
      </c>
      <c r="H122">
        <v>15362.099609000001</v>
      </c>
      <c r="I122">
        <v>15273.799805000001</v>
      </c>
      <c r="J122">
        <v>15140.075194999999</v>
      </c>
      <c r="L122" t="str">
        <f t="shared" si="11"/>
        <v>06AUG2025:01:00:00</v>
      </c>
      <c r="M122">
        <v>1</v>
      </c>
      <c r="N122">
        <f t="shared" si="12"/>
        <v>-157.81738299999961</v>
      </c>
      <c r="O122">
        <f t="shared" si="13"/>
        <v>-157.81738299999961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1.0168700198676912</v>
      </c>
    </row>
    <row r="123" spans="1:19" x14ac:dyDescent="0.25">
      <c r="A123" t="s">
        <v>147</v>
      </c>
      <c r="B123">
        <v>14992.289063</v>
      </c>
      <c r="C123">
        <v>14672.5</v>
      </c>
      <c r="D123">
        <v>14885.203125</v>
      </c>
      <c r="E123">
        <v>14544.351563</v>
      </c>
      <c r="F123">
        <v>14501.5</v>
      </c>
      <c r="G123">
        <v>14046</v>
      </c>
      <c r="H123">
        <v>14672.5</v>
      </c>
      <c r="I123">
        <v>14598</v>
      </c>
      <c r="J123">
        <v>14454.5</v>
      </c>
      <c r="L123" t="str">
        <f t="shared" si="11"/>
        <v>06AUG2025:02:00:00</v>
      </c>
      <c r="M123">
        <v>2</v>
      </c>
      <c r="N123">
        <f t="shared" si="12"/>
        <v>-319.78906300000017</v>
      </c>
      <c r="O123">
        <f t="shared" si="13"/>
        <v>-319.78906300000017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2.1330235940368767</v>
      </c>
    </row>
    <row r="124" spans="1:19" x14ac:dyDescent="0.25">
      <c r="A124" t="s">
        <v>148</v>
      </c>
      <c r="B124">
        <v>14693.770508</v>
      </c>
      <c r="C124">
        <v>14162.299805000001</v>
      </c>
      <c r="D124">
        <v>14427.256836</v>
      </c>
      <c r="E124">
        <v>14065.435546999999</v>
      </c>
      <c r="F124">
        <v>13981.400390999999</v>
      </c>
      <c r="G124">
        <v>13515.900390999999</v>
      </c>
      <c r="H124">
        <v>14162.299805000001</v>
      </c>
      <c r="I124">
        <v>14109.799805000001</v>
      </c>
      <c r="J124">
        <v>13942.350586</v>
      </c>
      <c r="L124" t="str">
        <f t="shared" si="11"/>
        <v>06AUG2025:03:00:00</v>
      </c>
      <c r="M124">
        <v>3</v>
      </c>
      <c r="N124">
        <f t="shared" si="12"/>
        <v>-531.47070299999905</v>
      </c>
      <c r="O124">
        <f t="shared" si="13"/>
        <v>-531.47070299999905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3.6169797446519305</v>
      </c>
    </row>
    <row r="125" spans="1:19" x14ac:dyDescent="0.25">
      <c r="A125" t="s">
        <v>149</v>
      </c>
      <c r="B125">
        <v>14289.792969</v>
      </c>
      <c r="C125">
        <v>13901.700194999999</v>
      </c>
      <c r="D125">
        <v>13943.396484000001</v>
      </c>
      <c r="E125">
        <v>13614.731444999999</v>
      </c>
      <c r="F125">
        <v>13711.099609000001</v>
      </c>
      <c r="G125">
        <v>13247.799805000001</v>
      </c>
      <c r="H125">
        <v>13901.700194999999</v>
      </c>
      <c r="I125">
        <v>13846.599609000001</v>
      </c>
      <c r="J125">
        <v>13676.798828000001</v>
      </c>
      <c r="L125" t="str">
        <f t="shared" si="11"/>
        <v>06AUG2025:04:00:00</v>
      </c>
      <c r="M125">
        <v>4</v>
      </c>
      <c r="N125">
        <f t="shared" si="12"/>
        <v>-388.09277400000065</v>
      </c>
      <c r="O125">
        <f t="shared" si="13"/>
        <v>-388.09277400000065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2.715874014703513</v>
      </c>
    </row>
    <row r="126" spans="1:19" x14ac:dyDescent="0.25">
      <c r="A126" t="s">
        <v>150</v>
      </c>
      <c r="B126">
        <v>14291.845703000001</v>
      </c>
      <c r="C126">
        <v>13816.700194999999</v>
      </c>
      <c r="D126">
        <v>13812.458008</v>
      </c>
      <c r="E126">
        <v>13562.457031</v>
      </c>
      <c r="F126">
        <v>13650.400390999999</v>
      </c>
      <c r="G126">
        <v>13177.299805000001</v>
      </c>
      <c r="H126">
        <v>13816.700194999999</v>
      </c>
      <c r="I126">
        <v>13769</v>
      </c>
      <c r="J126">
        <v>13603.349609000001</v>
      </c>
      <c r="L126" t="str">
        <f t="shared" si="11"/>
        <v>06AUG2025:05:00:00</v>
      </c>
      <c r="M126">
        <v>5</v>
      </c>
      <c r="N126">
        <f t="shared" si="12"/>
        <v>-475.14550800000143</v>
      </c>
      <c r="O126">
        <f t="shared" si="13"/>
        <v>-475.14550800000143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3.3245916438928784</v>
      </c>
    </row>
    <row r="127" spans="1:19" x14ac:dyDescent="0.25">
      <c r="A127" t="s">
        <v>151</v>
      </c>
      <c r="B127">
        <v>14441.693359000001</v>
      </c>
      <c r="C127">
        <v>14076</v>
      </c>
      <c r="D127">
        <v>14025.288086</v>
      </c>
      <c r="E127">
        <v>13778.705078000001</v>
      </c>
      <c r="F127">
        <v>13937.799805000001</v>
      </c>
      <c r="G127">
        <v>13500.200194999999</v>
      </c>
      <c r="H127">
        <v>14076</v>
      </c>
      <c r="I127">
        <v>14087.400390999999</v>
      </c>
      <c r="J127">
        <v>13900.349609000001</v>
      </c>
      <c r="L127" t="str">
        <f t="shared" si="11"/>
        <v>06AUG2025:06:00:00</v>
      </c>
      <c r="M127">
        <v>6</v>
      </c>
      <c r="N127">
        <f t="shared" si="12"/>
        <v>-365.69335900000078</v>
      </c>
      <c r="O127">
        <f t="shared" si="13"/>
        <v>-365.69335900000078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2.5322055378783004</v>
      </c>
    </row>
    <row r="128" spans="1:19" x14ac:dyDescent="0.25">
      <c r="A128" t="s">
        <v>152</v>
      </c>
      <c r="B128">
        <v>14678.987305000001</v>
      </c>
      <c r="C128">
        <v>14449.700194999999</v>
      </c>
      <c r="D128">
        <v>14137.166992</v>
      </c>
      <c r="E128">
        <v>13898.957031</v>
      </c>
      <c r="F128">
        <v>14302.400390999999</v>
      </c>
      <c r="G128">
        <v>13935.099609000001</v>
      </c>
      <c r="H128">
        <v>14449.700194999999</v>
      </c>
      <c r="I128">
        <v>14469.799805000001</v>
      </c>
      <c r="J128">
        <v>14289.25</v>
      </c>
      <c r="L128" t="str">
        <f t="shared" si="11"/>
        <v>06AUG2025:07:00:00</v>
      </c>
      <c r="M128">
        <v>7</v>
      </c>
      <c r="N128">
        <f t="shared" si="12"/>
        <v>-229.28711000000112</v>
      </c>
      <c r="O128">
        <f t="shared" si="13"/>
        <v>-229.28711000000112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1.5620090489614407</v>
      </c>
    </row>
    <row r="129" spans="1:19" x14ac:dyDescent="0.25">
      <c r="A129" t="s">
        <v>153</v>
      </c>
      <c r="B129">
        <v>14892.587890999999</v>
      </c>
      <c r="C129">
        <v>14587.900390999999</v>
      </c>
      <c r="D129">
        <v>14402.983398</v>
      </c>
      <c r="E129">
        <v>14047.714844</v>
      </c>
      <c r="F129">
        <v>14454.700194999999</v>
      </c>
      <c r="G129">
        <v>14017</v>
      </c>
      <c r="H129">
        <v>14587.900390999999</v>
      </c>
      <c r="I129">
        <v>14620</v>
      </c>
      <c r="J129">
        <v>14419.900390999999</v>
      </c>
      <c r="L129" t="str">
        <f t="shared" si="11"/>
        <v>06AUG2025:08:00:00</v>
      </c>
      <c r="M129">
        <v>8</v>
      </c>
      <c r="N129">
        <f t="shared" si="12"/>
        <v>-304.6875</v>
      </c>
      <c r="O129">
        <f t="shared" si="13"/>
        <v>-304.6875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2.0459002977187803</v>
      </c>
    </row>
    <row r="130" spans="1:19" x14ac:dyDescent="0.25">
      <c r="A130" t="s">
        <v>154</v>
      </c>
      <c r="B130">
        <v>15936.430664</v>
      </c>
      <c r="C130">
        <v>15462</v>
      </c>
      <c r="D130">
        <v>15664.609375</v>
      </c>
      <c r="E130">
        <v>15244.865234000001</v>
      </c>
      <c r="F130">
        <v>15336.400390999999</v>
      </c>
      <c r="G130">
        <v>14713.799805000001</v>
      </c>
      <c r="H130">
        <v>15462</v>
      </c>
      <c r="I130">
        <v>15558.099609000001</v>
      </c>
      <c r="J130">
        <v>15267.574219</v>
      </c>
      <c r="L130" t="str">
        <f t="shared" si="11"/>
        <v>06AUG2025:09:00:00</v>
      </c>
      <c r="M130">
        <v>9</v>
      </c>
      <c r="N130">
        <f t="shared" si="12"/>
        <v>-474.43066399999952</v>
      </c>
      <c r="O130">
        <f t="shared" si="13"/>
        <v>-474.43066399999952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2.9770195974417697</v>
      </c>
    </row>
    <row r="131" spans="1:19" x14ac:dyDescent="0.25">
      <c r="A131" t="s">
        <v>155</v>
      </c>
      <c r="B131">
        <v>17672.806640999999</v>
      </c>
      <c r="C131">
        <v>16471.900390999999</v>
      </c>
      <c r="D131">
        <v>16977.396484000001</v>
      </c>
      <c r="E131">
        <v>16532.205077999999</v>
      </c>
      <c r="F131">
        <v>16484.599609000001</v>
      </c>
      <c r="G131">
        <v>15692</v>
      </c>
      <c r="H131">
        <v>16471.900390999999</v>
      </c>
      <c r="I131">
        <v>16672.800781000002</v>
      </c>
      <c r="J131">
        <v>16330.325194999999</v>
      </c>
      <c r="L131" t="str">
        <f t="shared" ref="L131:L194" si="18">A131</f>
        <v>06AUG2025:10:00:00</v>
      </c>
      <c r="M131">
        <v>10</v>
      </c>
      <c r="N131">
        <f t="shared" ref="N131:N194" si="19">C131-B131</f>
        <v>-1200.90625</v>
      </c>
      <c r="O131">
        <f t="shared" ref="O131:O194" si="20">IF(N131&lt;0,N131,"")</f>
        <v>-1200.90625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6.7952208972510313</v>
      </c>
    </row>
    <row r="132" spans="1:19" x14ac:dyDescent="0.25">
      <c r="A132" t="s">
        <v>156</v>
      </c>
      <c r="B132">
        <v>18526.814452999999</v>
      </c>
      <c r="C132">
        <v>17472.099609000001</v>
      </c>
      <c r="D132">
        <v>17937.160156000002</v>
      </c>
      <c r="E132">
        <v>17549.017577999999</v>
      </c>
      <c r="F132">
        <v>17566.900390999999</v>
      </c>
      <c r="G132">
        <v>16609.199218999998</v>
      </c>
      <c r="H132">
        <v>17472.099609000001</v>
      </c>
      <c r="I132">
        <v>17762.099609000001</v>
      </c>
      <c r="J132">
        <v>17352.576172000001</v>
      </c>
      <c r="L132" t="str">
        <f t="shared" si="18"/>
        <v>06AUG2025:11:00:00</v>
      </c>
      <c r="M132">
        <v>11</v>
      </c>
      <c r="N132">
        <f t="shared" si="19"/>
        <v>-1054.7148439999983</v>
      </c>
      <c r="O132">
        <f t="shared" si="20"/>
        <v>-1054.7148439999983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5.6929098452174056</v>
      </c>
    </row>
    <row r="133" spans="1:19" x14ac:dyDescent="0.25">
      <c r="A133" t="s">
        <v>157</v>
      </c>
      <c r="B133">
        <v>19308.820313</v>
      </c>
      <c r="C133">
        <v>18440.5</v>
      </c>
      <c r="D133">
        <v>18685.683593999998</v>
      </c>
      <c r="E133">
        <v>18570.021484000001</v>
      </c>
      <c r="F133">
        <v>18577.800781000002</v>
      </c>
      <c r="G133">
        <v>17471.599609000001</v>
      </c>
      <c r="H133">
        <v>18440.5</v>
      </c>
      <c r="I133">
        <v>18774.199218999998</v>
      </c>
      <c r="J133">
        <v>18316.023438</v>
      </c>
      <c r="L133" t="str">
        <f t="shared" si="18"/>
        <v>06AUG2025:12:00:00</v>
      </c>
      <c r="M133">
        <v>12</v>
      </c>
      <c r="N133">
        <f t="shared" si="19"/>
        <v>-868.32031300000017</v>
      </c>
      <c r="O133">
        <f t="shared" si="20"/>
        <v>-868.32031300000017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4.4970137943403428</v>
      </c>
    </row>
    <row r="134" spans="1:19" x14ac:dyDescent="0.25">
      <c r="A134" t="s">
        <v>158</v>
      </c>
      <c r="B134">
        <v>20198.353515999999</v>
      </c>
      <c r="C134">
        <v>19166.300781000002</v>
      </c>
      <c r="D134">
        <v>19224.478515999999</v>
      </c>
      <c r="E134">
        <v>19316.892577999999</v>
      </c>
      <c r="F134">
        <v>19392.099609000001</v>
      </c>
      <c r="G134">
        <v>18218.5</v>
      </c>
      <c r="H134">
        <v>19166.300781000002</v>
      </c>
      <c r="I134">
        <v>19515.199218999998</v>
      </c>
      <c r="J134">
        <v>19073.025390999999</v>
      </c>
      <c r="L134" t="str">
        <f t="shared" si="18"/>
        <v>06AUG2025:13:00:00</v>
      </c>
      <c r="M134">
        <v>13</v>
      </c>
      <c r="N134">
        <f t="shared" si="19"/>
        <v>-1032.0527349999975</v>
      </c>
      <c r="O134">
        <f t="shared" si="20"/>
        <v>-1032.0527349999975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5.1095884334456434</v>
      </c>
    </row>
    <row r="135" spans="1:19" x14ac:dyDescent="0.25">
      <c r="A135" t="s">
        <v>159</v>
      </c>
      <c r="B135">
        <v>21088.830077999999</v>
      </c>
      <c r="C135">
        <v>19874.5</v>
      </c>
      <c r="D135">
        <v>20075.402343999998</v>
      </c>
      <c r="E135">
        <v>19990.748047000001</v>
      </c>
      <c r="F135">
        <v>20190.099609000001</v>
      </c>
      <c r="G135">
        <v>18966.699218999998</v>
      </c>
      <c r="H135">
        <v>19874.5</v>
      </c>
      <c r="I135">
        <v>20263.699218999998</v>
      </c>
      <c r="J135">
        <v>19823.75</v>
      </c>
      <c r="L135" t="str">
        <f t="shared" si="18"/>
        <v>06AUG2025:14:00:00</v>
      </c>
      <c r="M135">
        <v>14</v>
      </c>
      <c r="N135">
        <f t="shared" si="19"/>
        <v>-1214.330077999999</v>
      </c>
      <c r="O135">
        <f t="shared" si="20"/>
        <v>-1214.330077999999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5.7581671126782696</v>
      </c>
    </row>
    <row r="136" spans="1:19" x14ac:dyDescent="0.25">
      <c r="A136" t="s">
        <v>160</v>
      </c>
      <c r="B136">
        <v>21491.783202999999</v>
      </c>
      <c r="C136">
        <v>20381.099609000001</v>
      </c>
      <c r="D136">
        <v>20400.255859000001</v>
      </c>
      <c r="E136">
        <v>20293.785156000002</v>
      </c>
      <c r="F136">
        <v>20786.800781000002</v>
      </c>
      <c r="G136">
        <v>19533.5</v>
      </c>
      <c r="H136">
        <v>20381.099609000001</v>
      </c>
      <c r="I136">
        <v>20783.400390999999</v>
      </c>
      <c r="J136">
        <v>20371.199218999998</v>
      </c>
      <c r="L136" t="str">
        <f t="shared" si="18"/>
        <v>06AUG2025:15:00:00</v>
      </c>
      <c r="M136">
        <v>15</v>
      </c>
      <c r="N136">
        <f t="shared" si="19"/>
        <v>-1110.6835939999983</v>
      </c>
      <c r="O136">
        <f t="shared" si="20"/>
        <v>-1110.6835939999983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5.167945272428395</v>
      </c>
    </row>
    <row r="137" spans="1:19" x14ac:dyDescent="0.25">
      <c r="A137" t="s">
        <v>161</v>
      </c>
      <c r="B137">
        <v>21701.976563</v>
      </c>
      <c r="C137">
        <v>20745.300781000002</v>
      </c>
      <c r="D137">
        <v>20457.34375</v>
      </c>
      <c r="E137">
        <v>20362.136718999998</v>
      </c>
      <c r="F137">
        <v>21165.599609000001</v>
      </c>
      <c r="G137">
        <v>19854.400390999999</v>
      </c>
      <c r="H137">
        <v>20745.300781000002</v>
      </c>
      <c r="I137">
        <v>21045.900390999999</v>
      </c>
      <c r="J137">
        <v>20702.800781000002</v>
      </c>
      <c r="L137" t="str">
        <f t="shared" si="18"/>
        <v>06AUG2025:16:00:00</v>
      </c>
      <c r="M137">
        <v>16</v>
      </c>
      <c r="N137">
        <f t="shared" si="19"/>
        <v>-956.67578199999843</v>
      </c>
      <c r="O137">
        <f t="shared" si="20"/>
        <v>-956.67578199999843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4.4082426281440563</v>
      </c>
    </row>
    <row r="138" spans="1:19" x14ac:dyDescent="0.25">
      <c r="A138" t="s">
        <v>162</v>
      </c>
      <c r="B138">
        <v>21498.589843999998</v>
      </c>
      <c r="C138">
        <v>20860</v>
      </c>
      <c r="D138">
        <v>20368.490234000001</v>
      </c>
      <c r="E138">
        <v>20506.404297000001</v>
      </c>
      <c r="F138">
        <v>21213.199218999998</v>
      </c>
      <c r="G138">
        <v>19887.400390999999</v>
      </c>
      <c r="H138">
        <v>20860</v>
      </c>
      <c r="I138">
        <v>21061.300781000002</v>
      </c>
      <c r="J138">
        <v>20755.476563</v>
      </c>
      <c r="L138" t="str">
        <f t="shared" si="18"/>
        <v>06AUG2025:17:00:00</v>
      </c>
      <c r="M138">
        <v>17</v>
      </c>
      <c r="N138">
        <f t="shared" si="19"/>
        <v>-638.58984399999827</v>
      </c>
      <c r="O138">
        <f t="shared" si="20"/>
        <v>-638.58984399999827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2.9703801441573208</v>
      </c>
    </row>
    <row r="139" spans="1:19" x14ac:dyDescent="0.25">
      <c r="A139" t="s">
        <v>163</v>
      </c>
      <c r="B139">
        <v>20511.322265999999</v>
      </c>
      <c r="C139">
        <v>20726.199218999998</v>
      </c>
      <c r="D139">
        <v>20031.40625</v>
      </c>
      <c r="E139">
        <v>20023.757813</v>
      </c>
      <c r="F139">
        <v>21057.800781000002</v>
      </c>
      <c r="G139">
        <v>19625.900390999999</v>
      </c>
      <c r="H139">
        <v>20726.199218999998</v>
      </c>
      <c r="I139">
        <v>20837.199218999998</v>
      </c>
      <c r="J139">
        <v>20561.775390999999</v>
      </c>
      <c r="L139" t="str">
        <f t="shared" si="18"/>
        <v>06AUG2025:18:00:00</v>
      </c>
      <c r="M139">
        <v>18</v>
      </c>
      <c r="N139">
        <f t="shared" si="19"/>
        <v>214.87695299999905</v>
      </c>
      <c r="O139" t="str">
        <f t="shared" si="20"/>
        <v/>
      </c>
      <c r="P139">
        <f t="shared" si="21"/>
        <v>214.87695299999905</v>
      </c>
      <c r="Q139" t="str">
        <f t="shared" si="22"/>
        <v/>
      </c>
      <c r="R139">
        <f t="shared" si="23"/>
        <v>1</v>
      </c>
      <c r="S139">
        <f t="shared" si="24"/>
        <v>1.0476016622106494</v>
      </c>
    </row>
    <row r="140" spans="1:19" x14ac:dyDescent="0.25">
      <c r="A140" t="s">
        <v>164</v>
      </c>
      <c r="B140">
        <v>19398.478515999999</v>
      </c>
      <c r="C140">
        <v>20082</v>
      </c>
      <c r="D140">
        <v>19503.974609000001</v>
      </c>
      <c r="E140">
        <v>19331.693359000001</v>
      </c>
      <c r="F140">
        <v>20435.699218999998</v>
      </c>
      <c r="G140">
        <v>18969.199218999998</v>
      </c>
      <c r="H140">
        <v>20082</v>
      </c>
      <c r="I140">
        <v>20166.199218999998</v>
      </c>
      <c r="J140">
        <v>19913.273438</v>
      </c>
      <c r="L140" t="str">
        <f t="shared" si="18"/>
        <v>06AUG2025:19:00:00</v>
      </c>
      <c r="M140">
        <v>19</v>
      </c>
      <c r="N140">
        <f t="shared" si="19"/>
        <v>683.52148400000078</v>
      </c>
      <c r="O140" t="str">
        <f t="shared" si="20"/>
        <v/>
      </c>
      <c r="P140">
        <f t="shared" si="21"/>
        <v>683.52148400000078</v>
      </c>
      <c r="Q140" t="str">
        <f t="shared" si="22"/>
        <v/>
      </c>
      <c r="R140">
        <f t="shared" si="23"/>
        <v>1</v>
      </c>
      <c r="S140">
        <f t="shared" si="24"/>
        <v>3.5235829626340411</v>
      </c>
    </row>
    <row r="141" spans="1:19" x14ac:dyDescent="0.25">
      <c r="A141" t="s">
        <v>165</v>
      </c>
      <c r="B141">
        <v>18815.412109000001</v>
      </c>
      <c r="C141">
        <v>19348.199218999998</v>
      </c>
      <c r="D141">
        <v>19069.28125</v>
      </c>
      <c r="E141">
        <v>18833.353515999999</v>
      </c>
      <c r="F141">
        <v>19662.699218999998</v>
      </c>
      <c r="G141">
        <v>18293.199218999998</v>
      </c>
      <c r="H141">
        <v>19348.199218999998</v>
      </c>
      <c r="I141">
        <v>19383.900390999999</v>
      </c>
      <c r="J141">
        <v>19172</v>
      </c>
      <c r="L141" t="str">
        <f t="shared" si="18"/>
        <v>06AUG2025:20:00:00</v>
      </c>
      <c r="M141">
        <v>20</v>
      </c>
      <c r="N141">
        <f t="shared" si="19"/>
        <v>532.78710999999748</v>
      </c>
      <c r="O141" t="str">
        <f t="shared" si="20"/>
        <v/>
      </c>
      <c r="P141">
        <f t="shared" si="21"/>
        <v>532.78710999999748</v>
      </c>
      <c r="Q141" t="str">
        <f t="shared" si="22"/>
        <v/>
      </c>
      <c r="R141">
        <f t="shared" si="23"/>
        <v>1</v>
      </c>
      <c r="S141">
        <f t="shared" si="24"/>
        <v>2.8316526202747836</v>
      </c>
    </row>
    <row r="142" spans="1:19" x14ac:dyDescent="0.25">
      <c r="A142" t="s">
        <v>166</v>
      </c>
      <c r="B142">
        <v>18515.800781000002</v>
      </c>
      <c r="C142">
        <v>18860.099609000001</v>
      </c>
      <c r="D142">
        <v>18705.070313</v>
      </c>
      <c r="E142">
        <v>18511.486327999999</v>
      </c>
      <c r="F142">
        <v>19126.900390999999</v>
      </c>
      <c r="G142">
        <v>17876.800781000002</v>
      </c>
      <c r="H142">
        <v>18860.099609000001</v>
      </c>
      <c r="I142">
        <v>18856.400390999999</v>
      </c>
      <c r="J142">
        <v>18680.050781000002</v>
      </c>
      <c r="L142" t="str">
        <f t="shared" si="18"/>
        <v>06AUG2025:21:00:00</v>
      </c>
      <c r="M142">
        <v>21</v>
      </c>
      <c r="N142">
        <f t="shared" si="19"/>
        <v>344.29882799999905</v>
      </c>
      <c r="O142" t="str">
        <f t="shared" si="20"/>
        <v/>
      </c>
      <c r="P142">
        <f t="shared" si="21"/>
        <v>344.29882799999905</v>
      </c>
      <c r="Q142" t="str">
        <f t="shared" si="22"/>
        <v/>
      </c>
      <c r="R142">
        <f t="shared" si="23"/>
        <v>1</v>
      </c>
      <c r="S142">
        <f t="shared" si="24"/>
        <v>1.8594865654058097</v>
      </c>
    </row>
    <row r="143" spans="1:19" x14ac:dyDescent="0.25">
      <c r="A143" t="s">
        <v>167</v>
      </c>
      <c r="B143">
        <v>18173.041015999999</v>
      </c>
      <c r="C143">
        <v>18269.800781000002</v>
      </c>
      <c r="D143">
        <v>18510.169922000001</v>
      </c>
      <c r="E143">
        <v>18305.414063</v>
      </c>
      <c r="F143">
        <v>18478.400390999999</v>
      </c>
      <c r="G143">
        <v>17313.300781000002</v>
      </c>
      <c r="H143">
        <v>18269.800781000002</v>
      </c>
      <c r="I143">
        <v>18255.699218999998</v>
      </c>
      <c r="J143">
        <v>18079.300781000002</v>
      </c>
      <c r="L143" t="str">
        <f t="shared" si="18"/>
        <v>06AUG2025:22:00:00</v>
      </c>
      <c r="M143">
        <v>22</v>
      </c>
      <c r="N143">
        <f t="shared" si="19"/>
        <v>96.759765000002517</v>
      </c>
      <c r="O143" t="str">
        <f t="shared" si="20"/>
        <v/>
      </c>
      <c r="P143">
        <f t="shared" si="21"/>
        <v>96.759765000002517</v>
      </c>
      <c r="Q143" t="str">
        <f t="shared" si="22"/>
        <v/>
      </c>
      <c r="R143">
        <f t="shared" si="23"/>
        <v>1</v>
      </c>
      <c r="S143">
        <f t="shared" si="24"/>
        <v>0.53243573772167685</v>
      </c>
    </row>
    <row r="144" spans="1:19" x14ac:dyDescent="0.25">
      <c r="A144" t="s">
        <v>168</v>
      </c>
      <c r="B144">
        <v>17424.335938</v>
      </c>
      <c r="C144">
        <v>17341.900390999999</v>
      </c>
      <c r="D144">
        <v>17631.40625</v>
      </c>
      <c r="E144">
        <v>17578.720702999999</v>
      </c>
      <c r="F144">
        <v>17468</v>
      </c>
      <c r="G144">
        <v>16410.5</v>
      </c>
      <c r="H144">
        <v>17341.900390999999</v>
      </c>
      <c r="I144">
        <v>17334.400390999999</v>
      </c>
      <c r="J144">
        <v>17138.699218999998</v>
      </c>
      <c r="L144" t="str">
        <f t="shared" si="18"/>
        <v>06AUG2025:23:00:00</v>
      </c>
      <c r="M144">
        <v>23</v>
      </c>
      <c r="N144">
        <f t="shared" si="19"/>
        <v>-82.435547000000952</v>
      </c>
      <c r="O144">
        <f t="shared" si="20"/>
        <v>-82.435547000000952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0.47310581759515291</v>
      </c>
    </row>
    <row r="145" spans="1:19" x14ac:dyDescent="0.25">
      <c r="A145" t="s">
        <v>169</v>
      </c>
      <c r="B145">
        <v>16543.392577999999</v>
      </c>
      <c r="C145">
        <v>16371.400390999999</v>
      </c>
      <c r="D145">
        <v>16495.46875</v>
      </c>
      <c r="E145">
        <v>16292.249023</v>
      </c>
      <c r="F145">
        <v>16432.800781000002</v>
      </c>
      <c r="G145">
        <v>15468.299805000001</v>
      </c>
      <c r="H145">
        <v>16371.400390999999</v>
      </c>
      <c r="I145">
        <v>16372.400390999999</v>
      </c>
      <c r="J145">
        <v>16161.224609000001</v>
      </c>
      <c r="L145" t="str">
        <f t="shared" si="18"/>
        <v>07AUG2025:00:00:00</v>
      </c>
      <c r="M145">
        <v>24</v>
      </c>
      <c r="N145">
        <f t="shared" si="19"/>
        <v>-171.99218699999983</v>
      </c>
      <c r="O145">
        <f t="shared" si="20"/>
        <v>-171.99218699999983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1.0396427829967672</v>
      </c>
    </row>
    <row r="146" spans="1:19" x14ac:dyDescent="0.25">
      <c r="A146" t="s">
        <v>170</v>
      </c>
      <c r="B146">
        <v>15828.792969</v>
      </c>
      <c r="C146">
        <v>15665.299805000001</v>
      </c>
      <c r="D146">
        <v>15953.280273</v>
      </c>
      <c r="E146">
        <v>15695.220703000001</v>
      </c>
      <c r="F146">
        <v>15631.700194999999</v>
      </c>
      <c r="G146">
        <v>15244.200194999999</v>
      </c>
      <c r="H146">
        <v>15665.299805000001</v>
      </c>
      <c r="I146">
        <v>15585.5</v>
      </c>
      <c r="J146">
        <v>15531.674805000001</v>
      </c>
      <c r="L146" t="str">
        <f t="shared" si="18"/>
        <v>07AUG2025:01:00:00</v>
      </c>
      <c r="M146">
        <v>1</v>
      </c>
      <c r="N146">
        <f t="shared" si="19"/>
        <v>-163.49316399999952</v>
      </c>
      <c r="O146">
        <f t="shared" si="20"/>
        <v>-163.49316399999952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1.0328845940444971</v>
      </c>
    </row>
    <row r="147" spans="1:19" x14ac:dyDescent="0.25">
      <c r="A147" t="s">
        <v>171</v>
      </c>
      <c r="B147">
        <v>15036.566406</v>
      </c>
      <c r="C147">
        <v>15002.599609000001</v>
      </c>
      <c r="D147">
        <v>15144.325194999999</v>
      </c>
      <c r="E147">
        <v>14798.582031</v>
      </c>
      <c r="F147">
        <v>14921.299805000001</v>
      </c>
      <c r="G147">
        <v>14534</v>
      </c>
      <c r="H147">
        <v>15002.599609000001</v>
      </c>
      <c r="I147">
        <v>14923.299805000001</v>
      </c>
      <c r="J147">
        <v>14845.299805000001</v>
      </c>
      <c r="L147" t="str">
        <f t="shared" si="18"/>
        <v>07AUG2025:02:00:00</v>
      </c>
      <c r="M147">
        <v>2</v>
      </c>
      <c r="N147">
        <f t="shared" si="19"/>
        <v>-33.966796999999133</v>
      </c>
      <c r="O147">
        <f t="shared" si="20"/>
        <v>-33.966796999999133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0.2258946363342994</v>
      </c>
    </row>
    <row r="148" spans="1:19" x14ac:dyDescent="0.25">
      <c r="A148" t="s">
        <v>172</v>
      </c>
      <c r="B148">
        <v>14686.101563</v>
      </c>
      <c r="C148">
        <v>14510.400390999999</v>
      </c>
      <c r="D148">
        <v>14655.379883</v>
      </c>
      <c r="E148">
        <v>14208.518555000001</v>
      </c>
      <c r="F148">
        <v>14393.400390999999</v>
      </c>
      <c r="G148">
        <v>14006.200194999999</v>
      </c>
      <c r="H148">
        <v>14510.400390999999</v>
      </c>
      <c r="I148">
        <v>14458.599609000001</v>
      </c>
      <c r="J148">
        <v>14342.150390999999</v>
      </c>
      <c r="L148" t="str">
        <f t="shared" si="18"/>
        <v>07AUG2025:03:00:00</v>
      </c>
      <c r="M148">
        <v>3</v>
      </c>
      <c r="N148">
        <f t="shared" si="19"/>
        <v>-175.70117200000095</v>
      </c>
      <c r="O148">
        <f t="shared" si="20"/>
        <v>-175.70117200000095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1.1963772090658866</v>
      </c>
    </row>
    <row r="149" spans="1:19" x14ac:dyDescent="0.25">
      <c r="A149" t="s">
        <v>173</v>
      </c>
      <c r="B149">
        <v>14262.594727</v>
      </c>
      <c r="C149">
        <v>14249</v>
      </c>
      <c r="D149">
        <v>14306.632813</v>
      </c>
      <c r="E149">
        <v>13873.542969</v>
      </c>
      <c r="F149">
        <v>14100.400390999999</v>
      </c>
      <c r="G149">
        <v>13708.299805000001</v>
      </c>
      <c r="H149">
        <v>14249</v>
      </c>
      <c r="I149">
        <v>14164.599609000001</v>
      </c>
      <c r="J149">
        <v>14055.574219</v>
      </c>
      <c r="L149" t="str">
        <f t="shared" si="18"/>
        <v>07AUG2025:04:00:00</v>
      </c>
      <c r="M149">
        <v>4</v>
      </c>
      <c r="N149">
        <f t="shared" si="19"/>
        <v>-13.594726999999693</v>
      </c>
      <c r="O149">
        <f t="shared" si="20"/>
        <v>-13.594726999999693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9.5317347651083503E-2</v>
      </c>
    </row>
    <row r="150" spans="1:19" x14ac:dyDescent="0.25">
      <c r="A150" t="s">
        <v>174</v>
      </c>
      <c r="B150">
        <v>14218.414063</v>
      </c>
      <c r="C150">
        <v>14173.799805000001</v>
      </c>
      <c r="D150">
        <v>14234.361328000001</v>
      </c>
      <c r="E150">
        <v>13803.992188</v>
      </c>
      <c r="F150">
        <v>14030.200194999999</v>
      </c>
      <c r="G150">
        <v>13622</v>
      </c>
      <c r="H150">
        <v>14173.799805000001</v>
      </c>
      <c r="I150">
        <v>14080.900390999999</v>
      </c>
      <c r="J150">
        <v>13976.724609000001</v>
      </c>
      <c r="L150" t="str">
        <f t="shared" si="18"/>
        <v>07AUG2025:05:00:00</v>
      </c>
      <c r="M150">
        <v>5</v>
      </c>
      <c r="N150">
        <f t="shared" si="19"/>
        <v>-44.614257999999609</v>
      </c>
      <c r="O150">
        <f t="shared" si="20"/>
        <v>-44.614257999999609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0.31377801913996495</v>
      </c>
    </row>
    <row r="151" spans="1:19" x14ac:dyDescent="0.25">
      <c r="A151" t="s">
        <v>175</v>
      </c>
      <c r="B151">
        <v>14387.545898</v>
      </c>
      <c r="C151">
        <v>14425.700194999999</v>
      </c>
      <c r="D151">
        <v>14451.442383</v>
      </c>
      <c r="E151">
        <v>14040.541992</v>
      </c>
      <c r="F151">
        <v>14283.200194999999</v>
      </c>
      <c r="G151">
        <v>13879.799805000001</v>
      </c>
      <c r="H151">
        <v>14425.700194999999</v>
      </c>
      <c r="I151">
        <v>14353</v>
      </c>
      <c r="J151">
        <v>14235.424805000001</v>
      </c>
      <c r="L151" t="str">
        <f t="shared" si="18"/>
        <v>07AUG2025:06:00:00</v>
      </c>
      <c r="M151">
        <v>6</v>
      </c>
      <c r="N151">
        <f t="shared" si="19"/>
        <v>38.154296999999133</v>
      </c>
      <c r="O151" t="str">
        <f t="shared" si="20"/>
        <v/>
      </c>
      <c r="P151">
        <f t="shared" si="21"/>
        <v>38.154296999999133</v>
      </c>
      <c r="Q151" t="str">
        <f t="shared" si="22"/>
        <v/>
      </c>
      <c r="R151">
        <f t="shared" si="23"/>
        <v>1</v>
      </c>
      <c r="S151">
        <f t="shared" si="24"/>
        <v>0.26518975001360673</v>
      </c>
    </row>
    <row r="152" spans="1:19" x14ac:dyDescent="0.25">
      <c r="A152" t="s">
        <v>176</v>
      </c>
      <c r="B152">
        <v>14617.142578000001</v>
      </c>
      <c r="C152">
        <v>14770.799805000001</v>
      </c>
      <c r="D152">
        <v>14589.525390999999</v>
      </c>
      <c r="E152">
        <v>14185.412109000001</v>
      </c>
      <c r="F152">
        <v>14651.099609000001</v>
      </c>
      <c r="G152">
        <v>14290.200194999999</v>
      </c>
      <c r="H152">
        <v>14770.799805000001</v>
      </c>
      <c r="I152">
        <v>14710</v>
      </c>
      <c r="J152">
        <v>14605.525390999999</v>
      </c>
      <c r="L152" t="str">
        <f t="shared" si="18"/>
        <v>07AUG2025:07:00:00</v>
      </c>
      <c r="M152">
        <v>7</v>
      </c>
      <c r="N152">
        <f t="shared" si="19"/>
        <v>153.65722699999969</v>
      </c>
      <c r="O152" t="str">
        <f t="shared" si="20"/>
        <v/>
      </c>
      <c r="P152">
        <f t="shared" si="21"/>
        <v>153.65722699999969</v>
      </c>
      <c r="Q152" t="str">
        <f t="shared" si="22"/>
        <v/>
      </c>
      <c r="R152">
        <f t="shared" si="23"/>
        <v>1</v>
      </c>
      <c r="S152">
        <f t="shared" si="24"/>
        <v>1.0512124800045832</v>
      </c>
    </row>
    <row r="153" spans="1:19" x14ac:dyDescent="0.25">
      <c r="A153" t="s">
        <v>177</v>
      </c>
      <c r="B153">
        <v>14805.700194999999</v>
      </c>
      <c r="C153">
        <v>14937</v>
      </c>
      <c r="D153">
        <v>14877.712890999999</v>
      </c>
      <c r="E153">
        <v>14382.217773</v>
      </c>
      <c r="F153">
        <v>14811.900390999999</v>
      </c>
      <c r="G153">
        <v>14385.900390999999</v>
      </c>
      <c r="H153">
        <v>14937</v>
      </c>
      <c r="I153">
        <v>14881</v>
      </c>
      <c r="J153">
        <v>14753.950194999999</v>
      </c>
      <c r="L153" t="str">
        <f t="shared" si="18"/>
        <v>07AUG2025:08:00:00</v>
      </c>
      <c r="M153">
        <v>8</v>
      </c>
      <c r="N153">
        <f t="shared" si="19"/>
        <v>131.29980500000056</v>
      </c>
      <c r="O153" t="str">
        <f t="shared" si="20"/>
        <v/>
      </c>
      <c r="P153">
        <f t="shared" si="21"/>
        <v>131.29980500000056</v>
      </c>
      <c r="Q153" t="str">
        <f t="shared" si="22"/>
        <v/>
      </c>
      <c r="R153">
        <f t="shared" si="23"/>
        <v>1</v>
      </c>
      <c r="S153">
        <f t="shared" si="24"/>
        <v>0.88681928764396778</v>
      </c>
    </row>
    <row r="154" spans="1:19" x14ac:dyDescent="0.25">
      <c r="A154" t="s">
        <v>178</v>
      </c>
      <c r="B154">
        <v>16115.762694999999</v>
      </c>
      <c r="C154">
        <v>15877.400390999999</v>
      </c>
      <c r="D154">
        <v>16157.510742</v>
      </c>
      <c r="E154">
        <v>15546.118164</v>
      </c>
      <c r="F154">
        <v>15719.799805000001</v>
      </c>
      <c r="G154">
        <v>15124</v>
      </c>
      <c r="H154">
        <v>15877.400390999999</v>
      </c>
      <c r="I154">
        <v>15893.5</v>
      </c>
      <c r="J154">
        <v>15653.675781</v>
      </c>
      <c r="L154" t="str">
        <f t="shared" si="18"/>
        <v>07AUG2025:09:00:00</v>
      </c>
      <c r="M154">
        <v>9</v>
      </c>
      <c r="N154">
        <f t="shared" si="19"/>
        <v>-238.36230400000022</v>
      </c>
      <c r="O154">
        <f t="shared" si="20"/>
        <v>-238.36230400000022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1.4790631291310425</v>
      </c>
    </row>
    <row r="155" spans="1:19" x14ac:dyDescent="0.25">
      <c r="A155" t="s">
        <v>179</v>
      </c>
      <c r="B155">
        <v>17702.095702999999</v>
      </c>
      <c r="C155">
        <v>16979.400390999999</v>
      </c>
      <c r="D155">
        <v>17657.177734000001</v>
      </c>
      <c r="E155">
        <v>17156.699218999998</v>
      </c>
      <c r="F155">
        <v>16960.5</v>
      </c>
      <c r="G155">
        <v>16208.200194999999</v>
      </c>
      <c r="H155">
        <v>16979.400390999999</v>
      </c>
      <c r="I155">
        <v>17112.300781000002</v>
      </c>
      <c r="J155">
        <v>16815.101563</v>
      </c>
      <c r="L155" t="str">
        <f t="shared" si="18"/>
        <v>07AUG2025:10:00:00</v>
      </c>
      <c r="M155">
        <v>10</v>
      </c>
      <c r="N155">
        <f t="shared" si="19"/>
        <v>-722.69531199999983</v>
      </c>
      <c r="O155">
        <f t="shared" si="20"/>
        <v>-722.69531199999983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4.0825409834244857</v>
      </c>
    </row>
    <row r="156" spans="1:19" x14ac:dyDescent="0.25">
      <c r="A156" t="s">
        <v>180</v>
      </c>
      <c r="B156">
        <v>18857.580077999999</v>
      </c>
      <c r="C156">
        <v>18078.099609000001</v>
      </c>
      <c r="D156">
        <v>18371.8125</v>
      </c>
      <c r="E156">
        <v>17849.636718999998</v>
      </c>
      <c r="F156">
        <v>18173.199218999998</v>
      </c>
      <c r="G156">
        <v>17289.099609000001</v>
      </c>
      <c r="H156">
        <v>18078.099609000001</v>
      </c>
      <c r="I156">
        <v>18342.5</v>
      </c>
      <c r="J156">
        <v>17970.724609000001</v>
      </c>
      <c r="L156" t="str">
        <f t="shared" si="18"/>
        <v>07AUG2025:11:00:00</v>
      </c>
      <c r="M156">
        <v>11</v>
      </c>
      <c r="N156">
        <f t="shared" si="19"/>
        <v>-779.48046899999827</v>
      </c>
      <c r="O156">
        <f t="shared" si="20"/>
        <v>-779.48046899999827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4.133512708289496</v>
      </c>
    </row>
    <row r="157" spans="1:19" x14ac:dyDescent="0.25">
      <c r="A157" t="s">
        <v>181</v>
      </c>
      <c r="B157">
        <v>19516.201172000001</v>
      </c>
      <c r="C157">
        <v>19126.599609000001</v>
      </c>
      <c r="D157">
        <v>19154.724609000001</v>
      </c>
      <c r="E157">
        <v>18730.066406000002</v>
      </c>
      <c r="F157">
        <v>19408.199218999998</v>
      </c>
      <c r="G157">
        <v>18386.599609000001</v>
      </c>
      <c r="H157">
        <v>19126.599609000001</v>
      </c>
      <c r="I157">
        <v>19535.699218999998</v>
      </c>
      <c r="J157">
        <v>19114.273438</v>
      </c>
      <c r="L157" t="str">
        <f t="shared" si="18"/>
        <v>07AUG2025:12:00:00</v>
      </c>
      <c r="M157">
        <v>12</v>
      </c>
      <c r="N157">
        <f t="shared" si="19"/>
        <v>-389.60156300000017</v>
      </c>
      <c r="O157">
        <f t="shared" si="20"/>
        <v>-389.60156300000017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1.996298150272009</v>
      </c>
    </row>
    <row r="158" spans="1:19" x14ac:dyDescent="0.25">
      <c r="A158" t="s">
        <v>182</v>
      </c>
      <c r="B158">
        <v>20307.931640999999</v>
      </c>
      <c r="C158">
        <v>19872.699218999998</v>
      </c>
      <c r="D158">
        <v>19910.816406000002</v>
      </c>
      <c r="E158">
        <v>19813.265625</v>
      </c>
      <c r="F158">
        <v>20332.400390999999</v>
      </c>
      <c r="G158">
        <v>19320.699218999998</v>
      </c>
      <c r="H158">
        <v>19872.699218999998</v>
      </c>
      <c r="I158">
        <v>20406.099609000001</v>
      </c>
      <c r="J158">
        <v>19982.974609000001</v>
      </c>
      <c r="L158" t="str">
        <f t="shared" si="18"/>
        <v>07AUG2025:13:00:00</v>
      </c>
      <c r="M158">
        <v>13</v>
      </c>
      <c r="N158">
        <f t="shared" si="19"/>
        <v>-435.23242200000095</v>
      </c>
      <c r="O158">
        <f t="shared" si="20"/>
        <v>-435.23242200000095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2.1431646988672322</v>
      </c>
    </row>
    <row r="159" spans="1:19" x14ac:dyDescent="0.25">
      <c r="A159" t="s">
        <v>183</v>
      </c>
      <c r="B159">
        <v>21127.966797000001</v>
      </c>
      <c r="C159">
        <v>20601.800781000002</v>
      </c>
      <c r="D159">
        <v>20832.623047000001</v>
      </c>
      <c r="E159">
        <v>20612.982422000001</v>
      </c>
      <c r="F159">
        <v>21250.800781000002</v>
      </c>
      <c r="G159">
        <v>20185</v>
      </c>
      <c r="H159">
        <v>20601.800781000002</v>
      </c>
      <c r="I159">
        <v>21218.099609000001</v>
      </c>
      <c r="J159">
        <v>20813.925781000002</v>
      </c>
      <c r="L159" t="str">
        <f t="shared" si="18"/>
        <v>07AUG2025:14:00:00</v>
      </c>
      <c r="M159">
        <v>14</v>
      </c>
      <c r="N159">
        <f t="shared" si="19"/>
        <v>-526.16601599999922</v>
      </c>
      <c r="O159">
        <f t="shared" si="20"/>
        <v>-526.16601599999922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2.4903769541833554</v>
      </c>
    </row>
    <row r="160" spans="1:19" x14ac:dyDescent="0.25">
      <c r="A160" t="s">
        <v>184</v>
      </c>
      <c r="B160">
        <v>21577.183593999998</v>
      </c>
      <c r="C160">
        <v>21088.5</v>
      </c>
      <c r="D160">
        <v>21185.236327999999</v>
      </c>
      <c r="E160">
        <v>21045.943359000001</v>
      </c>
      <c r="F160">
        <v>21856.800781000002</v>
      </c>
      <c r="G160">
        <v>20783.400390999999</v>
      </c>
      <c r="H160">
        <v>21088.5</v>
      </c>
      <c r="I160">
        <v>21719.300781000002</v>
      </c>
      <c r="J160">
        <v>21362</v>
      </c>
      <c r="L160" t="str">
        <f t="shared" si="18"/>
        <v>07AUG2025:15:00:00</v>
      </c>
      <c r="M160">
        <v>15</v>
      </c>
      <c r="N160">
        <f t="shared" si="19"/>
        <v>-488.68359399999827</v>
      </c>
      <c r="O160">
        <f t="shared" si="20"/>
        <v>-488.68359399999827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2.2648164060479479</v>
      </c>
    </row>
    <row r="161" spans="1:19" x14ac:dyDescent="0.25">
      <c r="A161" t="s">
        <v>185</v>
      </c>
      <c r="B161">
        <v>21734.78125</v>
      </c>
      <c r="C161">
        <v>21453.099609000001</v>
      </c>
      <c r="D161">
        <v>21516.822265999999</v>
      </c>
      <c r="E161">
        <v>21467.828125</v>
      </c>
      <c r="F161">
        <v>22235.599609000001</v>
      </c>
      <c r="G161">
        <v>21133.699218999998</v>
      </c>
      <c r="H161">
        <v>21453.099609000001</v>
      </c>
      <c r="I161">
        <v>21993.099609000001</v>
      </c>
      <c r="J161">
        <v>21703.875</v>
      </c>
      <c r="L161" t="str">
        <f t="shared" si="18"/>
        <v>07AUG2025:16:00:00</v>
      </c>
      <c r="M161">
        <v>16</v>
      </c>
      <c r="N161">
        <f t="shared" si="19"/>
        <v>-281.68164099999922</v>
      </c>
      <c r="O161">
        <f t="shared" si="20"/>
        <v>-281.68164099999922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1.2959948285653862</v>
      </c>
    </row>
    <row r="162" spans="1:19" x14ac:dyDescent="0.25">
      <c r="A162" t="s">
        <v>186</v>
      </c>
      <c r="B162">
        <v>21784.105468999998</v>
      </c>
      <c r="C162">
        <v>21583.400390999999</v>
      </c>
      <c r="D162">
        <v>21368.943359000001</v>
      </c>
      <c r="E162">
        <v>21553.351563</v>
      </c>
      <c r="F162">
        <v>22293.199218999998</v>
      </c>
      <c r="G162">
        <v>21198.5</v>
      </c>
      <c r="H162">
        <v>21583.400390999999</v>
      </c>
      <c r="I162">
        <v>21955.599609000001</v>
      </c>
      <c r="J162">
        <v>21757.675781000002</v>
      </c>
      <c r="L162" t="str">
        <f t="shared" si="18"/>
        <v>07AUG2025:17:00:00</v>
      </c>
      <c r="M162">
        <v>17</v>
      </c>
      <c r="N162">
        <f t="shared" si="19"/>
        <v>-200.70507799999905</v>
      </c>
      <c r="O162">
        <f t="shared" si="20"/>
        <v>-200.70507799999905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0.92133724878266687</v>
      </c>
    </row>
    <row r="163" spans="1:19" x14ac:dyDescent="0.25">
      <c r="A163" t="s">
        <v>187</v>
      </c>
      <c r="B163">
        <v>21526.042968999998</v>
      </c>
      <c r="C163">
        <v>21424.900390999999</v>
      </c>
      <c r="D163">
        <v>20943.689452999999</v>
      </c>
      <c r="E163">
        <v>21177.001952999999</v>
      </c>
      <c r="F163">
        <v>22037.400390999999</v>
      </c>
      <c r="G163">
        <v>20899.400390999999</v>
      </c>
      <c r="H163">
        <v>21424.900390999999</v>
      </c>
      <c r="I163">
        <v>21608.300781000002</v>
      </c>
      <c r="J163">
        <v>21492.5</v>
      </c>
      <c r="L163" t="str">
        <f t="shared" si="18"/>
        <v>07AUG2025:18:00:00</v>
      </c>
      <c r="M163">
        <v>18</v>
      </c>
      <c r="N163">
        <f t="shared" si="19"/>
        <v>-101.14257799999905</v>
      </c>
      <c r="O163">
        <f t="shared" si="20"/>
        <v>-101.14257799999905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0.4698614517570931</v>
      </c>
    </row>
    <row r="164" spans="1:19" x14ac:dyDescent="0.25">
      <c r="A164" t="s">
        <v>188</v>
      </c>
      <c r="B164">
        <v>20864.300781000002</v>
      </c>
      <c r="C164">
        <v>20782.900390999999</v>
      </c>
      <c r="D164">
        <v>20335.263672000001</v>
      </c>
      <c r="E164">
        <v>20474.095702999999</v>
      </c>
      <c r="F164">
        <v>21238.5</v>
      </c>
      <c r="G164">
        <v>20146.599609000001</v>
      </c>
      <c r="H164">
        <v>20782.900390999999</v>
      </c>
      <c r="I164">
        <v>20862.599609000001</v>
      </c>
      <c r="J164">
        <v>20757.650390999999</v>
      </c>
      <c r="L164" t="str">
        <f t="shared" si="18"/>
        <v>07AUG2025:19:00:00</v>
      </c>
      <c r="M164">
        <v>19</v>
      </c>
      <c r="N164">
        <f t="shared" si="19"/>
        <v>-81.400390000002517</v>
      </c>
      <c r="O164">
        <f t="shared" si="20"/>
        <v>-81.400390000002517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0.39014195037932675</v>
      </c>
    </row>
    <row r="165" spans="1:19" x14ac:dyDescent="0.25">
      <c r="A165" t="s">
        <v>189</v>
      </c>
      <c r="B165">
        <v>19879.521484000001</v>
      </c>
      <c r="C165">
        <v>20031.900390999999</v>
      </c>
      <c r="D165">
        <v>19654.439452999999</v>
      </c>
      <c r="E165">
        <v>19650.248047000001</v>
      </c>
      <c r="F165">
        <v>20429.5</v>
      </c>
      <c r="G165">
        <v>19355.400390999999</v>
      </c>
      <c r="H165">
        <v>20031.900390999999</v>
      </c>
      <c r="I165">
        <v>20009.099609000001</v>
      </c>
      <c r="J165">
        <v>19956.474609000001</v>
      </c>
      <c r="L165" t="str">
        <f t="shared" si="18"/>
        <v>07AUG2025:20:00:00</v>
      </c>
      <c r="M165">
        <v>20</v>
      </c>
      <c r="N165">
        <f t="shared" si="19"/>
        <v>152.37890699999843</v>
      </c>
      <c r="O165" t="str">
        <f t="shared" si="20"/>
        <v/>
      </c>
      <c r="P165">
        <f t="shared" si="21"/>
        <v>152.37890699999843</v>
      </c>
      <c r="Q165" t="str">
        <f t="shared" si="22"/>
        <v/>
      </c>
      <c r="R165">
        <f t="shared" si="23"/>
        <v>1</v>
      </c>
      <c r="S165">
        <f t="shared" si="24"/>
        <v>0.76651194608804007</v>
      </c>
    </row>
    <row r="166" spans="1:19" x14ac:dyDescent="0.25">
      <c r="A166" t="s">
        <v>190</v>
      </c>
      <c r="B166">
        <v>19331.386718999998</v>
      </c>
      <c r="C166">
        <v>19496.300781000002</v>
      </c>
      <c r="D166">
        <v>19410.695313</v>
      </c>
      <c r="E166">
        <v>19368.205077999999</v>
      </c>
      <c r="F166">
        <v>19815.400390999999</v>
      </c>
      <c r="G166">
        <v>18866</v>
      </c>
      <c r="H166">
        <v>19496.300781000002</v>
      </c>
      <c r="I166">
        <v>19427.900390999999</v>
      </c>
      <c r="J166">
        <v>19401.400390999999</v>
      </c>
      <c r="L166" t="str">
        <f t="shared" si="18"/>
        <v>07AUG2025:21:00:00</v>
      </c>
      <c r="M166">
        <v>21</v>
      </c>
      <c r="N166">
        <f t="shared" si="19"/>
        <v>164.91406200000347</v>
      </c>
      <c r="O166" t="str">
        <f t="shared" si="20"/>
        <v/>
      </c>
      <c r="P166">
        <f t="shared" si="21"/>
        <v>164.91406200000347</v>
      </c>
      <c r="Q166" t="str">
        <f t="shared" si="22"/>
        <v/>
      </c>
      <c r="R166">
        <f t="shared" si="23"/>
        <v>1</v>
      </c>
      <c r="S166">
        <f t="shared" si="24"/>
        <v>0.8530896639604052</v>
      </c>
    </row>
    <row r="167" spans="1:19" x14ac:dyDescent="0.25">
      <c r="A167" t="s">
        <v>191</v>
      </c>
      <c r="B167">
        <v>18816.517577999999</v>
      </c>
      <c r="C167">
        <v>18897.199218999998</v>
      </c>
      <c r="D167">
        <v>19044.722656000002</v>
      </c>
      <c r="E167">
        <v>18959.837890999999</v>
      </c>
      <c r="F167">
        <v>19141</v>
      </c>
      <c r="G167">
        <v>18247</v>
      </c>
      <c r="H167">
        <v>18897.199218999998</v>
      </c>
      <c r="I167">
        <v>18798.699218999998</v>
      </c>
      <c r="J167">
        <v>18770.974609000001</v>
      </c>
      <c r="L167" t="str">
        <f t="shared" si="18"/>
        <v>07AUG2025:22:00:00</v>
      </c>
      <c r="M167">
        <v>22</v>
      </c>
      <c r="N167">
        <f t="shared" si="19"/>
        <v>80.681640999999217</v>
      </c>
      <c r="O167" t="str">
        <f t="shared" si="20"/>
        <v/>
      </c>
      <c r="P167">
        <f t="shared" si="21"/>
        <v>80.681640999999217</v>
      </c>
      <c r="Q167" t="str">
        <f t="shared" si="22"/>
        <v/>
      </c>
      <c r="R167">
        <f t="shared" si="23"/>
        <v>1</v>
      </c>
      <c r="S167">
        <f t="shared" si="24"/>
        <v>0.42878094028584235</v>
      </c>
    </row>
    <row r="168" spans="1:19" x14ac:dyDescent="0.25">
      <c r="A168" t="s">
        <v>192</v>
      </c>
      <c r="B168">
        <v>17897.224609000001</v>
      </c>
      <c r="C168">
        <v>17958.400390999999</v>
      </c>
      <c r="D168">
        <v>17882.09375</v>
      </c>
      <c r="E168">
        <v>17859.421875</v>
      </c>
      <c r="F168">
        <v>18170.800781000002</v>
      </c>
      <c r="G168">
        <v>17271.300781000002</v>
      </c>
      <c r="H168">
        <v>17958.400390999999</v>
      </c>
      <c r="I168">
        <v>17858.800781000002</v>
      </c>
      <c r="J168">
        <v>17814.824218999998</v>
      </c>
      <c r="L168" t="str">
        <f t="shared" si="18"/>
        <v>07AUG2025:23:00:00</v>
      </c>
      <c r="M168">
        <v>23</v>
      </c>
      <c r="N168">
        <f t="shared" si="19"/>
        <v>61.175781999998435</v>
      </c>
      <c r="O168" t="str">
        <f t="shared" si="20"/>
        <v/>
      </c>
      <c r="P168">
        <f t="shared" si="21"/>
        <v>61.175781999998435</v>
      </c>
      <c r="Q168" t="str">
        <f t="shared" si="22"/>
        <v/>
      </c>
      <c r="R168">
        <f t="shared" si="23"/>
        <v>1</v>
      </c>
      <c r="S168">
        <f t="shared" si="24"/>
        <v>0.34181714392316948</v>
      </c>
    </row>
    <row r="169" spans="1:19" x14ac:dyDescent="0.25">
      <c r="A169" t="s">
        <v>193</v>
      </c>
      <c r="B169">
        <v>16939.785156000002</v>
      </c>
      <c r="C169">
        <v>16965.099609000001</v>
      </c>
      <c r="D169">
        <v>16897.269531000002</v>
      </c>
      <c r="E169">
        <v>16852.265625</v>
      </c>
      <c r="F169">
        <v>17154.599609000001</v>
      </c>
      <c r="G169">
        <v>16244.599609000001</v>
      </c>
      <c r="H169">
        <v>16965.099609000001</v>
      </c>
      <c r="I169">
        <v>16873</v>
      </c>
      <c r="J169">
        <v>16809.324218999998</v>
      </c>
      <c r="L169" t="str">
        <f t="shared" si="18"/>
        <v>08AUG2025:00:00:00</v>
      </c>
      <c r="M169">
        <v>24</v>
      </c>
      <c r="N169">
        <f t="shared" si="19"/>
        <v>25.314452999999048</v>
      </c>
      <c r="O169" t="str">
        <f t="shared" si="20"/>
        <v/>
      </c>
      <c r="P169">
        <f t="shared" si="21"/>
        <v>25.314452999999048</v>
      </c>
      <c r="Q169" t="str">
        <f t="shared" si="22"/>
        <v/>
      </c>
      <c r="R169">
        <f t="shared" si="23"/>
        <v>1</v>
      </c>
      <c r="S169">
        <f t="shared" si="24"/>
        <v>0.14943786339009604</v>
      </c>
    </row>
    <row r="170" spans="1:19" x14ac:dyDescent="0.25">
      <c r="A170" t="s">
        <v>194</v>
      </c>
      <c r="B170">
        <v>16132.355469</v>
      </c>
      <c r="C170">
        <v>16003.400390999999</v>
      </c>
      <c r="D170">
        <v>16400.435547000001</v>
      </c>
      <c r="E170">
        <v>16392.259765999999</v>
      </c>
      <c r="F170">
        <v>16109</v>
      </c>
      <c r="G170">
        <v>15671.099609000001</v>
      </c>
      <c r="H170">
        <v>16003.400390999999</v>
      </c>
      <c r="I170">
        <v>15930.5</v>
      </c>
      <c r="J170">
        <v>15928.5</v>
      </c>
      <c r="L170" t="str">
        <f t="shared" si="18"/>
        <v>08AUG2025:01:00:00</v>
      </c>
      <c r="M170">
        <v>1</v>
      </c>
      <c r="N170">
        <f t="shared" si="19"/>
        <v>-128.95507800000087</v>
      </c>
      <c r="O170">
        <f t="shared" si="20"/>
        <v>-128.95507800000087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0.79935678486505868</v>
      </c>
    </row>
    <row r="171" spans="1:19" x14ac:dyDescent="0.25">
      <c r="A171" t="s">
        <v>195</v>
      </c>
      <c r="B171">
        <v>15394.762694999999</v>
      </c>
      <c r="C171">
        <v>15276.200194999999</v>
      </c>
      <c r="D171">
        <v>15561.951171999999</v>
      </c>
      <c r="E171">
        <v>15530.298828000001</v>
      </c>
      <c r="F171">
        <v>15335.799805000001</v>
      </c>
      <c r="G171">
        <v>14916.700194999999</v>
      </c>
      <c r="H171">
        <v>15276.200194999999</v>
      </c>
      <c r="I171">
        <v>15206.900390999999</v>
      </c>
      <c r="J171">
        <v>15183.900390999999</v>
      </c>
      <c r="L171" t="str">
        <f t="shared" si="18"/>
        <v>08AUG2025:02:00:00</v>
      </c>
      <c r="M171">
        <v>2</v>
      </c>
      <c r="N171">
        <f t="shared" si="19"/>
        <v>-118.5625</v>
      </c>
      <c r="O171">
        <f t="shared" si="20"/>
        <v>-118.5625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0.77014827931389562</v>
      </c>
    </row>
    <row r="172" spans="1:19" x14ac:dyDescent="0.25">
      <c r="A172" t="s">
        <v>196</v>
      </c>
      <c r="B172">
        <v>14805.532227</v>
      </c>
      <c r="C172">
        <v>14761.799805000001</v>
      </c>
      <c r="D172">
        <v>15068.472656</v>
      </c>
      <c r="E172">
        <v>14930.467773</v>
      </c>
      <c r="F172">
        <v>14782.299805000001</v>
      </c>
      <c r="G172">
        <v>14405</v>
      </c>
      <c r="H172">
        <v>14761.799805000001</v>
      </c>
      <c r="I172">
        <v>14745.400390999999</v>
      </c>
      <c r="J172">
        <v>14673.625</v>
      </c>
      <c r="L172" t="str">
        <f t="shared" si="18"/>
        <v>08AUG2025:03:00:00</v>
      </c>
      <c r="M172">
        <v>3</v>
      </c>
      <c r="N172">
        <f t="shared" si="19"/>
        <v>-43.732421999999133</v>
      </c>
      <c r="O172">
        <f t="shared" si="20"/>
        <v>-43.732421999999133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0.29537892545495137</v>
      </c>
    </row>
    <row r="173" spans="1:19" x14ac:dyDescent="0.25">
      <c r="A173" t="s">
        <v>197</v>
      </c>
      <c r="B173">
        <v>14462.489258</v>
      </c>
      <c r="C173">
        <v>14476</v>
      </c>
      <c r="D173">
        <v>14642.931640999999</v>
      </c>
      <c r="E173">
        <v>14621.675781</v>
      </c>
      <c r="F173">
        <v>14469.200194999999</v>
      </c>
      <c r="G173">
        <v>14110.200194999999</v>
      </c>
      <c r="H173">
        <v>14476</v>
      </c>
      <c r="I173">
        <v>14437.5</v>
      </c>
      <c r="J173">
        <v>14373.224609000001</v>
      </c>
      <c r="L173" t="str">
        <f t="shared" si="18"/>
        <v>08AUG2025:04:00:00</v>
      </c>
      <c r="M173">
        <v>4</v>
      </c>
      <c r="N173">
        <f t="shared" si="19"/>
        <v>13.510742000000391</v>
      </c>
      <c r="O173" t="str">
        <f t="shared" si="20"/>
        <v/>
      </c>
      <c r="P173">
        <f t="shared" si="21"/>
        <v>13.510742000000391</v>
      </c>
      <c r="Q173" t="str">
        <f t="shared" si="22"/>
        <v/>
      </c>
      <c r="R173">
        <f t="shared" si="23"/>
        <v>1</v>
      </c>
      <c r="S173">
        <f t="shared" si="24"/>
        <v>9.3419201625521392E-2</v>
      </c>
    </row>
    <row r="174" spans="1:19" x14ac:dyDescent="0.25">
      <c r="A174" t="s">
        <v>198</v>
      </c>
      <c r="B174">
        <v>14395.477539</v>
      </c>
      <c r="C174">
        <v>14362.900390999999</v>
      </c>
      <c r="D174">
        <v>14536.994140999999</v>
      </c>
      <c r="E174">
        <v>14406.431640999999</v>
      </c>
      <c r="F174">
        <v>14374.5</v>
      </c>
      <c r="G174">
        <v>14022.700194999999</v>
      </c>
      <c r="H174">
        <v>14362.900390999999</v>
      </c>
      <c r="I174">
        <v>14325.299805000001</v>
      </c>
      <c r="J174">
        <v>14271.350586</v>
      </c>
      <c r="L174" t="str">
        <f t="shared" si="18"/>
        <v>08AUG2025:05:00:00</v>
      </c>
      <c r="M174">
        <v>5</v>
      </c>
      <c r="N174">
        <f t="shared" si="19"/>
        <v>-32.577148000000307</v>
      </c>
      <c r="O174">
        <f t="shared" si="20"/>
        <v>-32.577148000000307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0.22630126657308042</v>
      </c>
    </row>
    <row r="175" spans="1:19" x14ac:dyDescent="0.25">
      <c r="A175" t="s">
        <v>199</v>
      </c>
      <c r="B175">
        <v>14473.904296999999</v>
      </c>
      <c r="C175">
        <v>14568.299805000001</v>
      </c>
      <c r="D175">
        <v>14709.923828000001</v>
      </c>
      <c r="E175">
        <v>14482.764648</v>
      </c>
      <c r="F175">
        <v>14585</v>
      </c>
      <c r="G175">
        <v>14280.599609000001</v>
      </c>
      <c r="H175">
        <v>14568.299805000001</v>
      </c>
      <c r="I175">
        <v>14566.799805000001</v>
      </c>
      <c r="J175">
        <v>14500.174805000001</v>
      </c>
      <c r="L175" t="str">
        <f t="shared" si="18"/>
        <v>08AUG2025:06:00:00</v>
      </c>
      <c r="M175">
        <v>6</v>
      </c>
      <c r="N175">
        <f t="shared" si="19"/>
        <v>94.395508000001428</v>
      </c>
      <c r="O175" t="str">
        <f t="shared" si="20"/>
        <v/>
      </c>
      <c r="P175">
        <f t="shared" si="21"/>
        <v>94.395508000001428</v>
      </c>
      <c r="Q175" t="str">
        <f t="shared" si="22"/>
        <v/>
      </c>
      <c r="R175">
        <f t="shared" si="23"/>
        <v>1</v>
      </c>
      <c r="S175">
        <f t="shared" si="24"/>
        <v>0.65217722919148191</v>
      </c>
    </row>
    <row r="176" spans="1:19" x14ac:dyDescent="0.25">
      <c r="A176" t="s">
        <v>200</v>
      </c>
      <c r="B176">
        <v>14690.201171999999</v>
      </c>
      <c r="C176">
        <v>14860.799805000001</v>
      </c>
      <c r="D176">
        <v>14857.074219</v>
      </c>
      <c r="E176">
        <v>14556.160156</v>
      </c>
      <c r="F176">
        <v>14884.400390999999</v>
      </c>
      <c r="G176">
        <v>14649.799805000001</v>
      </c>
      <c r="H176">
        <v>14860.799805000001</v>
      </c>
      <c r="I176">
        <v>14859.400390999999</v>
      </c>
      <c r="J176">
        <v>14813.599609000001</v>
      </c>
      <c r="L176" t="str">
        <f t="shared" si="18"/>
        <v>08AUG2025:07:00:00</v>
      </c>
      <c r="M176">
        <v>7</v>
      </c>
      <c r="N176">
        <f t="shared" si="19"/>
        <v>170.59863300000143</v>
      </c>
      <c r="O176" t="str">
        <f t="shared" si="20"/>
        <v/>
      </c>
      <c r="P176">
        <f t="shared" si="21"/>
        <v>170.59863300000143</v>
      </c>
      <c r="Q176" t="str">
        <f t="shared" si="22"/>
        <v/>
      </c>
      <c r="R176">
        <f t="shared" si="23"/>
        <v>1</v>
      </c>
      <c r="S176">
        <f t="shared" si="24"/>
        <v>1.1613090317998365</v>
      </c>
    </row>
    <row r="177" spans="1:19" x14ac:dyDescent="0.25">
      <c r="A177" t="s">
        <v>201</v>
      </c>
      <c r="B177">
        <v>14847.084961</v>
      </c>
      <c r="C177">
        <v>15018.099609000001</v>
      </c>
      <c r="D177">
        <v>15165.953125</v>
      </c>
      <c r="E177">
        <v>14844.279296999999</v>
      </c>
      <c r="F177">
        <v>15014.599609000001</v>
      </c>
      <c r="G177">
        <v>14755.400390999999</v>
      </c>
      <c r="H177">
        <v>15018.099609000001</v>
      </c>
      <c r="I177">
        <v>15013.599609000001</v>
      </c>
      <c r="J177">
        <v>14950.425781</v>
      </c>
      <c r="L177" t="str">
        <f t="shared" si="18"/>
        <v>08AUG2025:08:00:00</v>
      </c>
      <c r="M177">
        <v>8</v>
      </c>
      <c r="N177">
        <f t="shared" si="19"/>
        <v>171.01464800000031</v>
      </c>
      <c r="O177" t="str">
        <f t="shared" si="20"/>
        <v/>
      </c>
      <c r="P177">
        <f t="shared" si="21"/>
        <v>171.01464800000031</v>
      </c>
      <c r="Q177" t="str">
        <f t="shared" si="22"/>
        <v/>
      </c>
      <c r="R177">
        <f t="shared" si="23"/>
        <v>1</v>
      </c>
      <c r="S177">
        <f t="shared" si="24"/>
        <v>1.1518398961763729</v>
      </c>
    </row>
    <row r="178" spans="1:19" x14ac:dyDescent="0.25">
      <c r="A178" t="s">
        <v>202</v>
      </c>
      <c r="B178">
        <v>16133.732421999999</v>
      </c>
      <c r="C178">
        <v>16032.299805000001</v>
      </c>
      <c r="D178">
        <v>16498.492188</v>
      </c>
      <c r="E178">
        <v>16040.314453000001</v>
      </c>
      <c r="F178">
        <v>15916.799805000001</v>
      </c>
      <c r="G178">
        <v>15566.400390999999</v>
      </c>
      <c r="H178">
        <v>16032.299805000001</v>
      </c>
      <c r="I178">
        <v>16075.200194999999</v>
      </c>
      <c r="J178">
        <v>15897.674805000001</v>
      </c>
      <c r="L178" t="str">
        <f t="shared" si="18"/>
        <v>08AUG2025:09:00:00</v>
      </c>
      <c r="M178">
        <v>9</v>
      </c>
      <c r="N178">
        <f t="shared" si="19"/>
        <v>-101.43261699999857</v>
      </c>
      <c r="O178">
        <f t="shared" si="20"/>
        <v>-101.43261699999857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0.62869901611659795</v>
      </c>
    </row>
    <row r="179" spans="1:19" x14ac:dyDescent="0.25">
      <c r="A179" t="s">
        <v>203</v>
      </c>
      <c r="B179">
        <v>17848.59375</v>
      </c>
      <c r="C179">
        <v>17206.599609000001</v>
      </c>
      <c r="D179">
        <v>17975.759765999999</v>
      </c>
      <c r="E179">
        <v>17626.525390999999</v>
      </c>
      <c r="F179">
        <v>17159.400390999999</v>
      </c>
      <c r="G179">
        <v>16642.400390999999</v>
      </c>
      <c r="H179">
        <v>17206.599609000001</v>
      </c>
      <c r="I179">
        <v>17325.699218999998</v>
      </c>
      <c r="J179">
        <v>17083.523438</v>
      </c>
      <c r="L179" t="str">
        <f t="shared" si="18"/>
        <v>08AUG2025:10:00:00</v>
      </c>
      <c r="M179">
        <v>10</v>
      </c>
      <c r="N179">
        <f t="shared" si="19"/>
        <v>-641.99414099999922</v>
      </c>
      <c r="O179">
        <f t="shared" si="20"/>
        <v>-641.99414099999922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3.5968892003046413</v>
      </c>
    </row>
    <row r="180" spans="1:19" x14ac:dyDescent="0.25">
      <c r="A180" t="s">
        <v>204</v>
      </c>
      <c r="B180">
        <v>18869.589843999998</v>
      </c>
      <c r="C180">
        <v>18358.099609000001</v>
      </c>
      <c r="D180">
        <v>18956.972656000002</v>
      </c>
      <c r="E180">
        <v>18728.392577999999</v>
      </c>
      <c r="F180">
        <v>18404.199218999998</v>
      </c>
      <c r="G180">
        <v>17680.300781000002</v>
      </c>
      <c r="H180">
        <v>18358.099609000001</v>
      </c>
      <c r="I180">
        <v>18552.900390999999</v>
      </c>
      <c r="J180">
        <v>18248.875</v>
      </c>
      <c r="L180" t="str">
        <f t="shared" si="18"/>
        <v>08AUG2025:11:00:00</v>
      </c>
      <c r="M180">
        <v>11</v>
      </c>
      <c r="N180">
        <f t="shared" si="19"/>
        <v>-511.49023499999748</v>
      </c>
      <c r="O180">
        <f t="shared" si="20"/>
        <v>-511.49023499999748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2.7106589980419584</v>
      </c>
    </row>
    <row r="181" spans="1:19" x14ac:dyDescent="0.25">
      <c r="A181" t="s">
        <v>205</v>
      </c>
      <c r="B181">
        <v>19340.71875</v>
      </c>
      <c r="C181">
        <v>19437.300781000002</v>
      </c>
      <c r="D181">
        <v>19785.261718999998</v>
      </c>
      <c r="E181">
        <v>19649.714843999998</v>
      </c>
      <c r="F181">
        <v>19611.300781000002</v>
      </c>
      <c r="G181">
        <v>18643.699218999998</v>
      </c>
      <c r="H181">
        <v>19437.300781000002</v>
      </c>
      <c r="I181">
        <v>19687.400390999999</v>
      </c>
      <c r="J181">
        <v>19344.925781000002</v>
      </c>
      <c r="L181" t="str">
        <f t="shared" si="18"/>
        <v>08AUG2025:12:00:00</v>
      </c>
      <c r="M181">
        <v>12</v>
      </c>
      <c r="N181">
        <f t="shared" si="19"/>
        <v>96.582031000001734</v>
      </c>
      <c r="O181" t="str">
        <f t="shared" si="20"/>
        <v/>
      </c>
      <c r="P181">
        <f t="shared" si="21"/>
        <v>96.582031000001734</v>
      </c>
      <c r="Q181" t="str">
        <f t="shared" si="22"/>
        <v/>
      </c>
      <c r="R181">
        <f t="shared" si="23"/>
        <v>1</v>
      </c>
      <c r="S181">
        <f t="shared" si="24"/>
        <v>0.49937146725739823</v>
      </c>
    </row>
    <row r="182" spans="1:19" x14ac:dyDescent="0.25">
      <c r="A182" t="s">
        <v>206</v>
      </c>
      <c r="B182">
        <v>20261.589843999998</v>
      </c>
      <c r="C182">
        <v>20199.900390999999</v>
      </c>
      <c r="D182">
        <v>20513.796875</v>
      </c>
      <c r="E182">
        <v>20687.501952999999</v>
      </c>
      <c r="F182">
        <v>20626.900390999999</v>
      </c>
      <c r="G182">
        <v>19419.099609000001</v>
      </c>
      <c r="H182">
        <v>20199.900390999999</v>
      </c>
      <c r="I182">
        <v>20495.099609000001</v>
      </c>
      <c r="J182">
        <v>20185.25</v>
      </c>
      <c r="L182" t="str">
        <f t="shared" si="18"/>
        <v>08AUG2025:13:00:00</v>
      </c>
      <c r="M182">
        <v>13</v>
      </c>
      <c r="N182">
        <f t="shared" si="19"/>
        <v>-61.689452999999048</v>
      </c>
      <c r="O182">
        <f t="shared" si="20"/>
        <v>-61.689452999999048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0.30446501718258284</v>
      </c>
    </row>
    <row r="183" spans="1:19" x14ac:dyDescent="0.25">
      <c r="A183" t="s">
        <v>207</v>
      </c>
      <c r="B183">
        <v>21066.394531000002</v>
      </c>
      <c r="C183">
        <v>20904.300781000002</v>
      </c>
      <c r="D183">
        <v>21445.847656000002</v>
      </c>
      <c r="E183">
        <v>21367.71875</v>
      </c>
      <c r="F183">
        <v>21576.800781000002</v>
      </c>
      <c r="G183">
        <v>20148.099609000001</v>
      </c>
      <c r="H183">
        <v>20904.300781000002</v>
      </c>
      <c r="I183">
        <v>21242.800781000002</v>
      </c>
      <c r="J183">
        <v>20968</v>
      </c>
      <c r="L183" t="str">
        <f t="shared" si="18"/>
        <v>08AUG2025:14:00:00</v>
      </c>
      <c r="M183">
        <v>14</v>
      </c>
      <c r="N183">
        <f t="shared" si="19"/>
        <v>-162.09375</v>
      </c>
      <c r="O183">
        <f t="shared" si="20"/>
        <v>-162.09375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0.76944229712147882</v>
      </c>
    </row>
    <row r="184" spans="1:19" x14ac:dyDescent="0.25">
      <c r="A184" t="s">
        <v>208</v>
      </c>
      <c r="B184">
        <v>21763.291015999999</v>
      </c>
      <c r="C184">
        <v>21353.199218999998</v>
      </c>
      <c r="D184">
        <v>21737.617188</v>
      </c>
      <c r="E184">
        <v>21841.78125</v>
      </c>
      <c r="F184">
        <v>22199.400390999999</v>
      </c>
      <c r="G184">
        <v>20627.699218999998</v>
      </c>
      <c r="H184">
        <v>21353.199218999998</v>
      </c>
      <c r="I184">
        <v>21689.5</v>
      </c>
      <c r="J184">
        <v>21467.449218999998</v>
      </c>
      <c r="L184" t="str">
        <f t="shared" si="18"/>
        <v>08AUG2025:15:00:00</v>
      </c>
      <c r="M184">
        <v>15</v>
      </c>
      <c r="N184">
        <f t="shared" si="19"/>
        <v>-410.09179700000095</v>
      </c>
      <c r="O184">
        <f t="shared" si="20"/>
        <v>-410.09179700000095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1.8843280490000731</v>
      </c>
    </row>
    <row r="185" spans="1:19" x14ac:dyDescent="0.25">
      <c r="A185" t="s">
        <v>209</v>
      </c>
      <c r="B185">
        <v>22229.085938</v>
      </c>
      <c r="C185">
        <v>21563.099609000001</v>
      </c>
      <c r="D185">
        <v>21815.230468999998</v>
      </c>
      <c r="E185">
        <v>21971.880859000001</v>
      </c>
      <c r="F185">
        <v>22536.599609000001</v>
      </c>
      <c r="G185">
        <v>20877.599609000001</v>
      </c>
      <c r="H185">
        <v>21563.099609000001</v>
      </c>
      <c r="I185">
        <v>21782.900390999999</v>
      </c>
      <c r="J185">
        <v>21690.048827999999</v>
      </c>
      <c r="L185" t="str">
        <f t="shared" si="18"/>
        <v>08AUG2025:16:00:00</v>
      </c>
      <c r="M185">
        <v>16</v>
      </c>
      <c r="N185">
        <f t="shared" si="19"/>
        <v>-665.98632899999939</v>
      </c>
      <c r="O185">
        <f t="shared" si="20"/>
        <v>-665.98632899999939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2.9960131102894985</v>
      </c>
    </row>
    <row r="186" spans="1:19" x14ac:dyDescent="0.25">
      <c r="A186" t="s">
        <v>210</v>
      </c>
      <c r="B186">
        <v>21885.15625</v>
      </c>
      <c r="C186">
        <v>21493.099609000001</v>
      </c>
      <c r="D186">
        <v>21806.208984000001</v>
      </c>
      <c r="E186">
        <v>21841.226563</v>
      </c>
      <c r="F186">
        <v>22590.599609000001</v>
      </c>
      <c r="G186">
        <v>20862.300781000002</v>
      </c>
      <c r="H186">
        <v>21493.099609000001</v>
      </c>
      <c r="I186">
        <v>21568.300781000002</v>
      </c>
      <c r="J186">
        <v>21628.574218999998</v>
      </c>
      <c r="L186" t="str">
        <f t="shared" si="18"/>
        <v>08AUG2025:17:00:00</v>
      </c>
      <c r="M186">
        <v>17</v>
      </c>
      <c r="N186">
        <f t="shared" si="19"/>
        <v>-392.05664099999922</v>
      </c>
      <c r="O186">
        <f t="shared" si="20"/>
        <v>-392.05664099999922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1.7914271962303181</v>
      </c>
    </row>
    <row r="187" spans="1:19" x14ac:dyDescent="0.25">
      <c r="A187" t="s">
        <v>211</v>
      </c>
      <c r="B187">
        <v>21668.791015999999</v>
      </c>
      <c r="C187">
        <v>21143.800781000002</v>
      </c>
      <c r="D187">
        <v>21338.203125</v>
      </c>
      <c r="E187">
        <v>21597.107422000001</v>
      </c>
      <c r="F187">
        <v>22277.300781000002</v>
      </c>
      <c r="G187">
        <v>20579</v>
      </c>
      <c r="H187">
        <v>21143.800781000002</v>
      </c>
      <c r="I187">
        <v>21057.599609000001</v>
      </c>
      <c r="J187">
        <v>21264.425781000002</v>
      </c>
      <c r="L187" t="str">
        <f t="shared" si="18"/>
        <v>08AUG2025:18:00:00</v>
      </c>
      <c r="M187">
        <v>18</v>
      </c>
      <c r="N187">
        <f t="shared" si="19"/>
        <v>-524.99023499999748</v>
      </c>
      <c r="O187">
        <f t="shared" si="20"/>
        <v>-524.99023499999748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2.4227943063936994</v>
      </c>
    </row>
    <row r="188" spans="1:19" x14ac:dyDescent="0.25">
      <c r="A188" t="s">
        <v>212</v>
      </c>
      <c r="B188">
        <v>21070.601563</v>
      </c>
      <c r="C188">
        <v>20385.900390999999</v>
      </c>
      <c r="D188">
        <v>20520.607422000001</v>
      </c>
      <c r="E188">
        <v>20822.007813</v>
      </c>
      <c r="F188">
        <v>21471.5</v>
      </c>
      <c r="G188">
        <v>19819.5</v>
      </c>
      <c r="H188">
        <v>20385.900390999999</v>
      </c>
      <c r="I188">
        <v>20251.199218999998</v>
      </c>
      <c r="J188">
        <v>20482.023438</v>
      </c>
      <c r="L188" t="str">
        <f t="shared" si="18"/>
        <v>08AUG2025:19:00:00</v>
      </c>
      <c r="M188">
        <v>19</v>
      </c>
      <c r="N188">
        <f t="shared" si="19"/>
        <v>-684.70117200000095</v>
      </c>
      <c r="O188">
        <f t="shared" si="20"/>
        <v>-684.70117200000095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3.2495568289912375</v>
      </c>
    </row>
    <row r="189" spans="1:19" x14ac:dyDescent="0.25">
      <c r="A189" t="s">
        <v>213</v>
      </c>
      <c r="B189">
        <v>20337.626952999999</v>
      </c>
      <c r="C189">
        <v>19584.699218999998</v>
      </c>
      <c r="D189">
        <v>19653.478515999999</v>
      </c>
      <c r="E189">
        <v>19899.755859000001</v>
      </c>
      <c r="F189">
        <v>20570.5</v>
      </c>
      <c r="G189">
        <v>19027.599609000001</v>
      </c>
      <c r="H189">
        <v>19584.699218999998</v>
      </c>
      <c r="I189">
        <v>19432.800781000002</v>
      </c>
      <c r="J189">
        <v>19653.900390999999</v>
      </c>
      <c r="L189" t="str">
        <f t="shared" si="18"/>
        <v>08AUG2025:20:00:00</v>
      </c>
      <c r="M189">
        <v>20</v>
      </c>
      <c r="N189">
        <f t="shared" si="19"/>
        <v>-752.92773400000078</v>
      </c>
      <c r="O189">
        <f t="shared" si="20"/>
        <v>-752.92773400000078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3.7021415317529782</v>
      </c>
    </row>
    <row r="190" spans="1:19" x14ac:dyDescent="0.25">
      <c r="A190" t="s">
        <v>214</v>
      </c>
      <c r="B190">
        <v>19850.595702999999</v>
      </c>
      <c r="C190">
        <v>19069.900390999999</v>
      </c>
      <c r="D190">
        <v>19122.105468999998</v>
      </c>
      <c r="E190">
        <v>19157.832031000002</v>
      </c>
      <c r="F190">
        <v>19862.900390999999</v>
      </c>
      <c r="G190">
        <v>18539.199218999998</v>
      </c>
      <c r="H190">
        <v>19069.900390999999</v>
      </c>
      <c r="I190">
        <v>18920.800781000002</v>
      </c>
      <c r="J190">
        <v>19098.199218999998</v>
      </c>
      <c r="L190" t="str">
        <f t="shared" si="18"/>
        <v>08AUG2025:21:00:00</v>
      </c>
      <c r="M190">
        <v>21</v>
      </c>
      <c r="N190">
        <f t="shared" si="19"/>
        <v>-780.69531199999983</v>
      </c>
      <c r="O190">
        <f t="shared" si="20"/>
        <v>-780.69531199999983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3.932855838084568</v>
      </c>
    </row>
    <row r="191" spans="1:19" x14ac:dyDescent="0.25">
      <c r="A191" t="s">
        <v>215</v>
      </c>
      <c r="B191">
        <v>19198.314452999999</v>
      </c>
      <c r="C191">
        <v>18519.300781000002</v>
      </c>
      <c r="D191">
        <v>18798.363281000002</v>
      </c>
      <c r="E191">
        <v>18856.064452999999</v>
      </c>
      <c r="F191">
        <v>19199.699218999998</v>
      </c>
      <c r="G191">
        <v>18000.199218999998</v>
      </c>
      <c r="H191">
        <v>18519.300781000002</v>
      </c>
      <c r="I191">
        <v>18375.900390999999</v>
      </c>
      <c r="J191">
        <v>18523.775390999999</v>
      </c>
      <c r="L191" t="str">
        <f t="shared" si="18"/>
        <v>08AUG2025:22:00:00</v>
      </c>
      <c r="M191">
        <v>22</v>
      </c>
      <c r="N191">
        <f t="shared" si="19"/>
        <v>-679.01367199999731</v>
      </c>
      <c r="O191">
        <f t="shared" si="20"/>
        <v>-679.01367199999731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3.536840036985081</v>
      </c>
    </row>
    <row r="192" spans="1:19" x14ac:dyDescent="0.25">
      <c r="A192" t="s">
        <v>216</v>
      </c>
      <c r="B192">
        <v>18326.085938</v>
      </c>
      <c r="C192">
        <v>17653.900390999999</v>
      </c>
      <c r="D192">
        <v>17791.890625</v>
      </c>
      <c r="E192">
        <v>17780.199218999998</v>
      </c>
      <c r="F192">
        <v>18280.699218999998</v>
      </c>
      <c r="G192">
        <v>17156.300781000002</v>
      </c>
      <c r="H192">
        <v>17653.900390999999</v>
      </c>
      <c r="I192">
        <v>17543</v>
      </c>
      <c r="J192">
        <v>17658.474609000001</v>
      </c>
      <c r="L192" t="str">
        <f t="shared" si="18"/>
        <v>08AUG2025:23:00:00</v>
      </c>
      <c r="M192">
        <v>23</v>
      </c>
      <c r="N192">
        <f t="shared" si="19"/>
        <v>-672.18554700000095</v>
      </c>
      <c r="O192">
        <f t="shared" si="20"/>
        <v>-672.18554700000095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3.6679165931782118</v>
      </c>
    </row>
    <row r="193" spans="1:19" x14ac:dyDescent="0.25">
      <c r="A193" t="s">
        <v>217</v>
      </c>
      <c r="B193">
        <v>17528.945313</v>
      </c>
      <c r="C193">
        <v>16732.199218999998</v>
      </c>
      <c r="D193">
        <v>16959.230468999998</v>
      </c>
      <c r="E193">
        <v>16807.746093999998</v>
      </c>
      <c r="F193">
        <v>17319.300781000002</v>
      </c>
      <c r="G193">
        <v>16260.5</v>
      </c>
      <c r="H193">
        <v>16732.199218999998</v>
      </c>
      <c r="I193">
        <v>16649.400390999999</v>
      </c>
      <c r="J193">
        <v>16740.349609000001</v>
      </c>
      <c r="L193" t="str">
        <f t="shared" si="18"/>
        <v>09AUG2025:00:00:00</v>
      </c>
      <c r="M193">
        <v>24</v>
      </c>
      <c r="N193">
        <f t="shared" si="19"/>
        <v>-796.7460940000019</v>
      </c>
      <c r="O193">
        <f t="shared" si="20"/>
        <v>-796.7460940000019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4.5453167875942357</v>
      </c>
    </row>
    <row r="194" spans="1:19" x14ac:dyDescent="0.25">
      <c r="A194" t="s">
        <v>218</v>
      </c>
      <c r="B194">
        <v>16539.464843999998</v>
      </c>
      <c r="C194">
        <v>15779.099609000001</v>
      </c>
      <c r="D194">
        <v>16393.105468999998</v>
      </c>
      <c r="E194">
        <v>16298.594727</v>
      </c>
      <c r="F194">
        <v>16081.5</v>
      </c>
      <c r="G194">
        <v>15596.700194999999</v>
      </c>
      <c r="H194">
        <v>15779.099609000001</v>
      </c>
      <c r="I194">
        <v>15961.400390999999</v>
      </c>
      <c r="J194">
        <v>15854.673828000001</v>
      </c>
      <c r="L194" t="str">
        <f t="shared" si="18"/>
        <v>09AUG2025:01:00:00</v>
      </c>
      <c r="M194">
        <v>1</v>
      </c>
      <c r="N194">
        <f t="shared" si="19"/>
        <v>-760.36523499999748</v>
      </c>
      <c r="O194">
        <f t="shared" si="20"/>
        <v>-760.36523499999748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4.5972783410572937</v>
      </c>
    </row>
    <row r="195" spans="1:19" x14ac:dyDescent="0.25">
      <c r="A195" t="s">
        <v>219</v>
      </c>
      <c r="B195">
        <v>15762.321289</v>
      </c>
      <c r="C195">
        <v>15004.5</v>
      </c>
      <c r="D195">
        <v>15669.097656</v>
      </c>
      <c r="E195">
        <v>15503.814453000001</v>
      </c>
      <c r="F195">
        <v>15277</v>
      </c>
      <c r="G195">
        <v>14795.200194999999</v>
      </c>
      <c r="H195">
        <v>15004.5</v>
      </c>
      <c r="I195">
        <v>15225.299805000001</v>
      </c>
      <c r="J195">
        <v>15075.5</v>
      </c>
      <c r="L195" t="str">
        <f t="shared" ref="L195:L258" si="25">A195</f>
        <v>09AUG2025:02:00:00</v>
      </c>
      <c r="M195">
        <v>2</v>
      </c>
      <c r="N195">
        <f t="shared" ref="N195:N258" si="26">C195-B195</f>
        <v>-757.82128899999952</v>
      </c>
      <c r="O195">
        <f t="shared" ref="O195:O258" si="27">IF(N195&lt;0,N195,"")</f>
        <v>-757.82128899999952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4.8078025761907153</v>
      </c>
    </row>
    <row r="196" spans="1:19" x14ac:dyDescent="0.25">
      <c r="A196" t="s">
        <v>220</v>
      </c>
      <c r="B196">
        <v>15145.767578000001</v>
      </c>
      <c r="C196">
        <v>14378.099609000001</v>
      </c>
      <c r="D196">
        <v>15077.109375</v>
      </c>
      <c r="E196">
        <v>14840.168944999999</v>
      </c>
      <c r="F196">
        <v>14656.299805000001</v>
      </c>
      <c r="G196">
        <v>14157.299805000001</v>
      </c>
      <c r="H196">
        <v>14378.099609000001</v>
      </c>
      <c r="I196">
        <v>14652.799805000001</v>
      </c>
      <c r="J196">
        <v>14461.125</v>
      </c>
      <c r="L196" t="str">
        <f t="shared" si="25"/>
        <v>09AUG2025:03:00:00</v>
      </c>
      <c r="M196">
        <v>3</v>
      </c>
      <c r="N196">
        <f t="shared" si="26"/>
        <v>-767.66796900000008</v>
      </c>
      <c r="O196">
        <f t="shared" si="27"/>
        <v>-767.66796900000008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5.0685312913099034</v>
      </c>
    </row>
    <row r="197" spans="1:19" x14ac:dyDescent="0.25">
      <c r="A197" t="s">
        <v>221</v>
      </c>
      <c r="B197">
        <v>14746.234375</v>
      </c>
      <c r="C197">
        <v>14008.700194999999</v>
      </c>
      <c r="D197">
        <v>14707.326171999999</v>
      </c>
      <c r="E197">
        <v>14555.520508</v>
      </c>
      <c r="F197">
        <v>14236.099609000001</v>
      </c>
      <c r="G197">
        <v>13764.700194999999</v>
      </c>
      <c r="H197">
        <v>14008.700194999999</v>
      </c>
      <c r="I197">
        <v>14261.400390999999</v>
      </c>
      <c r="J197">
        <v>14067.724609000001</v>
      </c>
      <c r="L197" t="str">
        <f t="shared" si="25"/>
        <v>09AUG2025:04:00:00</v>
      </c>
      <c r="M197">
        <v>4</v>
      </c>
      <c r="N197">
        <f t="shared" si="26"/>
        <v>-737.53418000000056</v>
      </c>
      <c r="O197">
        <f t="shared" si="27"/>
        <v>-737.53418000000056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5.0015085970041113</v>
      </c>
    </row>
    <row r="198" spans="1:19" x14ac:dyDescent="0.25">
      <c r="A198" t="s">
        <v>222</v>
      </c>
      <c r="B198">
        <v>14432.796875</v>
      </c>
      <c r="C198">
        <v>13752.799805000001</v>
      </c>
      <c r="D198">
        <v>14431.596680000001</v>
      </c>
      <c r="E198">
        <v>14273.815430000001</v>
      </c>
      <c r="F198">
        <v>13978.799805000001</v>
      </c>
      <c r="G198">
        <v>13503.700194999999</v>
      </c>
      <c r="H198">
        <v>13752.799805000001</v>
      </c>
      <c r="I198">
        <v>14004.200194999999</v>
      </c>
      <c r="J198">
        <v>13809.875</v>
      </c>
      <c r="L198" t="str">
        <f t="shared" si="25"/>
        <v>09AUG2025:05:00:00</v>
      </c>
      <c r="M198">
        <v>5</v>
      </c>
      <c r="N198">
        <f t="shared" si="26"/>
        <v>-679.99706999999944</v>
      </c>
      <c r="O198">
        <f t="shared" si="27"/>
        <v>-679.99706999999944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4.7114712130250185</v>
      </c>
    </row>
    <row r="199" spans="1:19" x14ac:dyDescent="0.25">
      <c r="A199" t="s">
        <v>223</v>
      </c>
      <c r="B199">
        <v>14294.594727</v>
      </c>
      <c r="C199">
        <v>13680.299805000001</v>
      </c>
      <c r="D199">
        <v>14210.399414</v>
      </c>
      <c r="E199">
        <v>14077.858398</v>
      </c>
      <c r="F199">
        <v>13892.799805000001</v>
      </c>
      <c r="G199">
        <v>13385.900390999999</v>
      </c>
      <c r="H199">
        <v>13680.299805000001</v>
      </c>
      <c r="I199">
        <v>13913.700194999999</v>
      </c>
      <c r="J199">
        <v>13718.174805000001</v>
      </c>
      <c r="L199" t="str">
        <f t="shared" si="25"/>
        <v>09AUG2025:06:00:00</v>
      </c>
      <c r="M199">
        <v>6</v>
      </c>
      <c r="N199">
        <f t="shared" si="26"/>
        <v>-614.29492199999913</v>
      </c>
      <c r="O199">
        <f t="shared" si="27"/>
        <v>-614.29492199999913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4.2973930617263534</v>
      </c>
    </row>
    <row r="200" spans="1:19" x14ac:dyDescent="0.25">
      <c r="A200" t="s">
        <v>224</v>
      </c>
      <c r="B200">
        <v>14292.095703000001</v>
      </c>
      <c r="C200">
        <v>13718.900390999999</v>
      </c>
      <c r="D200">
        <v>14058.195313</v>
      </c>
      <c r="E200">
        <v>13858.779296999999</v>
      </c>
      <c r="F200">
        <v>13892</v>
      </c>
      <c r="G200">
        <v>13427.400390999999</v>
      </c>
      <c r="H200">
        <v>13718.900390999999</v>
      </c>
      <c r="I200">
        <v>13887.599609000001</v>
      </c>
      <c r="J200">
        <v>13731.474609000001</v>
      </c>
      <c r="L200" t="str">
        <f t="shared" si="25"/>
        <v>09AUG2025:07:00:00</v>
      </c>
      <c r="M200">
        <v>7</v>
      </c>
      <c r="N200">
        <f t="shared" si="26"/>
        <v>-573.19531200000165</v>
      </c>
      <c r="O200">
        <f t="shared" si="27"/>
        <v>-573.19531200000165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4.0105756630196954</v>
      </c>
    </row>
    <row r="201" spans="1:19" x14ac:dyDescent="0.25">
      <c r="A201" t="s">
        <v>225</v>
      </c>
      <c r="B201">
        <v>14439.822265999999</v>
      </c>
      <c r="C201">
        <v>13851.900390999999</v>
      </c>
      <c r="D201">
        <v>14348.532227</v>
      </c>
      <c r="E201">
        <v>14130.862305000001</v>
      </c>
      <c r="F201">
        <v>13977.599609000001</v>
      </c>
      <c r="G201">
        <v>13533.5</v>
      </c>
      <c r="H201">
        <v>13851.900390999999</v>
      </c>
      <c r="I201">
        <v>13996</v>
      </c>
      <c r="J201">
        <v>13839.75</v>
      </c>
      <c r="L201" t="str">
        <f t="shared" si="25"/>
        <v>09AUG2025:08:00:00</v>
      </c>
      <c r="M201">
        <v>8</v>
      </c>
      <c r="N201">
        <f t="shared" si="26"/>
        <v>-587.921875</v>
      </c>
      <c r="O201">
        <f t="shared" si="27"/>
        <v>-587.921875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4.0715312430425179</v>
      </c>
    </row>
    <row r="202" spans="1:19" x14ac:dyDescent="0.25">
      <c r="A202" t="s">
        <v>226</v>
      </c>
      <c r="B202">
        <v>16159.580078000001</v>
      </c>
      <c r="C202">
        <v>14998.700194999999</v>
      </c>
      <c r="D202">
        <v>15831.081055000001</v>
      </c>
      <c r="E202">
        <v>15556.598633</v>
      </c>
      <c r="F202">
        <v>15020.400390999999</v>
      </c>
      <c r="G202">
        <v>14550.700194999999</v>
      </c>
      <c r="H202">
        <v>14998.700194999999</v>
      </c>
      <c r="I202">
        <v>15229</v>
      </c>
      <c r="J202">
        <v>14949.700194999999</v>
      </c>
      <c r="L202" t="str">
        <f t="shared" si="25"/>
        <v>09AUG2025:09:00:00</v>
      </c>
      <c r="M202">
        <v>9</v>
      </c>
      <c r="N202">
        <f t="shared" si="26"/>
        <v>-1160.8798830000014</v>
      </c>
      <c r="O202">
        <f t="shared" si="27"/>
        <v>-1160.8798830000014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7.1838493166072315</v>
      </c>
    </row>
    <row r="203" spans="1:19" x14ac:dyDescent="0.25">
      <c r="A203" t="s">
        <v>227</v>
      </c>
      <c r="B203">
        <v>17510.333984000001</v>
      </c>
      <c r="C203">
        <v>16239.099609000001</v>
      </c>
      <c r="D203">
        <v>17115.914063</v>
      </c>
      <c r="E203">
        <v>17021.683593999998</v>
      </c>
      <c r="F203">
        <v>16374.900390999999</v>
      </c>
      <c r="G203">
        <v>15724.799805000001</v>
      </c>
      <c r="H203">
        <v>16239.099609000001</v>
      </c>
      <c r="I203">
        <v>16629.400390999999</v>
      </c>
      <c r="J203">
        <v>16242.048828000001</v>
      </c>
      <c r="L203" t="str">
        <f t="shared" si="25"/>
        <v>09AUG2025:10:00:00</v>
      </c>
      <c r="M203">
        <v>10</v>
      </c>
      <c r="N203">
        <f t="shared" si="26"/>
        <v>-1271.234375</v>
      </c>
      <c r="O203">
        <f t="shared" si="27"/>
        <v>-1271.234375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7.2599093550219287</v>
      </c>
    </row>
    <row r="204" spans="1:19" x14ac:dyDescent="0.25">
      <c r="A204" t="s">
        <v>228</v>
      </c>
      <c r="B204">
        <v>18290.574218999998</v>
      </c>
      <c r="C204">
        <v>17341.400390999999</v>
      </c>
      <c r="D204">
        <v>18224.154297000001</v>
      </c>
      <c r="E204">
        <v>18293.533202999999</v>
      </c>
      <c r="F204">
        <v>17676.900390999999</v>
      </c>
      <c r="G204">
        <v>16759.900390999999</v>
      </c>
      <c r="H204">
        <v>17341.400390999999</v>
      </c>
      <c r="I204">
        <v>17881.199218999998</v>
      </c>
      <c r="J204">
        <v>17414.851563</v>
      </c>
      <c r="L204" t="str">
        <f t="shared" si="25"/>
        <v>09AUG2025:11:00:00</v>
      </c>
      <c r="M204">
        <v>11</v>
      </c>
      <c r="N204">
        <f t="shared" si="26"/>
        <v>-949.17382799999905</v>
      </c>
      <c r="O204">
        <f t="shared" si="27"/>
        <v>-949.17382799999905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5.1894151415651582</v>
      </c>
    </row>
    <row r="205" spans="1:19" x14ac:dyDescent="0.25">
      <c r="A205" t="s">
        <v>229</v>
      </c>
      <c r="B205">
        <v>18927.732422000001</v>
      </c>
      <c r="C205">
        <v>18371.5</v>
      </c>
      <c r="D205">
        <v>18869.332031000002</v>
      </c>
      <c r="E205">
        <v>18878.894531000002</v>
      </c>
      <c r="F205">
        <v>18866.800781000002</v>
      </c>
      <c r="G205">
        <v>17725.099609000001</v>
      </c>
      <c r="H205">
        <v>18371.5</v>
      </c>
      <c r="I205">
        <v>19037.599609000001</v>
      </c>
      <c r="J205">
        <v>18500.25</v>
      </c>
      <c r="L205" t="str">
        <f t="shared" si="25"/>
        <v>09AUG2025:12:00:00</v>
      </c>
      <c r="M205">
        <v>12</v>
      </c>
      <c r="N205">
        <f t="shared" si="26"/>
        <v>-556.23242200000095</v>
      </c>
      <c r="O205">
        <f t="shared" si="27"/>
        <v>-556.23242200000095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2.938716638626417</v>
      </c>
    </row>
    <row r="206" spans="1:19" x14ac:dyDescent="0.25">
      <c r="A206" t="s">
        <v>230</v>
      </c>
      <c r="B206">
        <v>19923.830077999999</v>
      </c>
      <c r="C206">
        <v>19073</v>
      </c>
      <c r="D206">
        <v>20062.476563</v>
      </c>
      <c r="E206">
        <v>20037.75</v>
      </c>
      <c r="F206">
        <v>19833.5</v>
      </c>
      <c r="G206">
        <v>18477.300781000002</v>
      </c>
      <c r="H206">
        <v>19073</v>
      </c>
      <c r="I206">
        <v>19827.599609000001</v>
      </c>
      <c r="J206">
        <v>19302.849609000001</v>
      </c>
      <c r="L206" t="str">
        <f t="shared" si="25"/>
        <v>09AUG2025:13:00:00</v>
      </c>
      <c r="M206">
        <v>13</v>
      </c>
      <c r="N206">
        <f t="shared" si="26"/>
        <v>-850.83007799999905</v>
      </c>
      <c r="O206">
        <f t="shared" si="27"/>
        <v>-850.83007799999905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4.2704142460012759</v>
      </c>
    </row>
    <row r="207" spans="1:19" x14ac:dyDescent="0.25">
      <c r="A207" t="s">
        <v>231</v>
      </c>
      <c r="B207">
        <v>20690.429688</v>
      </c>
      <c r="C207">
        <v>19626.800781000002</v>
      </c>
      <c r="D207">
        <v>20389.246093999998</v>
      </c>
      <c r="E207">
        <v>20617.923827999999</v>
      </c>
      <c r="F207">
        <v>20641.400390999999</v>
      </c>
      <c r="G207">
        <v>19073</v>
      </c>
      <c r="H207">
        <v>19626.800781000002</v>
      </c>
      <c r="I207">
        <v>20422.599609000001</v>
      </c>
      <c r="J207">
        <v>19940.949218999998</v>
      </c>
      <c r="L207" t="str">
        <f t="shared" si="25"/>
        <v>09AUG2025:14:00:00</v>
      </c>
      <c r="M207">
        <v>14</v>
      </c>
      <c r="N207">
        <f t="shared" si="26"/>
        <v>-1063.6289069999984</v>
      </c>
      <c r="O207">
        <f t="shared" si="27"/>
        <v>-1063.6289069999984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5.1406806095326285</v>
      </c>
    </row>
    <row r="208" spans="1:19" x14ac:dyDescent="0.25">
      <c r="A208" t="s">
        <v>232</v>
      </c>
      <c r="B208">
        <v>21104.056640999999</v>
      </c>
      <c r="C208">
        <v>20026.800781000002</v>
      </c>
      <c r="D208">
        <v>20556.929688</v>
      </c>
      <c r="E208">
        <v>20735.980468999998</v>
      </c>
      <c r="F208">
        <v>21282.599609000001</v>
      </c>
      <c r="G208">
        <v>19518</v>
      </c>
      <c r="H208">
        <v>20026.800781000002</v>
      </c>
      <c r="I208">
        <v>20861.900390999999</v>
      </c>
      <c r="J208">
        <v>20422.326172000001</v>
      </c>
      <c r="L208" t="str">
        <f t="shared" si="25"/>
        <v>09AUG2025:15:00:00</v>
      </c>
      <c r="M208">
        <v>15</v>
      </c>
      <c r="N208">
        <f t="shared" si="26"/>
        <v>-1077.2558599999975</v>
      </c>
      <c r="O208">
        <f t="shared" si="27"/>
        <v>-1077.2558599999975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5.1044966298429753</v>
      </c>
    </row>
    <row r="209" spans="1:19" x14ac:dyDescent="0.25">
      <c r="A209" t="s">
        <v>233</v>
      </c>
      <c r="B209">
        <v>21224.03125</v>
      </c>
      <c r="C209">
        <v>20244.199218999998</v>
      </c>
      <c r="D209">
        <v>20177.832031000002</v>
      </c>
      <c r="E209">
        <v>20389.361327999999</v>
      </c>
      <c r="F209">
        <v>21663.300781000002</v>
      </c>
      <c r="G209">
        <v>19826.699218999998</v>
      </c>
      <c r="H209">
        <v>20244.199218999998</v>
      </c>
      <c r="I209">
        <v>21083.599609000001</v>
      </c>
      <c r="J209">
        <v>20704.449218999998</v>
      </c>
      <c r="L209" t="str">
        <f t="shared" si="25"/>
        <v>09AUG2025:16:00:00</v>
      </c>
      <c r="M209">
        <v>16</v>
      </c>
      <c r="N209">
        <f t="shared" si="26"/>
        <v>-979.83203100000173</v>
      </c>
      <c r="O209">
        <f t="shared" si="27"/>
        <v>-979.83203100000173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4.6166160398958223</v>
      </c>
    </row>
    <row r="210" spans="1:19" x14ac:dyDescent="0.25">
      <c r="A210" t="s">
        <v>234</v>
      </c>
      <c r="B210">
        <v>20578.136718999998</v>
      </c>
      <c r="C210">
        <v>20202.199218999998</v>
      </c>
      <c r="D210">
        <v>20049.650390999999</v>
      </c>
      <c r="E210">
        <v>20496.587890999999</v>
      </c>
      <c r="F210">
        <v>21739.599609000001</v>
      </c>
      <c r="G210">
        <v>19872.699218999998</v>
      </c>
      <c r="H210">
        <v>20202.199218999998</v>
      </c>
      <c r="I210">
        <v>20938.300781000002</v>
      </c>
      <c r="J210">
        <v>20688.199218999998</v>
      </c>
      <c r="L210" t="str">
        <f t="shared" si="25"/>
        <v>09AUG2025:17:00:00</v>
      </c>
      <c r="M210">
        <v>17</v>
      </c>
      <c r="N210">
        <f t="shared" si="26"/>
        <v>-375.9375</v>
      </c>
      <c r="O210">
        <f t="shared" si="27"/>
        <v>-375.9375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1.8268782306849636</v>
      </c>
    </row>
    <row r="211" spans="1:19" x14ac:dyDescent="0.25">
      <c r="A211" t="s">
        <v>235</v>
      </c>
      <c r="B211">
        <v>19618.09375</v>
      </c>
      <c r="C211">
        <v>19860.699218999998</v>
      </c>
      <c r="D211">
        <v>19858.779297000001</v>
      </c>
      <c r="E211">
        <v>20235.166015999999</v>
      </c>
      <c r="F211">
        <v>21525</v>
      </c>
      <c r="G211">
        <v>19656.800781000002</v>
      </c>
      <c r="H211">
        <v>19860.699218999998</v>
      </c>
      <c r="I211">
        <v>20455.300781000002</v>
      </c>
      <c r="J211">
        <v>20374.449218999998</v>
      </c>
      <c r="L211" t="str">
        <f t="shared" si="25"/>
        <v>09AUG2025:18:00:00</v>
      </c>
      <c r="M211">
        <v>18</v>
      </c>
      <c r="N211">
        <f t="shared" si="26"/>
        <v>242.60546899999827</v>
      </c>
      <c r="O211" t="str">
        <f t="shared" si="27"/>
        <v/>
      </c>
      <c r="P211">
        <f t="shared" si="28"/>
        <v>242.60546899999827</v>
      </c>
      <c r="Q211" t="str">
        <f t="shared" si="29"/>
        <v/>
      </c>
      <c r="R211">
        <f t="shared" si="30"/>
        <v>1</v>
      </c>
      <c r="S211">
        <f t="shared" si="31"/>
        <v>1.2366413989636391</v>
      </c>
    </row>
    <row r="212" spans="1:19" x14ac:dyDescent="0.25">
      <c r="A212" t="s">
        <v>236</v>
      </c>
      <c r="B212">
        <v>18923.660156000002</v>
      </c>
      <c r="C212">
        <v>19241.400390999999</v>
      </c>
      <c r="D212">
        <v>19337.585938</v>
      </c>
      <c r="E212">
        <v>19814.265625</v>
      </c>
      <c r="F212">
        <v>20943.800781000002</v>
      </c>
      <c r="G212">
        <v>19061.5</v>
      </c>
      <c r="H212">
        <v>19241.400390999999</v>
      </c>
      <c r="I212">
        <v>19672.599609000001</v>
      </c>
      <c r="J212">
        <v>19729.826172000001</v>
      </c>
      <c r="L212" t="str">
        <f t="shared" si="25"/>
        <v>09AUG2025:19:00:00</v>
      </c>
      <c r="M212">
        <v>19</v>
      </c>
      <c r="N212">
        <f t="shared" si="26"/>
        <v>317.74023499999748</v>
      </c>
      <c r="O212" t="str">
        <f t="shared" si="27"/>
        <v/>
      </c>
      <c r="P212">
        <f t="shared" si="28"/>
        <v>317.74023499999748</v>
      </c>
      <c r="Q212" t="str">
        <f t="shared" si="29"/>
        <v/>
      </c>
      <c r="R212">
        <f t="shared" si="30"/>
        <v>1</v>
      </c>
      <c r="S212">
        <f t="shared" si="31"/>
        <v>1.6790633121745935</v>
      </c>
    </row>
    <row r="213" spans="1:19" x14ac:dyDescent="0.25">
      <c r="A213" t="s">
        <v>237</v>
      </c>
      <c r="B213">
        <v>18314.048827999999</v>
      </c>
      <c r="C213">
        <v>18522</v>
      </c>
      <c r="D213">
        <v>18757.400390999999</v>
      </c>
      <c r="E213">
        <v>18872.882813</v>
      </c>
      <c r="F213">
        <v>20075.199218999998</v>
      </c>
      <c r="G213">
        <v>18348.5</v>
      </c>
      <c r="H213">
        <v>18522</v>
      </c>
      <c r="I213">
        <v>18720.5</v>
      </c>
      <c r="J213">
        <v>18916.550781000002</v>
      </c>
      <c r="L213" t="str">
        <f t="shared" si="25"/>
        <v>09AUG2025:20:00:00</v>
      </c>
      <c r="M213">
        <v>20</v>
      </c>
      <c r="N213">
        <f t="shared" si="26"/>
        <v>207.95117200000095</v>
      </c>
      <c r="O213" t="str">
        <f t="shared" si="27"/>
        <v/>
      </c>
      <c r="P213">
        <f t="shared" si="28"/>
        <v>207.95117200000095</v>
      </c>
      <c r="Q213" t="str">
        <f t="shared" si="29"/>
        <v/>
      </c>
      <c r="R213">
        <f t="shared" si="30"/>
        <v>1</v>
      </c>
      <c r="S213">
        <f t="shared" si="31"/>
        <v>1.1354735042644879</v>
      </c>
    </row>
    <row r="214" spans="1:19" x14ac:dyDescent="0.25">
      <c r="A214" t="s">
        <v>238</v>
      </c>
      <c r="B214">
        <v>17957.728515999999</v>
      </c>
      <c r="C214">
        <v>18109.5</v>
      </c>
      <c r="D214">
        <v>18387.283202999999</v>
      </c>
      <c r="E214">
        <v>18461.527343999998</v>
      </c>
      <c r="F214">
        <v>19441.400390999999</v>
      </c>
      <c r="G214">
        <v>17901.699218999998</v>
      </c>
      <c r="H214">
        <v>18109.5</v>
      </c>
      <c r="I214">
        <v>18174.800781000002</v>
      </c>
      <c r="J214">
        <v>18406.851563</v>
      </c>
      <c r="L214" t="str">
        <f t="shared" si="25"/>
        <v>09AUG2025:21:00:00</v>
      </c>
      <c r="M214">
        <v>21</v>
      </c>
      <c r="N214">
        <f t="shared" si="26"/>
        <v>151.77148400000078</v>
      </c>
      <c r="O214" t="str">
        <f t="shared" si="27"/>
        <v/>
      </c>
      <c r="P214">
        <f t="shared" si="28"/>
        <v>151.77148400000078</v>
      </c>
      <c r="Q214" t="str">
        <f t="shared" si="29"/>
        <v/>
      </c>
      <c r="R214">
        <f t="shared" si="30"/>
        <v>1</v>
      </c>
      <c r="S214">
        <f t="shared" si="31"/>
        <v>0.84515969747941799</v>
      </c>
    </row>
    <row r="215" spans="1:19" x14ac:dyDescent="0.25">
      <c r="A215" t="s">
        <v>239</v>
      </c>
      <c r="B215">
        <v>17618.853515999999</v>
      </c>
      <c r="C215">
        <v>17619.900390999999</v>
      </c>
      <c r="D215">
        <v>18145.744140999999</v>
      </c>
      <c r="E215">
        <v>18263.263672000001</v>
      </c>
      <c r="F215">
        <v>18770.400390999999</v>
      </c>
      <c r="G215">
        <v>17396.5</v>
      </c>
      <c r="H215">
        <v>17619.900390999999</v>
      </c>
      <c r="I215">
        <v>17612.800781000002</v>
      </c>
      <c r="J215">
        <v>17849.898438</v>
      </c>
      <c r="L215" t="str">
        <f t="shared" si="25"/>
        <v>09AUG2025:22:00:00</v>
      </c>
      <c r="M215">
        <v>22</v>
      </c>
      <c r="N215">
        <f t="shared" si="26"/>
        <v>1.046875</v>
      </c>
      <c r="O215" t="str">
        <f t="shared" si="27"/>
        <v/>
      </c>
      <c r="P215">
        <f t="shared" si="28"/>
        <v>1.046875</v>
      </c>
      <c r="Q215" t="str">
        <f t="shared" si="29"/>
        <v/>
      </c>
      <c r="R215">
        <f t="shared" si="30"/>
        <v>1</v>
      </c>
      <c r="S215">
        <f t="shared" si="31"/>
        <v>5.9417884316327043E-3</v>
      </c>
    </row>
    <row r="216" spans="1:19" x14ac:dyDescent="0.25">
      <c r="A216" t="s">
        <v>240</v>
      </c>
      <c r="B216">
        <v>16971.181640999999</v>
      </c>
      <c r="C216">
        <v>16880</v>
      </c>
      <c r="D216">
        <v>17165.347656000002</v>
      </c>
      <c r="E216">
        <v>17347.066406000002</v>
      </c>
      <c r="F216">
        <v>17895.699218999998</v>
      </c>
      <c r="G216">
        <v>16631.699218999998</v>
      </c>
      <c r="H216">
        <v>16880</v>
      </c>
      <c r="I216">
        <v>16874.900390999999</v>
      </c>
      <c r="J216">
        <v>17070.574218999998</v>
      </c>
      <c r="L216" t="str">
        <f t="shared" si="25"/>
        <v>09AUG2025:23:00:00</v>
      </c>
      <c r="M216">
        <v>23</v>
      </c>
      <c r="N216">
        <f t="shared" si="26"/>
        <v>-91.181640999999217</v>
      </c>
      <c r="O216">
        <f t="shared" si="27"/>
        <v>-91.181640999999217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0.53727337865335867</v>
      </c>
    </row>
    <row r="217" spans="1:19" x14ac:dyDescent="0.25">
      <c r="A217" t="s">
        <v>241</v>
      </c>
      <c r="B217">
        <v>16252.453125</v>
      </c>
      <c r="C217">
        <v>16070.900390999999</v>
      </c>
      <c r="D217">
        <v>16331.626953000001</v>
      </c>
      <c r="E217">
        <v>16366.261719</v>
      </c>
      <c r="F217">
        <v>17005.699218999998</v>
      </c>
      <c r="G217">
        <v>15830.900390999999</v>
      </c>
      <c r="H217">
        <v>16070.900390999999</v>
      </c>
      <c r="I217">
        <v>16125.900390999999</v>
      </c>
      <c r="J217">
        <v>16258.349609000001</v>
      </c>
      <c r="L217" t="str">
        <f t="shared" si="25"/>
        <v>10AUG2025:00:00:00</v>
      </c>
      <c r="M217">
        <v>24</v>
      </c>
      <c r="N217">
        <f t="shared" si="26"/>
        <v>-181.55273400000078</v>
      </c>
      <c r="O217">
        <f t="shared" si="27"/>
        <v>-181.55273400000078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1.1170789578880929</v>
      </c>
    </row>
    <row r="218" spans="1:19" x14ac:dyDescent="0.25">
      <c r="A218" t="s">
        <v>242</v>
      </c>
      <c r="B218">
        <v>15486.976563</v>
      </c>
      <c r="C218">
        <v>15340.900390999999</v>
      </c>
      <c r="D218">
        <v>15788.578125</v>
      </c>
      <c r="E218">
        <v>15798.866211</v>
      </c>
      <c r="F218">
        <v>15874.799805000001</v>
      </c>
      <c r="G218">
        <v>15454.599609000001</v>
      </c>
      <c r="H218">
        <v>15340.900390999999</v>
      </c>
      <c r="I218">
        <v>15691.700194999999</v>
      </c>
      <c r="J218">
        <v>15590.499023</v>
      </c>
      <c r="L218" t="str">
        <f t="shared" si="25"/>
        <v>10AUG2025:01:00:00</v>
      </c>
      <c r="M218">
        <v>1</v>
      </c>
      <c r="N218">
        <f t="shared" si="26"/>
        <v>-146.07617200000095</v>
      </c>
      <c r="O218">
        <f t="shared" si="27"/>
        <v>-146.07617200000095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0.94321942960120531</v>
      </c>
    </row>
    <row r="219" spans="1:19" x14ac:dyDescent="0.25">
      <c r="A219" t="s">
        <v>243</v>
      </c>
      <c r="B219">
        <v>14864.688477</v>
      </c>
      <c r="C219">
        <v>14632.400390999999</v>
      </c>
      <c r="D219">
        <v>15240.820313</v>
      </c>
      <c r="E219">
        <v>15126.221680000001</v>
      </c>
      <c r="F219">
        <v>15134.900390999999</v>
      </c>
      <c r="G219">
        <v>14758.799805000001</v>
      </c>
      <c r="H219">
        <v>14632.400390999999</v>
      </c>
      <c r="I219">
        <v>14962.900390999999</v>
      </c>
      <c r="J219">
        <v>14872.25</v>
      </c>
      <c r="L219" t="str">
        <f t="shared" si="25"/>
        <v>10AUG2025:02:00:00</v>
      </c>
      <c r="M219">
        <v>2</v>
      </c>
      <c r="N219">
        <f t="shared" si="26"/>
        <v>-232.28808600000048</v>
      </c>
      <c r="O219">
        <f t="shared" si="27"/>
        <v>-232.28808600000048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1.562683848769638</v>
      </c>
    </row>
    <row r="220" spans="1:19" x14ac:dyDescent="0.25">
      <c r="A220" t="s">
        <v>244</v>
      </c>
      <c r="B220">
        <v>14356.866211</v>
      </c>
      <c r="C220">
        <v>14083.900390999999</v>
      </c>
      <c r="D220">
        <v>14695.848633</v>
      </c>
      <c r="E220">
        <v>14535.204102</v>
      </c>
      <c r="F220">
        <v>14592.599609000001</v>
      </c>
      <c r="G220">
        <v>14226.099609000001</v>
      </c>
      <c r="H220">
        <v>14083.900390999999</v>
      </c>
      <c r="I220">
        <v>14415</v>
      </c>
      <c r="J220">
        <v>14329.400390999999</v>
      </c>
      <c r="L220" t="str">
        <f t="shared" si="25"/>
        <v>10AUG2025:03:00:00</v>
      </c>
      <c r="M220">
        <v>3</v>
      </c>
      <c r="N220">
        <f t="shared" si="26"/>
        <v>-272.96582000000126</v>
      </c>
      <c r="O220">
        <f t="shared" si="27"/>
        <v>-272.96582000000126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1.9012911034224114</v>
      </c>
    </row>
    <row r="221" spans="1:19" x14ac:dyDescent="0.25">
      <c r="A221" t="s">
        <v>245</v>
      </c>
      <c r="B221">
        <v>13994.535156</v>
      </c>
      <c r="C221">
        <v>13732.099609000001</v>
      </c>
      <c r="D221">
        <v>14144.849609000001</v>
      </c>
      <c r="E221">
        <v>14015.936523</v>
      </c>
      <c r="F221">
        <v>14199.200194999999</v>
      </c>
      <c r="G221">
        <v>13873.599609000001</v>
      </c>
      <c r="H221">
        <v>13732.099609000001</v>
      </c>
      <c r="I221">
        <v>14030.200194999999</v>
      </c>
      <c r="J221">
        <v>13958.774414</v>
      </c>
      <c r="L221" t="str">
        <f t="shared" si="25"/>
        <v>10AUG2025:04:00:00</v>
      </c>
      <c r="M221">
        <v>4</v>
      </c>
      <c r="N221">
        <f t="shared" si="26"/>
        <v>-262.43554699999913</v>
      </c>
      <c r="O221">
        <f t="shared" si="27"/>
        <v>-262.43554699999913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1.8752716262067686</v>
      </c>
    </row>
    <row r="222" spans="1:19" x14ac:dyDescent="0.25">
      <c r="A222" t="s">
        <v>246</v>
      </c>
      <c r="B222">
        <v>13768.552734000001</v>
      </c>
      <c r="C222">
        <v>13456.799805000001</v>
      </c>
      <c r="D222">
        <v>13826.208008</v>
      </c>
      <c r="E222">
        <v>13779.758789</v>
      </c>
      <c r="F222">
        <v>13918.799805000001</v>
      </c>
      <c r="G222">
        <v>13593.200194999999</v>
      </c>
      <c r="H222">
        <v>13456.799805000001</v>
      </c>
      <c r="I222">
        <v>13737.799805000001</v>
      </c>
      <c r="J222">
        <v>13676.650390999999</v>
      </c>
      <c r="L222" t="str">
        <f t="shared" si="25"/>
        <v>10AUG2025:05:00:00</v>
      </c>
      <c r="M222">
        <v>5</v>
      </c>
      <c r="N222">
        <f t="shared" si="26"/>
        <v>-311.75292900000022</v>
      </c>
      <c r="O222">
        <f t="shared" si="27"/>
        <v>-311.75292900000022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2.2642389147419903</v>
      </c>
    </row>
    <row r="223" spans="1:19" x14ac:dyDescent="0.25">
      <c r="A223" t="s">
        <v>247</v>
      </c>
      <c r="B223">
        <v>13669.408203000001</v>
      </c>
      <c r="C223">
        <v>13342.799805000001</v>
      </c>
      <c r="D223">
        <v>13714.513671999999</v>
      </c>
      <c r="E223">
        <v>13596.319336</v>
      </c>
      <c r="F223">
        <v>13761.400390999999</v>
      </c>
      <c r="G223">
        <v>13420.700194999999</v>
      </c>
      <c r="H223">
        <v>13342.799805000001</v>
      </c>
      <c r="I223">
        <v>13561.099609000001</v>
      </c>
      <c r="J223">
        <v>13521.5</v>
      </c>
      <c r="L223" t="str">
        <f t="shared" si="25"/>
        <v>10AUG2025:06:00:00</v>
      </c>
      <c r="M223">
        <v>6</v>
      </c>
      <c r="N223">
        <f t="shared" si="26"/>
        <v>-326.60839800000031</v>
      </c>
      <c r="O223">
        <f t="shared" si="27"/>
        <v>-326.60839800000031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2.389338244565117</v>
      </c>
    </row>
    <row r="224" spans="1:19" x14ac:dyDescent="0.25">
      <c r="A224" t="s">
        <v>248</v>
      </c>
      <c r="B224">
        <v>13697.740234000001</v>
      </c>
      <c r="C224">
        <v>13319.799805000001</v>
      </c>
      <c r="D224">
        <v>13508.539063</v>
      </c>
      <c r="E224">
        <v>13385.215819999999</v>
      </c>
      <c r="F224">
        <v>13682.799805000001</v>
      </c>
      <c r="G224">
        <v>13390.299805000001</v>
      </c>
      <c r="H224">
        <v>13319.799805000001</v>
      </c>
      <c r="I224">
        <v>13463.799805000001</v>
      </c>
      <c r="J224">
        <v>13464.174805000001</v>
      </c>
      <c r="L224" t="str">
        <f t="shared" si="25"/>
        <v>10AUG2025:07:00:00</v>
      </c>
      <c r="M224">
        <v>7</v>
      </c>
      <c r="N224">
        <f t="shared" si="26"/>
        <v>-377.94042900000022</v>
      </c>
      <c r="O224">
        <f t="shared" si="27"/>
        <v>-377.94042900000022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2.759144373769705</v>
      </c>
    </row>
    <row r="225" spans="1:19" x14ac:dyDescent="0.25">
      <c r="A225" t="s">
        <v>249</v>
      </c>
      <c r="B225">
        <v>13738.598633</v>
      </c>
      <c r="C225">
        <v>13339.799805000001</v>
      </c>
      <c r="D225">
        <v>13695.117188</v>
      </c>
      <c r="E225">
        <v>13598.296875</v>
      </c>
      <c r="F225">
        <v>13675.5</v>
      </c>
      <c r="G225">
        <v>13371.400390999999</v>
      </c>
      <c r="H225">
        <v>13339.799805000001</v>
      </c>
      <c r="I225">
        <v>13493</v>
      </c>
      <c r="J225">
        <v>13469.924805000001</v>
      </c>
      <c r="L225" t="str">
        <f t="shared" si="25"/>
        <v>10AUG2025:08:00:00</v>
      </c>
      <c r="M225">
        <v>8</v>
      </c>
      <c r="N225">
        <f t="shared" si="26"/>
        <v>-398.79882799999905</v>
      </c>
      <c r="O225">
        <f t="shared" si="27"/>
        <v>-398.79882799999905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2.902762054945601</v>
      </c>
    </row>
    <row r="226" spans="1:19" x14ac:dyDescent="0.25">
      <c r="A226" t="s">
        <v>250</v>
      </c>
      <c r="B226">
        <v>15337.404296999999</v>
      </c>
      <c r="C226">
        <v>14278.900390999999</v>
      </c>
      <c r="D226">
        <v>15116.581055000001</v>
      </c>
      <c r="E226">
        <v>14888.574219</v>
      </c>
      <c r="F226">
        <v>14653.200194999999</v>
      </c>
      <c r="G226">
        <v>14225.099609000001</v>
      </c>
      <c r="H226">
        <v>14278.900390999999</v>
      </c>
      <c r="I226">
        <v>14650</v>
      </c>
      <c r="J226">
        <v>14451.800781</v>
      </c>
      <c r="L226" t="str">
        <f t="shared" si="25"/>
        <v>10AUG2025:09:00:00</v>
      </c>
      <c r="M226">
        <v>9</v>
      </c>
      <c r="N226">
        <f t="shared" si="26"/>
        <v>-1058.5039059999999</v>
      </c>
      <c r="O226">
        <f t="shared" si="27"/>
        <v>-1058.5039059999999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6.901454023788391</v>
      </c>
    </row>
    <row r="227" spans="1:19" x14ac:dyDescent="0.25">
      <c r="A227" t="s">
        <v>251</v>
      </c>
      <c r="B227">
        <v>16385.271484000001</v>
      </c>
      <c r="C227">
        <v>15384.700194999999</v>
      </c>
      <c r="D227">
        <v>16368.994140999999</v>
      </c>
      <c r="E227">
        <v>16342.944336</v>
      </c>
      <c r="F227">
        <v>15866.900390999999</v>
      </c>
      <c r="G227">
        <v>15284.599609000001</v>
      </c>
      <c r="H227">
        <v>15384.700194999999</v>
      </c>
      <c r="I227">
        <v>15914.599609000001</v>
      </c>
      <c r="J227">
        <v>15612.699219</v>
      </c>
      <c r="L227" t="str">
        <f t="shared" si="25"/>
        <v>10AUG2025:10:00:00</v>
      </c>
      <c r="M227">
        <v>10</v>
      </c>
      <c r="N227">
        <f t="shared" si="26"/>
        <v>-1000.5712890000013</v>
      </c>
      <c r="O227">
        <f t="shared" si="27"/>
        <v>-1000.5712890000013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6.1065285978144823</v>
      </c>
    </row>
    <row r="228" spans="1:19" x14ac:dyDescent="0.25">
      <c r="A228" t="s">
        <v>252</v>
      </c>
      <c r="B228">
        <v>16747.03125</v>
      </c>
      <c r="C228">
        <v>16430.099609000001</v>
      </c>
      <c r="D228">
        <v>17279.251952999999</v>
      </c>
      <c r="E228">
        <v>17501.546875</v>
      </c>
      <c r="F228">
        <v>17097.199218999998</v>
      </c>
      <c r="G228">
        <v>16204.299805000001</v>
      </c>
      <c r="H228">
        <v>16430.099609000001</v>
      </c>
      <c r="I228">
        <v>17101.5</v>
      </c>
      <c r="J228">
        <v>16708.275390999999</v>
      </c>
      <c r="L228" t="str">
        <f t="shared" si="25"/>
        <v>10AUG2025:11:00:00</v>
      </c>
      <c r="M228">
        <v>11</v>
      </c>
      <c r="N228">
        <f t="shared" si="26"/>
        <v>-316.93164099999922</v>
      </c>
      <c r="O228">
        <f t="shared" si="27"/>
        <v>-316.93164099999922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1.8924646181692606</v>
      </c>
    </row>
    <row r="229" spans="1:19" x14ac:dyDescent="0.25">
      <c r="A229" t="s">
        <v>253</v>
      </c>
      <c r="B229">
        <v>17525.953125</v>
      </c>
      <c r="C229">
        <v>17459.699218999998</v>
      </c>
      <c r="D229">
        <v>18066.630859000001</v>
      </c>
      <c r="E229">
        <v>18178.322265999999</v>
      </c>
      <c r="F229">
        <v>18267.599609000001</v>
      </c>
      <c r="G229">
        <v>17008.800781000002</v>
      </c>
      <c r="H229">
        <v>17459.699218999998</v>
      </c>
      <c r="I229">
        <v>18244.800781000002</v>
      </c>
      <c r="J229">
        <v>17745.224609000001</v>
      </c>
      <c r="L229" t="str">
        <f t="shared" si="25"/>
        <v>10AUG2025:12:00:00</v>
      </c>
      <c r="M229">
        <v>12</v>
      </c>
      <c r="N229">
        <f t="shared" si="26"/>
        <v>-66.253906000001734</v>
      </c>
      <c r="O229">
        <f t="shared" si="27"/>
        <v>-66.253906000001734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0.3780331119652115</v>
      </c>
    </row>
    <row r="230" spans="1:19" x14ac:dyDescent="0.25">
      <c r="A230" t="s">
        <v>254</v>
      </c>
      <c r="B230">
        <v>18464.611327999999</v>
      </c>
      <c r="C230">
        <v>18260.300781000002</v>
      </c>
      <c r="D230">
        <v>19013.777343999998</v>
      </c>
      <c r="E230">
        <v>19071.050781000002</v>
      </c>
      <c r="F230">
        <v>19252.599609000001</v>
      </c>
      <c r="G230">
        <v>17647</v>
      </c>
      <c r="H230">
        <v>18260.300781000002</v>
      </c>
      <c r="I230">
        <v>19033.199218999998</v>
      </c>
      <c r="J230">
        <v>18548.275390999999</v>
      </c>
      <c r="L230" t="str">
        <f t="shared" si="25"/>
        <v>10AUG2025:13:00:00</v>
      </c>
      <c r="M230">
        <v>13</v>
      </c>
      <c r="N230">
        <f t="shared" si="26"/>
        <v>-204.31054699999731</v>
      </c>
      <c r="O230">
        <f t="shared" si="27"/>
        <v>-204.31054699999731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1.1064979563917379</v>
      </c>
    </row>
    <row r="231" spans="1:19" x14ac:dyDescent="0.25">
      <c r="A231" t="s">
        <v>255</v>
      </c>
      <c r="B231">
        <v>19149.787109000001</v>
      </c>
      <c r="C231">
        <v>18897.5</v>
      </c>
      <c r="D231">
        <v>19763.765625</v>
      </c>
      <c r="E231">
        <v>19939.259765999999</v>
      </c>
      <c r="F231">
        <v>20073.300781000002</v>
      </c>
      <c r="G231">
        <v>18264.099609000001</v>
      </c>
      <c r="H231">
        <v>18897.5</v>
      </c>
      <c r="I231">
        <v>19715.599609000001</v>
      </c>
      <c r="J231">
        <v>19237.625</v>
      </c>
      <c r="L231" t="str">
        <f t="shared" si="25"/>
        <v>10AUG2025:14:00:00</v>
      </c>
      <c r="M231">
        <v>14</v>
      </c>
      <c r="N231">
        <f t="shared" si="26"/>
        <v>-252.28710900000078</v>
      </c>
      <c r="O231">
        <f t="shared" si="27"/>
        <v>-252.28710900000078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1.3174408026783289</v>
      </c>
    </row>
    <row r="232" spans="1:19" x14ac:dyDescent="0.25">
      <c r="A232" t="s">
        <v>256</v>
      </c>
      <c r="B232">
        <v>19434.916015999999</v>
      </c>
      <c r="C232">
        <v>19355.900390999999</v>
      </c>
      <c r="D232">
        <v>20147.154297000001</v>
      </c>
      <c r="E232">
        <v>20349.941406000002</v>
      </c>
      <c r="F232">
        <v>20714.5</v>
      </c>
      <c r="G232">
        <v>18723.900390999999</v>
      </c>
      <c r="H232">
        <v>19355.900390999999</v>
      </c>
      <c r="I232">
        <v>20292.300781000002</v>
      </c>
      <c r="J232">
        <v>19771.648438</v>
      </c>
      <c r="L232" t="str">
        <f t="shared" si="25"/>
        <v>10AUG2025:15:00:00</v>
      </c>
      <c r="M232">
        <v>15</v>
      </c>
      <c r="N232">
        <f t="shared" si="26"/>
        <v>-79.015625</v>
      </c>
      <c r="O232">
        <f t="shared" si="27"/>
        <v>-79.015625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0.4065653020314034</v>
      </c>
    </row>
    <row r="233" spans="1:19" x14ac:dyDescent="0.25">
      <c r="A233" t="s">
        <v>257</v>
      </c>
      <c r="B233">
        <v>19707.224609000001</v>
      </c>
      <c r="C233">
        <v>19674.599609000001</v>
      </c>
      <c r="D233">
        <v>20547.517577999999</v>
      </c>
      <c r="E233">
        <v>20403.140625</v>
      </c>
      <c r="F233">
        <v>21135.400390999999</v>
      </c>
      <c r="G233">
        <v>19052.699218999998</v>
      </c>
      <c r="H233">
        <v>19674.599609000001</v>
      </c>
      <c r="I233">
        <v>20650</v>
      </c>
      <c r="J233">
        <v>20128.175781000002</v>
      </c>
      <c r="L233" t="str">
        <f t="shared" si="25"/>
        <v>10AUG2025:16:00:00</v>
      </c>
      <c r="M233">
        <v>16</v>
      </c>
      <c r="N233">
        <f t="shared" si="26"/>
        <v>-32.625</v>
      </c>
      <c r="O233">
        <f t="shared" si="27"/>
        <v>-32.625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0.16554842524654964</v>
      </c>
    </row>
    <row r="234" spans="1:19" x14ac:dyDescent="0.25">
      <c r="A234" t="s">
        <v>258</v>
      </c>
      <c r="B234">
        <v>20055.804688</v>
      </c>
      <c r="C234">
        <v>19763.5</v>
      </c>
      <c r="D234">
        <v>20621.292968999998</v>
      </c>
      <c r="E234">
        <v>20673.404297000001</v>
      </c>
      <c r="F234">
        <v>21230.099609000001</v>
      </c>
      <c r="G234">
        <v>19113.599609000001</v>
      </c>
      <c r="H234">
        <v>19763.5</v>
      </c>
      <c r="I234">
        <v>20676.400390999999</v>
      </c>
      <c r="J234">
        <v>20195.900390999999</v>
      </c>
      <c r="L234" t="str">
        <f t="shared" si="25"/>
        <v>10AUG2025:17:00:00</v>
      </c>
      <c r="M234">
        <v>17</v>
      </c>
      <c r="N234">
        <f t="shared" si="26"/>
        <v>-292.30468800000017</v>
      </c>
      <c r="O234">
        <f t="shared" si="27"/>
        <v>-292.30468800000017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1.4574567939170997</v>
      </c>
    </row>
    <row r="235" spans="1:19" x14ac:dyDescent="0.25">
      <c r="A235" t="s">
        <v>259</v>
      </c>
      <c r="B235">
        <v>20024.152343999998</v>
      </c>
      <c r="C235">
        <v>19608.5</v>
      </c>
      <c r="D235">
        <v>20080.384765999999</v>
      </c>
      <c r="E235">
        <v>20361.210938</v>
      </c>
      <c r="F235">
        <v>21150.800781000002</v>
      </c>
      <c r="G235">
        <v>18929.699218999998</v>
      </c>
      <c r="H235">
        <v>19608.5</v>
      </c>
      <c r="I235">
        <v>20420.5</v>
      </c>
      <c r="J235">
        <v>20027.375</v>
      </c>
      <c r="L235" t="str">
        <f t="shared" si="25"/>
        <v>10AUG2025:18:00:00</v>
      </c>
      <c r="M235">
        <v>18</v>
      </c>
      <c r="N235">
        <f t="shared" si="26"/>
        <v>-415.65234399999827</v>
      </c>
      <c r="O235">
        <f t="shared" si="27"/>
        <v>-415.65234399999827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2.075755002555919</v>
      </c>
    </row>
    <row r="236" spans="1:19" x14ac:dyDescent="0.25">
      <c r="A236" t="s">
        <v>260</v>
      </c>
      <c r="B236">
        <v>19587.160156000002</v>
      </c>
      <c r="C236">
        <v>19114.900390999999</v>
      </c>
      <c r="D236">
        <v>19686.199218999998</v>
      </c>
      <c r="E236">
        <v>19992.599609000001</v>
      </c>
      <c r="F236">
        <v>20653.099609000001</v>
      </c>
      <c r="G236">
        <v>18428.199218999998</v>
      </c>
      <c r="H236">
        <v>19114.900390999999</v>
      </c>
      <c r="I236">
        <v>19929.699218999998</v>
      </c>
      <c r="J236">
        <v>19531.472656000002</v>
      </c>
      <c r="L236" t="str">
        <f t="shared" si="25"/>
        <v>10AUG2025:19:00:00</v>
      </c>
      <c r="M236">
        <v>19</v>
      </c>
      <c r="N236">
        <f t="shared" si="26"/>
        <v>-472.25976500000252</v>
      </c>
      <c r="O236">
        <f t="shared" si="27"/>
        <v>-472.25976500000252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2.4110680733640621</v>
      </c>
    </row>
    <row r="237" spans="1:19" x14ac:dyDescent="0.25">
      <c r="A237" t="s">
        <v>261</v>
      </c>
      <c r="B237">
        <v>18994.03125</v>
      </c>
      <c r="C237">
        <v>18477.5</v>
      </c>
      <c r="D237">
        <v>18930.054688</v>
      </c>
      <c r="E237">
        <v>19281.765625</v>
      </c>
      <c r="F237">
        <v>19969</v>
      </c>
      <c r="G237">
        <v>17898</v>
      </c>
      <c r="H237">
        <v>18477.5</v>
      </c>
      <c r="I237">
        <v>19299</v>
      </c>
      <c r="J237">
        <v>18910.875</v>
      </c>
      <c r="L237" t="str">
        <f t="shared" si="25"/>
        <v>10AUG2025:20:00:00</v>
      </c>
      <c r="M237">
        <v>20</v>
      </c>
      <c r="N237">
        <f t="shared" si="26"/>
        <v>-516.53125</v>
      </c>
      <c r="O237">
        <f t="shared" si="27"/>
        <v>-516.53125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2.7194398240236652</v>
      </c>
    </row>
    <row r="238" spans="1:19" x14ac:dyDescent="0.25">
      <c r="A238" t="s">
        <v>262</v>
      </c>
      <c r="B238">
        <v>18553.910156000002</v>
      </c>
      <c r="C238">
        <v>18103</v>
      </c>
      <c r="D238">
        <v>18612.003906000002</v>
      </c>
      <c r="E238">
        <v>18949.333984000001</v>
      </c>
      <c r="F238">
        <v>19431.599609000001</v>
      </c>
      <c r="G238">
        <v>17622.900390999999</v>
      </c>
      <c r="H238">
        <v>18103</v>
      </c>
      <c r="I238">
        <v>18862.5</v>
      </c>
      <c r="J238">
        <v>18505</v>
      </c>
      <c r="L238" t="str">
        <f t="shared" si="25"/>
        <v>10AUG2025:21:00:00</v>
      </c>
      <c r="M238">
        <v>21</v>
      </c>
      <c r="N238">
        <f t="shared" si="26"/>
        <v>-450.91015600000173</v>
      </c>
      <c r="O238">
        <f t="shared" si="27"/>
        <v>-450.91015600000173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2.4302702352699788</v>
      </c>
    </row>
    <row r="239" spans="1:19" x14ac:dyDescent="0.25">
      <c r="A239" t="s">
        <v>263</v>
      </c>
      <c r="B239">
        <v>18095.964843999998</v>
      </c>
      <c r="C239">
        <v>17628.400390999999</v>
      </c>
      <c r="D239">
        <v>18205.669922000001</v>
      </c>
      <c r="E239">
        <v>18420.472656000002</v>
      </c>
      <c r="F239">
        <v>18811.199218999998</v>
      </c>
      <c r="G239">
        <v>17200.099609000001</v>
      </c>
      <c r="H239">
        <v>17628.400390999999</v>
      </c>
      <c r="I239">
        <v>18309.400390999999</v>
      </c>
      <c r="J239">
        <v>17987.273438</v>
      </c>
      <c r="L239" t="str">
        <f t="shared" si="25"/>
        <v>10AUG2025:22:00:00</v>
      </c>
      <c r="M239">
        <v>22</v>
      </c>
      <c r="N239">
        <f t="shared" si="26"/>
        <v>-467.56445299999905</v>
      </c>
      <c r="O239">
        <f t="shared" si="27"/>
        <v>-467.56445299999905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2.583805047317095</v>
      </c>
    </row>
    <row r="240" spans="1:19" x14ac:dyDescent="0.25">
      <c r="A240" t="s">
        <v>264</v>
      </c>
      <c r="B240">
        <v>17265.373047000001</v>
      </c>
      <c r="C240">
        <v>16841.900390999999</v>
      </c>
      <c r="D240">
        <v>17384.728515999999</v>
      </c>
      <c r="E240">
        <v>17603.685547000001</v>
      </c>
      <c r="F240">
        <v>17908.199218999998</v>
      </c>
      <c r="G240">
        <v>16477.699218999998</v>
      </c>
      <c r="H240">
        <v>16841.900390999999</v>
      </c>
      <c r="I240">
        <v>17426.800781000002</v>
      </c>
      <c r="J240">
        <v>17163.648438</v>
      </c>
      <c r="L240" t="str">
        <f t="shared" si="25"/>
        <v>10AUG2025:23:00:00</v>
      </c>
      <c r="M240">
        <v>23</v>
      </c>
      <c r="N240">
        <f t="shared" si="26"/>
        <v>-423.47265600000173</v>
      </c>
      <c r="O240">
        <f t="shared" si="27"/>
        <v>-423.47265600000173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2.4527280982995241</v>
      </c>
    </row>
    <row r="241" spans="1:19" x14ac:dyDescent="0.25">
      <c r="A241" t="s">
        <v>265</v>
      </c>
      <c r="B241">
        <v>16358.362305000001</v>
      </c>
      <c r="C241">
        <v>15947.599609000001</v>
      </c>
      <c r="D241">
        <v>16397.269531000002</v>
      </c>
      <c r="E241">
        <v>16542.935547000001</v>
      </c>
      <c r="F241">
        <v>16939.099609000001</v>
      </c>
      <c r="G241">
        <v>15651.5</v>
      </c>
      <c r="H241">
        <v>15947.599609000001</v>
      </c>
      <c r="I241">
        <v>16458.699218999998</v>
      </c>
      <c r="J241">
        <v>16249.224609000001</v>
      </c>
      <c r="L241" t="str">
        <f t="shared" si="25"/>
        <v>11AUG2025:00:00:00</v>
      </c>
      <c r="M241">
        <v>24</v>
      </c>
      <c r="N241">
        <f t="shared" si="26"/>
        <v>-410.76269599999978</v>
      </c>
      <c r="O241">
        <f t="shared" si="27"/>
        <v>-410.76269599999978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2.5110257881649218</v>
      </c>
    </row>
    <row r="242" spans="1:19" x14ac:dyDescent="0.25">
      <c r="A242" t="s">
        <v>266</v>
      </c>
      <c r="B242">
        <v>15436.694336</v>
      </c>
      <c r="C242">
        <v>15421.850586</v>
      </c>
      <c r="D242">
        <v>15456.176758</v>
      </c>
      <c r="E242">
        <v>15406.917969</v>
      </c>
      <c r="F242">
        <v>15709.700194999999</v>
      </c>
      <c r="G242">
        <v>15112.700194999999</v>
      </c>
      <c r="H242">
        <v>15196.700194999999</v>
      </c>
      <c r="I242">
        <v>15668.299805000001</v>
      </c>
      <c r="J242">
        <v>15421.850586</v>
      </c>
      <c r="L242" t="str">
        <f t="shared" si="25"/>
        <v>11AUG2025:01:00:00</v>
      </c>
      <c r="M242">
        <v>1</v>
      </c>
      <c r="N242">
        <f t="shared" si="26"/>
        <v>-14.84375</v>
      </c>
      <c r="O242">
        <f t="shared" si="27"/>
        <v>-14.84375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9.6158864565859856E-2</v>
      </c>
    </row>
    <row r="243" spans="1:19" x14ac:dyDescent="0.25">
      <c r="A243" t="s">
        <v>267</v>
      </c>
      <c r="B243">
        <v>14754.436523</v>
      </c>
      <c r="C243">
        <v>14727.300781</v>
      </c>
      <c r="D243">
        <v>14814.116211</v>
      </c>
      <c r="E243">
        <v>14665.793944999999</v>
      </c>
      <c r="F243">
        <v>14984.299805000001</v>
      </c>
      <c r="G243">
        <v>14438</v>
      </c>
      <c r="H243">
        <v>14525</v>
      </c>
      <c r="I243">
        <v>14961.900390999999</v>
      </c>
      <c r="J243">
        <v>14727.300781</v>
      </c>
      <c r="L243" t="str">
        <f t="shared" si="25"/>
        <v>11AUG2025:02:00:00</v>
      </c>
      <c r="M243">
        <v>2</v>
      </c>
      <c r="N243">
        <f t="shared" si="26"/>
        <v>-27.135742000000391</v>
      </c>
      <c r="O243">
        <f t="shared" si="27"/>
        <v>-27.135742000000391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0.18391581378048394</v>
      </c>
    </row>
    <row r="244" spans="1:19" x14ac:dyDescent="0.25">
      <c r="A244" t="s">
        <v>268</v>
      </c>
      <c r="B244">
        <v>14414.078125</v>
      </c>
      <c r="C244">
        <v>14237.775390999999</v>
      </c>
      <c r="D244">
        <v>14429.012694999999</v>
      </c>
      <c r="E244">
        <v>14246.428711</v>
      </c>
      <c r="F244">
        <v>14477.700194999999</v>
      </c>
      <c r="G244">
        <v>13955.400390999999</v>
      </c>
      <c r="H244">
        <v>14051.5</v>
      </c>
      <c r="I244">
        <v>14466.5</v>
      </c>
      <c r="J244">
        <v>14237.775390999999</v>
      </c>
      <c r="L244" t="str">
        <f t="shared" si="25"/>
        <v>11AUG2025:03:00:00</v>
      </c>
      <c r="M244">
        <v>3</v>
      </c>
      <c r="N244">
        <f t="shared" si="26"/>
        <v>-176.30273400000078</v>
      </c>
      <c r="O244">
        <f t="shared" si="27"/>
        <v>-176.30273400000078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1.2231287528143655</v>
      </c>
    </row>
    <row r="245" spans="1:19" x14ac:dyDescent="0.25">
      <c r="A245" t="s">
        <v>269</v>
      </c>
      <c r="B245">
        <v>14226.520508</v>
      </c>
      <c r="C245">
        <v>14009.100586</v>
      </c>
      <c r="D245">
        <v>14202.753906</v>
      </c>
      <c r="E245">
        <v>14135.668944999999</v>
      </c>
      <c r="F245">
        <v>14224.5</v>
      </c>
      <c r="G245">
        <v>13742.299805000001</v>
      </c>
      <c r="H245">
        <v>13840.900390999999</v>
      </c>
      <c r="I245">
        <v>14228.700194999999</v>
      </c>
      <c r="J245">
        <v>14009.100586</v>
      </c>
      <c r="L245" t="str">
        <f t="shared" si="25"/>
        <v>11AUG2025:04:00:00</v>
      </c>
      <c r="M245">
        <v>4</v>
      </c>
      <c r="N245">
        <f t="shared" si="26"/>
        <v>-217.41992199999913</v>
      </c>
      <c r="O245">
        <f t="shared" si="27"/>
        <v>-217.41992199999913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1.5282719472954569</v>
      </c>
    </row>
    <row r="246" spans="1:19" x14ac:dyDescent="0.25">
      <c r="A246" t="s">
        <v>270</v>
      </c>
      <c r="B246">
        <v>14296.311523</v>
      </c>
      <c r="C246">
        <v>13979.700194999999</v>
      </c>
      <c r="D246">
        <v>14127.956055000001</v>
      </c>
      <c r="E246">
        <v>14104.615234000001</v>
      </c>
      <c r="F246">
        <v>14193.099609000001</v>
      </c>
      <c r="G246">
        <v>13740</v>
      </c>
      <c r="H246">
        <v>13803.5</v>
      </c>
      <c r="I246">
        <v>14182.200194999999</v>
      </c>
      <c r="J246">
        <v>13979.700194999999</v>
      </c>
      <c r="L246" t="str">
        <f t="shared" si="25"/>
        <v>11AUG2025:05:00:00</v>
      </c>
      <c r="M246">
        <v>5</v>
      </c>
      <c r="N246">
        <f t="shared" si="26"/>
        <v>-316.61132800000087</v>
      </c>
      <c r="O246">
        <f t="shared" si="27"/>
        <v>-316.61132800000087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2.2146364640322398</v>
      </c>
    </row>
    <row r="247" spans="1:19" x14ac:dyDescent="0.25">
      <c r="A247" t="s">
        <v>271</v>
      </c>
      <c r="B247">
        <v>14388.914063</v>
      </c>
      <c r="C247">
        <v>14251.849609000001</v>
      </c>
      <c r="D247">
        <v>14396.208008</v>
      </c>
      <c r="E247">
        <v>14361.701171999999</v>
      </c>
      <c r="F247">
        <v>14433.099609000001</v>
      </c>
      <c r="G247">
        <v>14058.299805000001</v>
      </c>
      <c r="H247">
        <v>14076</v>
      </c>
      <c r="I247">
        <v>14440</v>
      </c>
      <c r="J247">
        <v>14251.849609000001</v>
      </c>
      <c r="L247" t="str">
        <f t="shared" si="25"/>
        <v>11AUG2025:06:00:00</v>
      </c>
      <c r="M247">
        <v>6</v>
      </c>
      <c r="N247">
        <f t="shared" si="26"/>
        <v>-137.06445399999939</v>
      </c>
      <c r="O247">
        <f t="shared" si="27"/>
        <v>-137.06445399999939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0.9525698284101245</v>
      </c>
    </row>
    <row r="248" spans="1:19" x14ac:dyDescent="0.25">
      <c r="A248" t="s">
        <v>272</v>
      </c>
      <c r="B248">
        <v>14543.657227</v>
      </c>
      <c r="C248">
        <v>14628.049805000001</v>
      </c>
      <c r="D248">
        <v>14439.405273</v>
      </c>
      <c r="E248">
        <v>14551.761719</v>
      </c>
      <c r="F248">
        <v>14841.5</v>
      </c>
      <c r="G248">
        <v>14476.299805000001</v>
      </c>
      <c r="H248">
        <v>14458.700194999999</v>
      </c>
      <c r="I248">
        <v>14735.700194999999</v>
      </c>
      <c r="J248">
        <v>14628.049805000001</v>
      </c>
      <c r="L248" t="str">
        <f t="shared" si="25"/>
        <v>11AUG2025:07:00:00</v>
      </c>
      <c r="M248">
        <v>7</v>
      </c>
      <c r="N248">
        <f t="shared" si="26"/>
        <v>84.392578000000867</v>
      </c>
      <c r="O248" t="str">
        <f t="shared" si="27"/>
        <v/>
      </c>
      <c r="P248">
        <f t="shared" si="28"/>
        <v>84.392578000000867</v>
      </c>
      <c r="Q248" t="str">
        <f t="shared" si="29"/>
        <v/>
      </c>
      <c r="R248">
        <f t="shared" si="30"/>
        <v>1</v>
      </c>
      <c r="S248">
        <f t="shared" si="31"/>
        <v>0.5802706752695449</v>
      </c>
    </row>
    <row r="249" spans="1:19" x14ac:dyDescent="0.25">
      <c r="A249" t="s">
        <v>273</v>
      </c>
      <c r="B249">
        <v>14769.025390999999</v>
      </c>
      <c r="C249">
        <v>14752.425781</v>
      </c>
      <c r="D249">
        <v>14777.452148</v>
      </c>
      <c r="E249">
        <v>14998.352539</v>
      </c>
      <c r="F249">
        <v>14948.400390999999</v>
      </c>
      <c r="G249">
        <v>14541.5</v>
      </c>
      <c r="H249">
        <v>14618.400390999999</v>
      </c>
      <c r="I249">
        <v>14901.400390999999</v>
      </c>
      <c r="J249">
        <v>14752.425781</v>
      </c>
      <c r="L249" t="str">
        <f t="shared" si="25"/>
        <v>11AUG2025:08:00:00</v>
      </c>
      <c r="M249">
        <v>8</v>
      </c>
      <c r="N249">
        <f t="shared" si="26"/>
        <v>-16.599609999999302</v>
      </c>
      <c r="O249">
        <f t="shared" si="27"/>
        <v>-16.599609999999302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0.11239475564931203</v>
      </c>
    </row>
    <row r="250" spans="1:19" x14ac:dyDescent="0.25">
      <c r="A250" t="s">
        <v>274</v>
      </c>
      <c r="B250">
        <v>15613.108398</v>
      </c>
      <c r="C250">
        <v>15624.326171999999</v>
      </c>
      <c r="D250">
        <v>15890.858398</v>
      </c>
      <c r="E250">
        <v>16243.811523</v>
      </c>
      <c r="F250">
        <v>15857.5</v>
      </c>
      <c r="G250">
        <v>15213.799805000001</v>
      </c>
      <c r="H250">
        <v>15493.900390999999</v>
      </c>
      <c r="I250">
        <v>15932.099609000001</v>
      </c>
      <c r="J250">
        <v>15624.326171999999</v>
      </c>
      <c r="L250" t="str">
        <f t="shared" si="25"/>
        <v>11AUG2025:09:00:00</v>
      </c>
      <c r="M250">
        <v>9</v>
      </c>
      <c r="N250">
        <f t="shared" si="26"/>
        <v>11.217773999998826</v>
      </c>
      <c r="O250" t="str">
        <f t="shared" si="27"/>
        <v/>
      </c>
      <c r="P250">
        <f t="shared" si="28"/>
        <v>11.217773999998826</v>
      </c>
      <c r="Q250" t="str">
        <f t="shared" si="29"/>
        <v/>
      </c>
      <c r="R250">
        <f t="shared" si="30"/>
        <v>1</v>
      </c>
      <c r="S250">
        <f t="shared" si="31"/>
        <v>7.1848434751377213E-2</v>
      </c>
    </row>
    <row r="251" spans="1:19" x14ac:dyDescent="0.25">
      <c r="A251" t="s">
        <v>275</v>
      </c>
      <c r="B251">
        <v>16810.880859000001</v>
      </c>
      <c r="C251">
        <v>16746.324218999998</v>
      </c>
      <c r="D251">
        <v>17237.994140999999</v>
      </c>
      <c r="E251">
        <v>17335.609375</v>
      </c>
      <c r="F251">
        <v>17086.400390999999</v>
      </c>
      <c r="G251">
        <v>16185.599609000001</v>
      </c>
      <c r="H251">
        <v>16551.199218999998</v>
      </c>
      <c r="I251">
        <v>17162.099609000001</v>
      </c>
      <c r="J251">
        <v>16746.324218999998</v>
      </c>
      <c r="L251" t="str">
        <f t="shared" si="25"/>
        <v>11AUG2025:10:00:00</v>
      </c>
      <c r="M251">
        <v>10</v>
      </c>
      <c r="N251">
        <f t="shared" si="26"/>
        <v>-64.556640000002517</v>
      </c>
      <c r="O251">
        <f t="shared" si="27"/>
        <v>-64.556640000002517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0.38401699792810667</v>
      </c>
    </row>
    <row r="252" spans="1:19" x14ac:dyDescent="0.25">
      <c r="A252" t="s">
        <v>276</v>
      </c>
      <c r="B252">
        <v>17621.810547000001</v>
      </c>
      <c r="C252">
        <v>17822.324218999998</v>
      </c>
      <c r="D252">
        <v>18354.533202999999</v>
      </c>
      <c r="E252">
        <v>18608.257813</v>
      </c>
      <c r="F252">
        <v>18208.5</v>
      </c>
      <c r="G252">
        <v>17115.699218999998</v>
      </c>
      <c r="H252">
        <v>17580.199218999998</v>
      </c>
      <c r="I252">
        <v>18384.900390999999</v>
      </c>
      <c r="J252">
        <v>17822.324218999998</v>
      </c>
      <c r="L252" t="str">
        <f t="shared" si="25"/>
        <v>11AUG2025:11:00:00</v>
      </c>
      <c r="M252">
        <v>11</v>
      </c>
      <c r="N252">
        <f t="shared" si="26"/>
        <v>200.51367199999731</v>
      </c>
      <c r="O252" t="str">
        <f t="shared" si="27"/>
        <v/>
      </c>
      <c r="P252">
        <f t="shared" si="28"/>
        <v>200.51367199999731</v>
      </c>
      <c r="Q252" t="str">
        <f t="shared" si="29"/>
        <v/>
      </c>
      <c r="R252">
        <f t="shared" si="30"/>
        <v>1</v>
      </c>
      <c r="S252">
        <f t="shared" si="31"/>
        <v>1.1378721355855994</v>
      </c>
    </row>
    <row r="253" spans="1:19" x14ac:dyDescent="0.25">
      <c r="A253" t="s">
        <v>277</v>
      </c>
      <c r="B253">
        <v>18450.070313</v>
      </c>
      <c r="C253">
        <v>18876.650390999999</v>
      </c>
      <c r="D253">
        <v>19142.628906000002</v>
      </c>
      <c r="E253">
        <v>19329.033202999999</v>
      </c>
      <c r="F253">
        <v>19309.599609000001</v>
      </c>
      <c r="G253">
        <v>18033.900390999999</v>
      </c>
      <c r="H253">
        <v>18605.300781000002</v>
      </c>
      <c r="I253">
        <v>19557.800781000002</v>
      </c>
      <c r="J253">
        <v>18876.650390999999</v>
      </c>
      <c r="L253" t="str">
        <f t="shared" si="25"/>
        <v>11AUG2025:12:00:00</v>
      </c>
      <c r="M253">
        <v>12</v>
      </c>
      <c r="N253">
        <f t="shared" si="26"/>
        <v>426.58007799999905</v>
      </c>
      <c r="O253" t="str">
        <f t="shared" si="27"/>
        <v/>
      </c>
      <c r="P253">
        <f t="shared" si="28"/>
        <v>426.58007799999905</v>
      </c>
      <c r="Q253" t="str">
        <f t="shared" si="29"/>
        <v/>
      </c>
      <c r="R253">
        <f t="shared" si="30"/>
        <v>1</v>
      </c>
      <c r="S253">
        <f t="shared" si="31"/>
        <v>2.3120783322946408</v>
      </c>
    </row>
    <row r="254" spans="1:19" x14ac:dyDescent="0.25">
      <c r="A254" t="s">
        <v>278</v>
      </c>
      <c r="B254">
        <v>19260.068359000001</v>
      </c>
      <c r="C254">
        <v>19742.875</v>
      </c>
      <c r="D254">
        <v>19989.03125</v>
      </c>
      <c r="E254">
        <v>20291.076172000001</v>
      </c>
      <c r="F254">
        <v>20300.199218999998</v>
      </c>
      <c r="G254">
        <v>18832.300781000002</v>
      </c>
      <c r="H254">
        <v>19410.599609000001</v>
      </c>
      <c r="I254">
        <v>20428.400390999999</v>
      </c>
      <c r="J254">
        <v>19742.875</v>
      </c>
      <c r="L254" t="str">
        <f t="shared" si="25"/>
        <v>11AUG2025:13:00:00</v>
      </c>
      <c r="M254">
        <v>13</v>
      </c>
      <c r="N254">
        <f t="shared" si="26"/>
        <v>482.80664099999922</v>
      </c>
      <c r="O254" t="str">
        <f t="shared" si="27"/>
        <v/>
      </c>
      <c r="P254">
        <f t="shared" si="28"/>
        <v>482.80664099999922</v>
      </c>
      <c r="Q254" t="str">
        <f t="shared" si="29"/>
        <v/>
      </c>
      <c r="R254">
        <f t="shared" si="30"/>
        <v>1</v>
      </c>
      <c r="S254">
        <f t="shared" si="31"/>
        <v>2.5067753239535593</v>
      </c>
    </row>
    <row r="255" spans="1:19" x14ac:dyDescent="0.25">
      <c r="A255" t="s">
        <v>279</v>
      </c>
      <c r="B255">
        <v>20024.75</v>
      </c>
      <c r="C255">
        <v>20542.101563</v>
      </c>
      <c r="D255">
        <v>20600.154297000001</v>
      </c>
      <c r="E255">
        <v>21038.197265999999</v>
      </c>
      <c r="F255">
        <v>21209.800781000002</v>
      </c>
      <c r="G255">
        <v>19583.199218999998</v>
      </c>
      <c r="H255">
        <v>20128.599609000001</v>
      </c>
      <c r="I255">
        <v>21246.800781000002</v>
      </c>
      <c r="J255">
        <v>20542.101563</v>
      </c>
      <c r="L255" t="str">
        <f t="shared" si="25"/>
        <v>11AUG2025:14:00:00</v>
      </c>
      <c r="M255">
        <v>14</v>
      </c>
      <c r="N255">
        <f t="shared" si="26"/>
        <v>517.35156300000017</v>
      </c>
      <c r="O255" t="str">
        <f t="shared" si="27"/>
        <v/>
      </c>
      <c r="P255">
        <f t="shared" si="28"/>
        <v>517.35156300000017</v>
      </c>
      <c r="Q255" t="str">
        <f t="shared" si="29"/>
        <v/>
      </c>
      <c r="R255">
        <f t="shared" si="30"/>
        <v>1</v>
      </c>
      <c r="S255">
        <f t="shared" si="31"/>
        <v>2.5835606586848781</v>
      </c>
    </row>
    <row r="256" spans="1:19" x14ac:dyDescent="0.25">
      <c r="A256" t="s">
        <v>280</v>
      </c>
      <c r="B256">
        <v>20648.75</v>
      </c>
      <c r="C256">
        <v>21090.324218999998</v>
      </c>
      <c r="D256">
        <v>21140.828125</v>
      </c>
      <c r="E256">
        <v>21252.056640999999</v>
      </c>
      <c r="F256">
        <v>21807</v>
      </c>
      <c r="G256">
        <v>20114.599609000001</v>
      </c>
      <c r="H256">
        <v>20619.199218999998</v>
      </c>
      <c r="I256">
        <v>21820.5</v>
      </c>
      <c r="J256">
        <v>21090.324218999998</v>
      </c>
      <c r="L256" t="str">
        <f t="shared" si="25"/>
        <v>11AUG2025:15:00:00</v>
      </c>
      <c r="M256">
        <v>15</v>
      </c>
      <c r="N256">
        <f t="shared" si="26"/>
        <v>441.57421899999827</v>
      </c>
      <c r="O256" t="str">
        <f t="shared" si="27"/>
        <v/>
      </c>
      <c r="P256">
        <f t="shared" si="28"/>
        <v>441.57421899999827</v>
      </c>
      <c r="Q256" t="str">
        <f t="shared" si="29"/>
        <v/>
      </c>
      <c r="R256">
        <f t="shared" si="30"/>
        <v>1</v>
      </c>
      <c r="S256">
        <f t="shared" si="31"/>
        <v>2.1385033912464353</v>
      </c>
    </row>
    <row r="257" spans="1:19" x14ac:dyDescent="0.25">
      <c r="A257" t="s">
        <v>281</v>
      </c>
      <c r="B257">
        <v>21209.570313</v>
      </c>
      <c r="C257">
        <v>21355.25</v>
      </c>
      <c r="D257">
        <v>21247.931640999999</v>
      </c>
      <c r="E257">
        <v>21238.414063</v>
      </c>
      <c r="F257">
        <v>22095.900390999999</v>
      </c>
      <c r="G257">
        <v>20391.300781000002</v>
      </c>
      <c r="H257">
        <v>20913.300781000002</v>
      </c>
      <c r="I257">
        <v>22020.5</v>
      </c>
      <c r="J257">
        <v>21355.25</v>
      </c>
      <c r="L257" t="str">
        <f t="shared" si="25"/>
        <v>11AUG2025:16:00:00</v>
      </c>
      <c r="M257">
        <v>16</v>
      </c>
      <c r="N257">
        <f t="shared" si="26"/>
        <v>145.67968699999983</v>
      </c>
      <c r="O257" t="str">
        <f t="shared" si="27"/>
        <v/>
      </c>
      <c r="P257">
        <f t="shared" si="28"/>
        <v>145.67968699999983</v>
      </c>
      <c r="Q257" t="str">
        <f t="shared" si="29"/>
        <v/>
      </c>
      <c r="R257">
        <f t="shared" si="30"/>
        <v>1</v>
      </c>
      <c r="S257">
        <f t="shared" si="31"/>
        <v>0.68685826657557625</v>
      </c>
    </row>
    <row r="258" spans="1:19" x14ac:dyDescent="0.25">
      <c r="A258" t="s">
        <v>282</v>
      </c>
      <c r="B258">
        <v>21270.376952999999</v>
      </c>
      <c r="C258">
        <v>21349.175781000002</v>
      </c>
      <c r="D258">
        <v>21415.400390999999</v>
      </c>
      <c r="E258">
        <v>21555.521484000001</v>
      </c>
      <c r="F258">
        <v>22147.699218999998</v>
      </c>
      <c r="G258">
        <v>20380</v>
      </c>
      <c r="H258">
        <v>20950.300781000002</v>
      </c>
      <c r="I258">
        <v>21918.699218999998</v>
      </c>
      <c r="J258">
        <v>21349.175781000002</v>
      </c>
      <c r="L258" t="str">
        <f t="shared" si="25"/>
        <v>11AUG2025:17:00:00</v>
      </c>
      <c r="M258">
        <v>17</v>
      </c>
      <c r="N258">
        <f t="shared" si="26"/>
        <v>78.798828000002686</v>
      </c>
      <c r="O258" t="str">
        <f t="shared" si="27"/>
        <v/>
      </c>
      <c r="P258">
        <f t="shared" si="28"/>
        <v>78.798828000002686</v>
      </c>
      <c r="Q258" t="str">
        <f t="shared" si="29"/>
        <v/>
      </c>
      <c r="R258">
        <f t="shared" si="30"/>
        <v>1</v>
      </c>
      <c r="S258">
        <f t="shared" si="31"/>
        <v>0.3704627716477249</v>
      </c>
    </row>
    <row r="259" spans="1:19" x14ac:dyDescent="0.25">
      <c r="A259" t="s">
        <v>283</v>
      </c>
      <c r="B259">
        <v>21100.232422000001</v>
      </c>
      <c r="C259">
        <v>21057.400390999999</v>
      </c>
      <c r="D259">
        <v>20889.996093999998</v>
      </c>
      <c r="E259">
        <v>21087.236327999999</v>
      </c>
      <c r="F259">
        <v>21907.099609000001</v>
      </c>
      <c r="G259">
        <v>20078.400390999999</v>
      </c>
      <c r="H259">
        <v>20740.699218999998</v>
      </c>
      <c r="I259">
        <v>21503.400390999999</v>
      </c>
      <c r="J259">
        <v>21057.400390999999</v>
      </c>
      <c r="L259" t="str">
        <f t="shared" ref="L259:L267" si="32">A259</f>
        <v>11AUG2025:18:00:00</v>
      </c>
      <c r="M259">
        <v>18</v>
      </c>
      <c r="N259">
        <f t="shared" ref="N259:N267" si="33">C259-B259</f>
        <v>-42.832031000001734</v>
      </c>
      <c r="O259">
        <f t="shared" ref="O259:O322" si="34">IF(N259&lt;0,N259,"")</f>
        <v>-42.832031000001734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0.20299317156024896</v>
      </c>
    </row>
    <row r="260" spans="1:19" x14ac:dyDescent="0.25">
      <c r="A260" t="s">
        <v>284</v>
      </c>
      <c r="B260">
        <v>20538.472656000002</v>
      </c>
      <c r="C260">
        <v>20381.775390999999</v>
      </c>
      <c r="D260">
        <v>20048.916015999999</v>
      </c>
      <c r="E260">
        <v>20284.632813</v>
      </c>
      <c r="F260">
        <v>21209.300781000002</v>
      </c>
      <c r="G260">
        <v>19399.400390999999</v>
      </c>
      <c r="H260">
        <v>20048.900390999999</v>
      </c>
      <c r="I260">
        <v>20869.5</v>
      </c>
      <c r="J260">
        <v>20381.775390999999</v>
      </c>
      <c r="L260" t="str">
        <f t="shared" si="32"/>
        <v>11AUG2025:19:00:00</v>
      </c>
      <c r="M260">
        <v>19</v>
      </c>
      <c r="N260">
        <f t="shared" si="33"/>
        <v>-156.69726500000252</v>
      </c>
      <c r="O260">
        <f t="shared" si="34"/>
        <v>-156.69726500000252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0.76294507203399953</v>
      </c>
    </row>
    <row r="261" spans="1:19" x14ac:dyDescent="0.25">
      <c r="A261" t="s">
        <v>285</v>
      </c>
      <c r="B261">
        <v>19837.078125</v>
      </c>
      <c r="C261">
        <v>19647.675781000002</v>
      </c>
      <c r="D261">
        <v>19494.869140999999</v>
      </c>
      <c r="E261">
        <v>19742.933593999998</v>
      </c>
      <c r="F261">
        <v>20427</v>
      </c>
      <c r="G261">
        <v>18714.5</v>
      </c>
      <c r="H261">
        <v>19255.300781000002</v>
      </c>
      <c r="I261">
        <v>20193.900390999999</v>
      </c>
      <c r="J261">
        <v>19647.675781000002</v>
      </c>
      <c r="L261" t="str">
        <f t="shared" si="32"/>
        <v>11AUG2025:20:00:00</v>
      </c>
      <c r="M261">
        <v>20</v>
      </c>
      <c r="N261">
        <f t="shared" si="33"/>
        <v>-189.40234399999827</v>
      </c>
      <c r="O261">
        <f t="shared" si="34"/>
        <v>-189.40234399999827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0.95478952498201275</v>
      </c>
    </row>
    <row r="262" spans="1:19" x14ac:dyDescent="0.25">
      <c r="A262" t="s">
        <v>286</v>
      </c>
      <c r="B262">
        <v>19210.302734000001</v>
      </c>
      <c r="C262">
        <v>19153.773438</v>
      </c>
      <c r="D262">
        <v>19139.505859000001</v>
      </c>
      <c r="E262">
        <v>19352.193359000001</v>
      </c>
      <c r="F262">
        <v>19830.099609000001</v>
      </c>
      <c r="G262">
        <v>18336.400390999999</v>
      </c>
      <c r="H262">
        <v>18750.900390999999</v>
      </c>
      <c r="I262">
        <v>19697.699218999998</v>
      </c>
      <c r="J262">
        <v>19153.773438</v>
      </c>
      <c r="L262" t="str">
        <f t="shared" si="32"/>
        <v>11AUG2025:21:00:00</v>
      </c>
      <c r="M262">
        <v>21</v>
      </c>
      <c r="N262">
        <f t="shared" si="33"/>
        <v>-56.529296000000613</v>
      </c>
      <c r="O262">
        <f t="shared" si="34"/>
        <v>-56.529296000000613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0.29426551357751557</v>
      </c>
    </row>
    <row r="263" spans="1:19" x14ac:dyDescent="0.25">
      <c r="A263" t="s">
        <v>287</v>
      </c>
      <c r="B263">
        <v>18694.322265999999</v>
      </c>
      <c r="C263">
        <v>18535.949218999998</v>
      </c>
      <c r="D263">
        <v>18804.228515999999</v>
      </c>
      <c r="E263">
        <v>19067.095702999999</v>
      </c>
      <c r="F263">
        <v>19150.900390999999</v>
      </c>
      <c r="G263">
        <v>17761.900390999999</v>
      </c>
      <c r="H263">
        <v>18174.599609000001</v>
      </c>
      <c r="I263">
        <v>19056.400390999999</v>
      </c>
      <c r="J263">
        <v>18535.949218999998</v>
      </c>
      <c r="L263" t="str">
        <f t="shared" si="32"/>
        <v>11AUG2025:22:00:00</v>
      </c>
      <c r="M263">
        <v>22</v>
      </c>
      <c r="N263">
        <f t="shared" si="33"/>
        <v>-158.37304700000095</v>
      </c>
      <c r="O263">
        <f t="shared" si="34"/>
        <v>-158.37304700000095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0.84717190998701997</v>
      </c>
    </row>
    <row r="264" spans="1:19" x14ac:dyDescent="0.25">
      <c r="A264" t="s">
        <v>288</v>
      </c>
      <c r="B264">
        <v>17763.505859000001</v>
      </c>
      <c r="C264">
        <v>17571.175781000002</v>
      </c>
      <c r="D264">
        <v>17995.072265999999</v>
      </c>
      <c r="E264">
        <v>18254.722656000002</v>
      </c>
      <c r="F264">
        <v>18127.400390999999</v>
      </c>
      <c r="G264">
        <v>16865.900390999999</v>
      </c>
      <c r="H264">
        <v>17248.800781000002</v>
      </c>
      <c r="I264">
        <v>18042.599609000001</v>
      </c>
      <c r="J264">
        <v>17571.175781000002</v>
      </c>
      <c r="L264" t="str">
        <f t="shared" si="32"/>
        <v>11AUG2025:23:00:00</v>
      </c>
      <c r="M264">
        <v>23</v>
      </c>
      <c r="N264">
        <f t="shared" si="33"/>
        <v>-192.33007799999905</v>
      </c>
      <c r="O264">
        <f t="shared" si="34"/>
        <v>-192.33007799999905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1.082725896152722</v>
      </c>
    </row>
    <row r="265" spans="1:19" x14ac:dyDescent="0.25">
      <c r="A265" t="s">
        <v>289</v>
      </c>
      <c r="B265">
        <v>16721.123047000001</v>
      </c>
      <c r="C265">
        <v>16560.75</v>
      </c>
      <c r="D265">
        <v>16926.388672000001</v>
      </c>
      <c r="E265">
        <v>17280.085938</v>
      </c>
      <c r="F265">
        <v>17079.900390999999</v>
      </c>
      <c r="G265">
        <v>15915.700194999999</v>
      </c>
      <c r="H265">
        <v>16267.799805000001</v>
      </c>
      <c r="I265">
        <v>16979.599609000001</v>
      </c>
      <c r="J265">
        <v>16560.75</v>
      </c>
      <c r="L265" t="str">
        <f t="shared" si="32"/>
        <v>12AUG2025:00:00:00</v>
      </c>
      <c r="M265">
        <v>24</v>
      </c>
      <c r="N265">
        <f t="shared" si="33"/>
        <v>-160.37304700000095</v>
      </c>
      <c r="O265">
        <f t="shared" si="34"/>
        <v>-160.37304700000095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0.95910452036757232</v>
      </c>
    </row>
    <row r="266" spans="1:19" x14ac:dyDescent="0.25">
      <c r="A266" t="s">
        <v>290</v>
      </c>
      <c r="B266">
        <v>15900.197265999999</v>
      </c>
      <c r="C266">
        <v>15384.900390999999</v>
      </c>
      <c r="D266">
        <v>16008.221680000001</v>
      </c>
      <c r="E266">
        <v>16028.481444999999</v>
      </c>
      <c r="F266">
        <v>15877.299805000001</v>
      </c>
      <c r="G266">
        <v>15384.900390999999</v>
      </c>
      <c r="H266">
        <v>15452.099609000001</v>
      </c>
      <c r="I266">
        <v>15263.299805000001</v>
      </c>
      <c r="J266">
        <v>15494.399414</v>
      </c>
      <c r="L266" t="str">
        <f t="shared" si="32"/>
        <v>12AUG2025:01:00:00</v>
      </c>
      <c r="M266">
        <v>1</v>
      </c>
      <c r="N266">
        <f t="shared" si="33"/>
        <v>-515.296875</v>
      </c>
      <c r="O266">
        <f t="shared" si="34"/>
        <v>-515.296875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3.2408206412751812</v>
      </c>
    </row>
    <row r="267" spans="1:19" x14ac:dyDescent="0.25">
      <c r="A267" t="s">
        <v>291</v>
      </c>
      <c r="B267">
        <v>15258.984375</v>
      </c>
      <c r="C267">
        <v>14669.400390999999</v>
      </c>
      <c r="D267">
        <v>15273.313477</v>
      </c>
      <c r="E267">
        <v>15364.6875</v>
      </c>
      <c r="F267">
        <v>15146.599609000001</v>
      </c>
      <c r="G267">
        <v>14669.400390999999</v>
      </c>
      <c r="H267">
        <v>14774.700194999999</v>
      </c>
      <c r="I267">
        <v>14608.400390999999</v>
      </c>
      <c r="J267">
        <v>14799.775390999999</v>
      </c>
      <c r="L267" t="str">
        <f t="shared" si="32"/>
        <v>12AUG2025:02:00:00</v>
      </c>
      <c r="M267">
        <v>2</v>
      </c>
      <c r="N267">
        <f t="shared" si="33"/>
        <v>-589.58398400000078</v>
      </c>
      <c r="O267">
        <f t="shared" si="34"/>
        <v>-589.58398400000078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3.8638481402862093</v>
      </c>
    </row>
    <row r="268" spans="1:19" x14ac:dyDescent="0.25">
      <c r="A268" t="s">
        <v>292</v>
      </c>
      <c r="B268">
        <v>15352.779296999999</v>
      </c>
      <c r="C268">
        <v>14146.5</v>
      </c>
      <c r="D268">
        <v>14700.321289</v>
      </c>
      <c r="E268">
        <v>14726.793944999999</v>
      </c>
      <c r="F268">
        <v>14609</v>
      </c>
      <c r="G268">
        <v>14146.5</v>
      </c>
      <c r="H268">
        <v>14271.799805000001</v>
      </c>
      <c r="I268">
        <v>14137.700194999999</v>
      </c>
      <c r="J268">
        <v>14291.25</v>
      </c>
      <c r="L268" t="str">
        <f t="shared" ref="L268:L331" si="39">A268</f>
        <v>12AUG2025:03:00:00</v>
      </c>
      <c r="M268">
        <v>4</v>
      </c>
      <c r="N268">
        <f t="shared" ref="N268:N331" si="40">C268-B268</f>
        <v>-1206.2792969999991</v>
      </c>
      <c r="O268">
        <f t="shared" si="34"/>
        <v>-1206.2792969999991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7.8570744336545717</v>
      </c>
    </row>
    <row r="269" spans="1:19" x14ac:dyDescent="0.25">
      <c r="A269" t="s">
        <v>293</v>
      </c>
      <c r="B269">
        <v>15021.916992</v>
      </c>
      <c r="C269">
        <v>13878.5</v>
      </c>
      <c r="D269">
        <v>14473.706055000001</v>
      </c>
      <c r="E269">
        <v>14537.575194999999</v>
      </c>
      <c r="F269">
        <v>14321.200194999999</v>
      </c>
      <c r="G269">
        <v>13878.5</v>
      </c>
      <c r="H269">
        <v>14010.5</v>
      </c>
      <c r="I269">
        <v>13894.5</v>
      </c>
      <c r="J269">
        <v>14026.174805000001</v>
      </c>
      <c r="L269" t="str">
        <f t="shared" si="39"/>
        <v>12AUG2025:04:00:00</v>
      </c>
      <c r="M269">
        <v>5</v>
      </c>
      <c r="N269">
        <f t="shared" si="40"/>
        <v>-1143.4169920000004</v>
      </c>
      <c r="O269">
        <f t="shared" si="34"/>
        <v>-1143.4169920000004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7.6116583030576797</v>
      </c>
    </row>
    <row r="270" spans="1:19" x14ac:dyDescent="0.25">
      <c r="A270" t="s">
        <v>294</v>
      </c>
      <c r="B270">
        <v>14693.491211</v>
      </c>
      <c r="C270">
        <v>13837.299805000001</v>
      </c>
      <c r="D270">
        <v>14384.869140999999</v>
      </c>
      <c r="E270">
        <v>14446.28125</v>
      </c>
      <c r="F270">
        <v>14280.299805000001</v>
      </c>
      <c r="G270">
        <v>13837.299805000001</v>
      </c>
      <c r="H270">
        <v>13965.099609000001</v>
      </c>
      <c r="I270">
        <v>13867.5</v>
      </c>
      <c r="J270">
        <v>13987.549805000001</v>
      </c>
      <c r="L270" t="str">
        <f t="shared" si="39"/>
        <v>12AUG2025:05:00:00</v>
      </c>
      <c r="M270">
        <v>6</v>
      </c>
      <c r="N270">
        <f t="shared" si="40"/>
        <v>-856.19140599999992</v>
      </c>
      <c r="O270">
        <f t="shared" si="34"/>
        <v>-856.19140599999992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5.8270113869127895</v>
      </c>
    </row>
    <row r="271" spans="1:19" x14ac:dyDescent="0.25">
      <c r="A271" t="s">
        <v>295</v>
      </c>
      <c r="B271">
        <v>14820.980469</v>
      </c>
      <c r="C271">
        <v>14128.700194999999</v>
      </c>
      <c r="D271">
        <v>14567.005859000001</v>
      </c>
      <c r="E271">
        <v>14575.157227</v>
      </c>
      <c r="F271">
        <v>14587.799805000001</v>
      </c>
      <c r="G271">
        <v>14128.700194999999</v>
      </c>
      <c r="H271">
        <v>14243.400390999999</v>
      </c>
      <c r="I271">
        <v>14210</v>
      </c>
      <c r="J271">
        <v>14292.474609000001</v>
      </c>
      <c r="L271" t="str">
        <f t="shared" si="39"/>
        <v>12AUG2025:06:00:00</v>
      </c>
      <c r="M271">
        <v>7</v>
      </c>
      <c r="N271">
        <f t="shared" si="40"/>
        <v>-692.28027400000065</v>
      </c>
      <c r="O271">
        <f t="shared" si="34"/>
        <v>-692.28027400000065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4.6709478866664353</v>
      </c>
    </row>
    <row r="272" spans="1:19" x14ac:dyDescent="0.25">
      <c r="A272" t="s">
        <v>296</v>
      </c>
      <c r="B272">
        <v>15143.380859000001</v>
      </c>
      <c r="C272">
        <v>14527.599609000001</v>
      </c>
      <c r="D272">
        <v>14842.969727</v>
      </c>
      <c r="E272">
        <v>14883.170898</v>
      </c>
      <c r="F272">
        <v>14917.200194999999</v>
      </c>
      <c r="G272">
        <v>14527.599609000001</v>
      </c>
      <c r="H272">
        <v>14620.099609000001</v>
      </c>
      <c r="I272">
        <v>14667.900390999999</v>
      </c>
      <c r="J272">
        <v>14683.199219</v>
      </c>
      <c r="L272" t="str">
        <f t="shared" si="39"/>
        <v>12AUG2025:07:00:00</v>
      </c>
      <c r="M272">
        <v>8</v>
      </c>
      <c r="N272">
        <f t="shared" si="40"/>
        <v>-615.78125</v>
      </c>
      <c r="O272">
        <f t="shared" si="34"/>
        <v>-615.78125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4.0663393183697778</v>
      </c>
    </row>
    <row r="273" spans="1:19" x14ac:dyDescent="0.25">
      <c r="A273" t="s">
        <v>297</v>
      </c>
      <c r="B273">
        <v>15061.000977</v>
      </c>
      <c r="C273">
        <v>14611.900390999999</v>
      </c>
      <c r="D273">
        <v>15055.022461</v>
      </c>
      <c r="E273">
        <v>15056.472656</v>
      </c>
      <c r="F273">
        <v>15048.099609000001</v>
      </c>
      <c r="G273">
        <v>14611.900390999999</v>
      </c>
      <c r="H273">
        <v>14796.099609000001</v>
      </c>
      <c r="I273">
        <v>14797</v>
      </c>
      <c r="J273">
        <v>14813.275390999999</v>
      </c>
      <c r="L273" t="str">
        <f t="shared" si="39"/>
        <v>12AUG2025:08:00:00</v>
      </c>
      <c r="M273">
        <v>9</v>
      </c>
      <c r="N273">
        <f t="shared" si="40"/>
        <v>-449.10058600000048</v>
      </c>
      <c r="O273">
        <f t="shared" si="34"/>
        <v>-449.10058600000048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2.9818774109757533</v>
      </c>
    </row>
    <row r="274" spans="1:19" x14ac:dyDescent="0.25">
      <c r="A274" t="s">
        <v>298</v>
      </c>
      <c r="B274">
        <v>16255.499023</v>
      </c>
      <c r="C274">
        <v>15408.400390999999</v>
      </c>
      <c r="D274">
        <v>16140.146484000001</v>
      </c>
      <c r="E274">
        <v>16165.582031</v>
      </c>
      <c r="F274">
        <v>15985.5</v>
      </c>
      <c r="G274">
        <v>15408.400390999999</v>
      </c>
      <c r="H274">
        <v>15754.099609000001</v>
      </c>
      <c r="I274">
        <v>15577.599609000001</v>
      </c>
      <c r="J274">
        <v>15681.400390999999</v>
      </c>
      <c r="L274" t="str">
        <f t="shared" si="39"/>
        <v>12AUG2025:09:00:00</v>
      </c>
      <c r="M274">
        <v>10</v>
      </c>
      <c r="N274">
        <f t="shared" si="40"/>
        <v>-847.09863200000109</v>
      </c>
      <c r="O274">
        <f t="shared" si="34"/>
        <v>-847.09863200000109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5.2111511975205209</v>
      </c>
    </row>
    <row r="275" spans="1:19" x14ac:dyDescent="0.25">
      <c r="A275" t="s">
        <v>299</v>
      </c>
      <c r="B275">
        <v>16961.482422000001</v>
      </c>
      <c r="C275">
        <v>16524.699218999998</v>
      </c>
      <c r="D275">
        <v>17818.808593999998</v>
      </c>
      <c r="E275">
        <v>17719.001952999999</v>
      </c>
      <c r="F275">
        <v>17193.599609000001</v>
      </c>
      <c r="G275">
        <v>16524.699218999998</v>
      </c>
      <c r="H275">
        <v>16864.699218999998</v>
      </c>
      <c r="I275">
        <v>16639</v>
      </c>
      <c r="J275">
        <v>16805.5</v>
      </c>
      <c r="L275" t="str">
        <f t="shared" si="39"/>
        <v>12AUG2025:10:00:00</v>
      </c>
      <c r="M275">
        <v>11</v>
      </c>
      <c r="N275">
        <f t="shared" si="40"/>
        <v>-436.78320300000269</v>
      </c>
      <c r="O275">
        <f t="shared" si="34"/>
        <v>-436.78320300000269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2.5751475733835045</v>
      </c>
    </row>
    <row r="276" spans="1:19" x14ac:dyDescent="0.25">
      <c r="A276" t="s">
        <v>300</v>
      </c>
      <c r="B276">
        <v>17880.027343999998</v>
      </c>
      <c r="C276">
        <v>17553.900390999999</v>
      </c>
      <c r="D276">
        <v>18674.982422000001</v>
      </c>
      <c r="E276">
        <v>18539.236327999999</v>
      </c>
      <c r="F276">
        <v>18353.699218999998</v>
      </c>
      <c r="G276">
        <v>17553.900390999999</v>
      </c>
      <c r="H276">
        <v>17833</v>
      </c>
      <c r="I276">
        <v>17610</v>
      </c>
      <c r="J276">
        <v>17837.650390999999</v>
      </c>
      <c r="L276" t="str">
        <f t="shared" si="39"/>
        <v>12AUG2025:11:00:00</v>
      </c>
      <c r="M276">
        <v>12</v>
      </c>
      <c r="N276">
        <f t="shared" si="40"/>
        <v>-326.12695299999905</v>
      </c>
      <c r="O276">
        <f t="shared" si="34"/>
        <v>-326.12695299999905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1.8239734577891318</v>
      </c>
    </row>
    <row r="277" spans="1:19" x14ac:dyDescent="0.25">
      <c r="A277" t="s">
        <v>301</v>
      </c>
      <c r="B277">
        <v>18970.511718999998</v>
      </c>
      <c r="C277">
        <v>18558.5</v>
      </c>
      <c r="D277">
        <v>19541.722656000002</v>
      </c>
      <c r="E277">
        <v>19583.279297000001</v>
      </c>
      <c r="F277">
        <v>19469.400390999999</v>
      </c>
      <c r="G277">
        <v>18558.5</v>
      </c>
      <c r="H277">
        <v>18772.599609000001</v>
      </c>
      <c r="I277">
        <v>18559.800781000002</v>
      </c>
      <c r="J277">
        <v>18840.074218999998</v>
      </c>
      <c r="L277" t="str">
        <f t="shared" si="39"/>
        <v>12AUG2025:12:00:00</v>
      </c>
      <c r="M277">
        <v>13</v>
      </c>
      <c r="N277">
        <f t="shared" si="40"/>
        <v>-412.01171899999827</v>
      </c>
      <c r="O277">
        <f t="shared" si="34"/>
        <v>-412.01171899999827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2.1718534803009355</v>
      </c>
    </row>
    <row r="278" spans="1:19" x14ac:dyDescent="0.25">
      <c r="A278" t="s">
        <v>302</v>
      </c>
      <c r="B278">
        <v>19884.681640999999</v>
      </c>
      <c r="C278">
        <v>19454.199218999998</v>
      </c>
      <c r="D278">
        <v>20560.150390999999</v>
      </c>
      <c r="E278">
        <v>20756.699218999998</v>
      </c>
      <c r="F278">
        <v>20466.300781000002</v>
      </c>
      <c r="G278">
        <v>19454.199218999998</v>
      </c>
      <c r="H278">
        <v>19553.199218999998</v>
      </c>
      <c r="I278">
        <v>19471.099609000001</v>
      </c>
      <c r="J278">
        <v>19736.199218999998</v>
      </c>
      <c r="L278" t="str">
        <f t="shared" si="39"/>
        <v>12AUG2025:13:00:00</v>
      </c>
      <c r="M278">
        <v>14</v>
      </c>
      <c r="N278">
        <f t="shared" si="40"/>
        <v>-430.48242200000095</v>
      </c>
      <c r="O278">
        <f t="shared" si="34"/>
        <v>-430.48242200000095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2.1648947152988063</v>
      </c>
    </row>
    <row r="279" spans="1:19" x14ac:dyDescent="0.25">
      <c r="A279" t="s">
        <v>303</v>
      </c>
      <c r="B279">
        <v>20636.964843999998</v>
      </c>
      <c r="C279">
        <v>20282.900390999999</v>
      </c>
      <c r="D279">
        <v>21304.308593999998</v>
      </c>
      <c r="E279">
        <v>21597.785156000002</v>
      </c>
      <c r="F279">
        <v>21388.300781000002</v>
      </c>
      <c r="G279">
        <v>20282.900390999999</v>
      </c>
      <c r="H279">
        <v>20266.599609000001</v>
      </c>
      <c r="I279">
        <v>20247.800781000002</v>
      </c>
      <c r="J279">
        <v>20546.402343999998</v>
      </c>
      <c r="L279" t="str">
        <f t="shared" si="39"/>
        <v>12AUG2025:14:00:00</v>
      </c>
      <c r="M279">
        <v>15</v>
      </c>
      <c r="N279">
        <f t="shared" si="40"/>
        <v>-354.06445299999905</v>
      </c>
      <c r="O279">
        <f t="shared" si="34"/>
        <v>-354.06445299999905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1.7156808458824306</v>
      </c>
    </row>
    <row r="280" spans="1:19" x14ac:dyDescent="0.25">
      <c r="A280" t="s">
        <v>304</v>
      </c>
      <c r="B280">
        <v>21235.179688</v>
      </c>
      <c r="C280">
        <v>20871.800781000002</v>
      </c>
      <c r="D280">
        <v>21842.271484000001</v>
      </c>
      <c r="E280">
        <v>22008.015625</v>
      </c>
      <c r="F280">
        <v>22006.300781000002</v>
      </c>
      <c r="G280">
        <v>20871.800781000002</v>
      </c>
      <c r="H280">
        <v>20743</v>
      </c>
      <c r="I280">
        <v>20728.099609000001</v>
      </c>
      <c r="J280">
        <v>21087.300781000002</v>
      </c>
      <c r="L280" t="str">
        <f t="shared" si="39"/>
        <v>12AUG2025:15:00:00</v>
      </c>
      <c r="M280">
        <v>16</v>
      </c>
      <c r="N280">
        <f t="shared" si="40"/>
        <v>-363.37890699999843</v>
      </c>
      <c r="O280">
        <f t="shared" si="34"/>
        <v>-363.37890699999843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1.7112118302692954</v>
      </c>
    </row>
    <row r="281" spans="1:19" x14ac:dyDescent="0.25">
      <c r="A281" t="s">
        <v>305</v>
      </c>
      <c r="B281">
        <v>21268.443359000001</v>
      </c>
      <c r="C281">
        <v>21184.300781000002</v>
      </c>
      <c r="D281">
        <v>21731.34375</v>
      </c>
      <c r="E281">
        <v>21914.25</v>
      </c>
      <c r="F281">
        <v>22338.699218999998</v>
      </c>
      <c r="G281">
        <v>21184.300781000002</v>
      </c>
      <c r="H281">
        <v>21020.300781000002</v>
      </c>
      <c r="I281">
        <v>20900.699218999998</v>
      </c>
      <c r="J281">
        <v>21361</v>
      </c>
      <c r="L281" t="str">
        <f t="shared" si="39"/>
        <v>12AUG2025:16:00:00</v>
      </c>
      <c r="M281">
        <v>17</v>
      </c>
      <c r="N281">
        <f t="shared" si="40"/>
        <v>-84.142577999999048</v>
      </c>
      <c r="O281">
        <f t="shared" si="34"/>
        <v>-84.142577999999048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0.39562170385353135</v>
      </c>
    </row>
    <row r="282" spans="1:19" x14ac:dyDescent="0.25">
      <c r="A282" t="s">
        <v>306</v>
      </c>
      <c r="B282">
        <v>21020.617188</v>
      </c>
      <c r="C282">
        <v>21214</v>
      </c>
      <c r="D282">
        <v>21958.080077999999</v>
      </c>
      <c r="E282">
        <v>22158.660156000002</v>
      </c>
      <c r="F282">
        <v>22364.699218999998</v>
      </c>
      <c r="G282">
        <v>21214</v>
      </c>
      <c r="H282">
        <v>21089.5</v>
      </c>
      <c r="I282">
        <v>20844.199218999998</v>
      </c>
      <c r="J282">
        <v>21378.099609000001</v>
      </c>
      <c r="L282" t="str">
        <f t="shared" si="39"/>
        <v>12AUG2025:17:00:00</v>
      </c>
      <c r="M282">
        <v>18</v>
      </c>
      <c r="N282">
        <f t="shared" si="40"/>
        <v>193.38281199999983</v>
      </c>
      <c r="O282" t="str">
        <f t="shared" si="34"/>
        <v/>
      </c>
      <c r="P282">
        <f t="shared" si="35"/>
        <v>193.38281199999983</v>
      </c>
      <c r="Q282" t="str">
        <f t="shared" si="36"/>
        <v/>
      </c>
      <c r="R282">
        <f t="shared" si="37"/>
        <v>1</v>
      </c>
      <c r="S282">
        <f t="shared" si="41"/>
        <v>0.91996733621311522</v>
      </c>
    </row>
    <row r="283" spans="1:19" x14ac:dyDescent="0.25">
      <c r="A283" t="s">
        <v>307</v>
      </c>
      <c r="B283">
        <v>20515.197265999999</v>
      </c>
      <c r="C283">
        <v>20972.199218999998</v>
      </c>
      <c r="D283">
        <v>21496.039063</v>
      </c>
      <c r="E283">
        <v>21925.390625</v>
      </c>
      <c r="F283">
        <v>22162.599609000001</v>
      </c>
      <c r="G283">
        <v>20972.199218999998</v>
      </c>
      <c r="H283">
        <v>20882.400390999999</v>
      </c>
      <c r="I283">
        <v>20448.199218999998</v>
      </c>
      <c r="J283">
        <v>21116.347656000002</v>
      </c>
      <c r="L283" t="str">
        <f t="shared" si="39"/>
        <v>12AUG2025:18:00:00</v>
      </c>
      <c r="M283">
        <v>19</v>
      </c>
      <c r="N283">
        <f t="shared" si="40"/>
        <v>457.00195299999905</v>
      </c>
      <c r="O283" t="str">
        <f t="shared" si="34"/>
        <v/>
      </c>
      <c r="P283">
        <f t="shared" si="35"/>
        <v>457.00195299999905</v>
      </c>
      <c r="Q283" t="str">
        <f t="shared" si="36"/>
        <v/>
      </c>
      <c r="R283">
        <f t="shared" si="37"/>
        <v>1</v>
      </c>
      <c r="S283">
        <f t="shared" si="41"/>
        <v>2.2276264131146917</v>
      </c>
    </row>
    <row r="284" spans="1:19" x14ac:dyDescent="0.25">
      <c r="A284" t="s">
        <v>308</v>
      </c>
      <c r="B284">
        <v>19971.03125</v>
      </c>
      <c r="C284">
        <v>20323.099609000001</v>
      </c>
      <c r="D284">
        <v>20740.927734000001</v>
      </c>
      <c r="E284">
        <v>21244.068359000001</v>
      </c>
      <c r="F284">
        <v>21482.599609000001</v>
      </c>
      <c r="G284">
        <v>20323.099609000001</v>
      </c>
      <c r="H284">
        <v>20233.5</v>
      </c>
      <c r="I284">
        <v>19791.5</v>
      </c>
      <c r="J284">
        <v>20457.675781000002</v>
      </c>
      <c r="L284" t="str">
        <f t="shared" si="39"/>
        <v>12AUG2025:19:00:00</v>
      </c>
      <c r="M284">
        <v>20</v>
      </c>
      <c r="N284">
        <f t="shared" si="40"/>
        <v>352.06835900000078</v>
      </c>
      <c r="O284" t="str">
        <f t="shared" si="34"/>
        <v/>
      </c>
      <c r="P284">
        <f t="shared" si="35"/>
        <v>352.06835900000078</v>
      </c>
      <c r="Q284" t="str">
        <f t="shared" si="36"/>
        <v/>
      </c>
      <c r="R284">
        <f t="shared" si="37"/>
        <v>1</v>
      </c>
      <c r="S284">
        <f t="shared" si="41"/>
        <v>1.7628952385721233</v>
      </c>
    </row>
    <row r="285" spans="1:19" x14ac:dyDescent="0.25">
      <c r="A285" t="s">
        <v>309</v>
      </c>
      <c r="B285">
        <v>19336.400390999999</v>
      </c>
      <c r="C285">
        <v>19593.800781000002</v>
      </c>
      <c r="D285">
        <v>19960.693359000001</v>
      </c>
      <c r="E285">
        <v>20327.164063</v>
      </c>
      <c r="F285">
        <v>20635.400390999999</v>
      </c>
      <c r="G285">
        <v>19593.800781000002</v>
      </c>
      <c r="H285">
        <v>19503.800781000002</v>
      </c>
      <c r="I285">
        <v>19086.199218999998</v>
      </c>
      <c r="J285">
        <v>19704.800781000002</v>
      </c>
      <c r="L285" t="str">
        <f t="shared" si="39"/>
        <v>12AUG2025:20:00:00</v>
      </c>
      <c r="M285">
        <v>21</v>
      </c>
      <c r="N285">
        <f t="shared" si="40"/>
        <v>257.40039000000252</v>
      </c>
      <c r="O285" t="str">
        <f t="shared" si="34"/>
        <v/>
      </c>
      <c r="P285">
        <f t="shared" si="35"/>
        <v>257.40039000000252</v>
      </c>
      <c r="Q285" t="str">
        <f t="shared" si="36"/>
        <v/>
      </c>
      <c r="R285">
        <f t="shared" si="37"/>
        <v>1</v>
      </c>
      <c r="S285">
        <f t="shared" si="41"/>
        <v>1.3311701495372834</v>
      </c>
    </row>
    <row r="286" spans="1:19" x14ac:dyDescent="0.25">
      <c r="A286" t="s">
        <v>310</v>
      </c>
      <c r="B286">
        <v>18871.029297000001</v>
      </c>
      <c r="C286">
        <v>19080.800781000002</v>
      </c>
      <c r="D286">
        <v>19528.083984000001</v>
      </c>
      <c r="E286">
        <v>19861.205077999999</v>
      </c>
      <c r="F286">
        <v>19993.699218999998</v>
      </c>
      <c r="G286">
        <v>19080.800781000002</v>
      </c>
      <c r="H286">
        <v>18997.800781000002</v>
      </c>
      <c r="I286">
        <v>18683.5</v>
      </c>
      <c r="J286">
        <v>19188.949218999998</v>
      </c>
      <c r="L286" t="str">
        <f t="shared" si="39"/>
        <v>12AUG2025:21:00:00</v>
      </c>
      <c r="M286">
        <v>22</v>
      </c>
      <c r="N286">
        <f t="shared" si="40"/>
        <v>209.77148400000078</v>
      </c>
      <c r="O286" t="str">
        <f t="shared" si="34"/>
        <v/>
      </c>
      <c r="P286">
        <f t="shared" si="35"/>
        <v>209.77148400000078</v>
      </c>
      <c r="Q286" t="str">
        <f t="shared" si="36"/>
        <v/>
      </c>
      <c r="R286">
        <f t="shared" si="37"/>
        <v>1</v>
      </c>
      <c r="S286">
        <f t="shared" si="41"/>
        <v>1.1116059473944484</v>
      </c>
    </row>
    <row r="287" spans="1:19" x14ac:dyDescent="0.25">
      <c r="A287" t="s">
        <v>311</v>
      </c>
      <c r="B287">
        <v>18392.820313</v>
      </c>
      <c r="C287">
        <v>18425.300781000002</v>
      </c>
      <c r="D287">
        <v>19063.556640999999</v>
      </c>
      <c r="E287">
        <v>19348.720702999999</v>
      </c>
      <c r="F287">
        <v>19294.300781000002</v>
      </c>
      <c r="G287">
        <v>18425.300781000002</v>
      </c>
      <c r="H287">
        <v>18425.699218999998</v>
      </c>
      <c r="I287">
        <v>18120.5</v>
      </c>
      <c r="J287">
        <v>18566.449218999998</v>
      </c>
      <c r="L287" t="str">
        <f t="shared" si="39"/>
        <v>12AUG2025:22:00:00</v>
      </c>
      <c r="M287">
        <v>23</v>
      </c>
      <c r="N287">
        <f t="shared" si="40"/>
        <v>32.480468000001565</v>
      </c>
      <c r="O287" t="str">
        <f t="shared" si="34"/>
        <v/>
      </c>
      <c r="P287">
        <f t="shared" si="35"/>
        <v>32.480468000001565</v>
      </c>
      <c r="Q287" t="str">
        <f t="shared" si="36"/>
        <v/>
      </c>
      <c r="R287">
        <f t="shared" si="37"/>
        <v>1</v>
      </c>
      <c r="S287">
        <f t="shared" si="41"/>
        <v>0.17659318933836618</v>
      </c>
    </row>
    <row r="288" spans="1:19" x14ac:dyDescent="0.25">
      <c r="A288" t="s">
        <v>312</v>
      </c>
      <c r="B288">
        <v>17340.892577999999</v>
      </c>
      <c r="C288">
        <v>17430.5</v>
      </c>
      <c r="D288">
        <v>18082</v>
      </c>
      <c r="E288">
        <v>18247.023438</v>
      </c>
      <c r="F288">
        <v>18264.199218999998</v>
      </c>
      <c r="G288">
        <v>17430.5</v>
      </c>
      <c r="H288">
        <v>17517.900390999999</v>
      </c>
      <c r="I288">
        <v>17214.099609000001</v>
      </c>
      <c r="J288">
        <v>17606.675781000002</v>
      </c>
      <c r="L288" t="str">
        <f t="shared" si="39"/>
        <v>12AUG2025:23:00:00</v>
      </c>
      <c r="M288">
        <v>24</v>
      </c>
      <c r="N288">
        <f t="shared" si="40"/>
        <v>89.607422000000952</v>
      </c>
      <c r="O288" t="str">
        <f t="shared" si="34"/>
        <v/>
      </c>
      <c r="P288">
        <f t="shared" si="35"/>
        <v>89.607422000000952</v>
      </c>
      <c r="Q288" t="str">
        <f t="shared" si="36"/>
        <v/>
      </c>
      <c r="R288">
        <f t="shared" si="37"/>
        <v>1</v>
      </c>
      <c r="S288">
        <f t="shared" si="41"/>
        <v>0.5167405402977</v>
      </c>
    </row>
    <row r="289" spans="1:19" x14ac:dyDescent="0.25">
      <c r="A289" t="s">
        <v>313</v>
      </c>
      <c r="B289">
        <v>16448.990234000001</v>
      </c>
      <c r="C289">
        <v>16438.900390999999</v>
      </c>
      <c r="D289">
        <v>17007.775390999999</v>
      </c>
      <c r="E289">
        <v>17141.316406000002</v>
      </c>
      <c r="F289">
        <v>17249.099609000001</v>
      </c>
      <c r="G289">
        <v>16438.900390999999</v>
      </c>
      <c r="H289">
        <v>16599.800781000002</v>
      </c>
      <c r="I289">
        <v>16334.599609000001</v>
      </c>
      <c r="J289">
        <v>16655.599609000001</v>
      </c>
      <c r="L289" t="str">
        <f t="shared" si="39"/>
        <v>13AUG2025:00:00:00</v>
      </c>
      <c r="M289">
        <v>1</v>
      </c>
      <c r="N289">
        <f t="shared" si="40"/>
        <v>-10.089843000001565</v>
      </c>
      <c r="O289">
        <f t="shared" si="34"/>
        <v>-10.089843000001565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6.1340196914616056E-2</v>
      </c>
    </row>
    <row r="290" spans="1:19" x14ac:dyDescent="0.25">
      <c r="A290" t="s">
        <v>314</v>
      </c>
      <c r="B290">
        <v>15630.5</v>
      </c>
      <c r="C290">
        <v>16050.799805000001</v>
      </c>
      <c r="D290">
        <v>16278.116211</v>
      </c>
      <c r="E290">
        <v>16310.108398</v>
      </c>
      <c r="F290">
        <v>15374.099609000001</v>
      </c>
      <c r="G290">
        <v>15376.5</v>
      </c>
      <c r="H290">
        <v>15827.099609000001</v>
      </c>
      <c r="I290">
        <v>15603.700194999999</v>
      </c>
      <c r="J290">
        <v>15545.349609000001</v>
      </c>
      <c r="L290" t="str">
        <f t="shared" si="39"/>
        <v>13AUG2025:01:00:00</v>
      </c>
      <c r="M290">
        <v>2</v>
      </c>
      <c r="N290">
        <f t="shared" si="40"/>
        <v>420.29980500000056</v>
      </c>
      <c r="O290" t="str">
        <f t="shared" si="34"/>
        <v/>
      </c>
      <c r="P290">
        <f t="shared" si="35"/>
        <v>420.29980500000056</v>
      </c>
      <c r="Q290" t="str">
        <f t="shared" si="36"/>
        <v/>
      </c>
      <c r="R290">
        <f t="shared" si="37"/>
        <v>1</v>
      </c>
      <c r="S290">
        <f t="shared" si="41"/>
        <v>2.6889722337737152</v>
      </c>
    </row>
    <row r="291" spans="1:19" x14ac:dyDescent="0.25">
      <c r="A291" t="s">
        <v>315</v>
      </c>
      <c r="B291">
        <v>15117.173828000001</v>
      </c>
      <c r="C291">
        <v>15466.299805000001</v>
      </c>
      <c r="D291">
        <v>15513.370117</v>
      </c>
      <c r="E291">
        <v>15526.865234000001</v>
      </c>
      <c r="F291">
        <v>14659.200194999999</v>
      </c>
      <c r="G291">
        <v>14671.299805000001</v>
      </c>
      <c r="H291">
        <v>15174.5</v>
      </c>
      <c r="I291">
        <v>14915.400390999999</v>
      </c>
      <c r="J291">
        <v>14855.099609000001</v>
      </c>
      <c r="L291" t="str">
        <f t="shared" si="39"/>
        <v>13AUG2025:02:00:00</v>
      </c>
      <c r="M291">
        <v>3</v>
      </c>
      <c r="N291">
        <f t="shared" si="40"/>
        <v>349.12597699999969</v>
      </c>
      <c r="O291" t="str">
        <f t="shared" si="34"/>
        <v/>
      </c>
      <c r="P291">
        <f t="shared" si="35"/>
        <v>349.12597699999969</v>
      </c>
      <c r="Q291" t="str">
        <f t="shared" si="36"/>
        <v/>
      </c>
      <c r="R291">
        <f t="shared" si="37"/>
        <v>1</v>
      </c>
      <c r="S291">
        <f t="shared" si="41"/>
        <v>2.3094659158668218</v>
      </c>
    </row>
    <row r="292" spans="1:19" x14ac:dyDescent="0.25">
      <c r="A292" t="s">
        <v>316</v>
      </c>
      <c r="B292">
        <v>14520.533203000001</v>
      </c>
      <c r="C292">
        <v>15051.900390999999</v>
      </c>
      <c r="D292">
        <v>15050.198242</v>
      </c>
      <c r="E292">
        <v>15002.824219</v>
      </c>
      <c r="F292">
        <v>14150</v>
      </c>
      <c r="G292">
        <v>14275.700194999999</v>
      </c>
      <c r="H292">
        <v>14728.099609000001</v>
      </c>
      <c r="I292">
        <v>14413</v>
      </c>
      <c r="J292">
        <v>14391.699219</v>
      </c>
      <c r="L292" t="str">
        <f t="shared" si="39"/>
        <v>13AUG2025:03:00:00</v>
      </c>
      <c r="M292">
        <v>4</v>
      </c>
      <c r="N292">
        <f t="shared" si="40"/>
        <v>531.36718799999835</v>
      </c>
      <c r="O292" t="str">
        <f t="shared" si="34"/>
        <v/>
      </c>
      <c r="P292">
        <f t="shared" si="35"/>
        <v>531.36718799999835</v>
      </c>
      <c r="Q292" t="str">
        <f t="shared" si="36"/>
        <v/>
      </c>
      <c r="R292">
        <f t="shared" si="37"/>
        <v>1</v>
      </c>
      <c r="S292">
        <f t="shared" si="41"/>
        <v>3.6594192552806235</v>
      </c>
    </row>
    <row r="293" spans="1:19" x14ac:dyDescent="0.25">
      <c r="A293" t="s">
        <v>317</v>
      </c>
      <c r="B293">
        <v>14198.289063</v>
      </c>
      <c r="C293">
        <v>14760.299805000001</v>
      </c>
      <c r="D293">
        <v>14689.317383</v>
      </c>
      <c r="E293">
        <v>14817.556640999999</v>
      </c>
      <c r="F293">
        <v>13861.5</v>
      </c>
      <c r="G293">
        <v>14016.5</v>
      </c>
      <c r="H293">
        <v>14416.599609000001</v>
      </c>
      <c r="I293">
        <v>14146.700194999999</v>
      </c>
      <c r="J293">
        <v>14110.325194999999</v>
      </c>
      <c r="L293" t="str">
        <f t="shared" si="39"/>
        <v>13AUG2025:04:00:00</v>
      </c>
      <c r="M293">
        <v>5</v>
      </c>
      <c r="N293">
        <f t="shared" si="40"/>
        <v>562.01074200000039</v>
      </c>
      <c r="O293" t="str">
        <f t="shared" si="34"/>
        <v/>
      </c>
      <c r="P293">
        <f t="shared" si="35"/>
        <v>562.01074200000039</v>
      </c>
      <c r="Q293" t="str">
        <f t="shared" si="36"/>
        <v/>
      </c>
      <c r="R293">
        <f t="shared" si="37"/>
        <v>1</v>
      </c>
      <c r="S293">
        <f t="shared" si="41"/>
        <v>3.9582990563600444</v>
      </c>
    </row>
    <row r="294" spans="1:19" x14ac:dyDescent="0.25">
      <c r="A294" t="s">
        <v>318</v>
      </c>
      <c r="B294">
        <v>14164.431640999999</v>
      </c>
      <c r="C294">
        <v>14692</v>
      </c>
      <c r="D294">
        <v>14672.743164</v>
      </c>
      <c r="E294">
        <v>14727.092773</v>
      </c>
      <c r="F294">
        <v>13822.299805000001</v>
      </c>
      <c r="G294">
        <v>13908.599609000001</v>
      </c>
      <c r="H294">
        <v>14393.5</v>
      </c>
      <c r="I294">
        <v>14089.200194999999</v>
      </c>
      <c r="J294">
        <v>14053.399414</v>
      </c>
      <c r="L294" t="str">
        <f t="shared" si="39"/>
        <v>13AUG2025:05:00:00</v>
      </c>
      <c r="M294">
        <v>6</v>
      </c>
      <c r="N294">
        <f t="shared" si="40"/>
        <v>527.56835900000078</v>
      </c>
      <c r="O294" t="str">
        <f t="shared" si="34"/>
        <v/>
      </c>
      <c r="P294">
        <f t="shared" si="35"/>
        <v>527.56835900000078</v>
      </c>
      <c r="Q294" t="str">
        <f t="shared" si="36"/>
        <v/>
      </c>
      <c r="R294">
        <f t="shared" si="37"/>
        <v>1</v>
      </c>
      <c r="S294">
        <f t="shared" si="41"/>
        <v>3.7245995629850404</v>
      </c>
    </row>
    <row r="295" spans="1:19" x14ac:dyDescent="0.25">
      <c r="A295" t="s">
        <v>319</v>
      </c>
      <c r="B295">
        <v>14438.994140999999</v>
      </c>
      <c r="C295">
        <v>14923.599609000001</v>
      </c>
      <c r="D295">
        <v>14764.057617</v>
      </c>
      <c r="E295">
        <v>14761.246094</v>
      </c>
      <c r="F295">
        <v>14059.900390999999</v>
      </c>
      <c r="G295">
        <v>14112.799805000001</v>
      </c>
      <c r="H295">
        <v>14591.299805000001</v>
      </c>
      <c r="I295">
        <v>14403.200194999999</v>
      </c>
      <c r="J295">
        <v>14291.799805000001</v>
      </c>
      <c r="L295" t="str">
        <f t="shared" si="39"/>
        <v>13AUG2025:06:00:00</v>
      </c>
      <c r="M295">
        <v>7</v>
      </c>
      <c r="N295">
        <f t="shared" si="40"/>
        <v>484.60546800000157</v>
      </c>
      <c r="O295" t="str">
        <f t="shared" si="34"/>
        <v/>
      </c>
      <c r="P295">
        <f t="shared" si="35"/>
        <v>484.60546800000157</v>
      </c>
      <c r="Q295" t="str">
        <f t="shared" si="36"/>
        <v/>
      </c>
      <c r="R295">
        <f t="shared" si="37"/>
        <v>1</v>
      </c>
      <c r="S295">
        <f t="shared" si="41"/>
        <v>3.356227333204246</v>
      </c>
    </row>
    <row r="296" spans="1:19" x14ac:dyDescent="0.25">
      <c r="A296" t="s">
        <v>320</v>
      </c>
      <c r="B296">
        <v>14791.987305000001</v>
      </c>
      <c r="C296">
        <v>15227</v>
      </c>
      <c r="D296">
        <v>14993.750977</v>
      </c>
      <c r="E296">
        <v>15001.740234000001</v>
      </c>
      <c r="F296">
        <v>14430.400390999999</v>
      </c>
      <c r="G296">
        <v>14542.5</v>
      </c>
      <c r="H296">
        <v>14887.200194999999</v>
      </c>
      <c r="I296">
        <v>14845.700194999999</v>
      </c>
      <c r="J296">
        <v>14676.450194999999</v>
      </c>
      <c r="L296" t="str">
        <f t="shared" si="39"/>
        <v>13AUG2025:07:00:00</v>
      </c>
      <c r="M296">
        <v>8</v>
      </c>
      <c r="N296">
        <f t="shared" si="40"/>
        <v>435.01269499999944</v>
      </c>
      <c r="O296" t="str">
        <f t="shared" si="34"/>
        <v/>
      </c>
      <c r="P296">
        <f t="shared" si="35"/>
        <v>435.01269499999944</v>
      </c>
      <c r="Q296" t="str">
        <f t="shared" si="36"/>
        <v/>
      </c>
      <c r="R296">
        <f t="shared" si="37"/>
        <v>1</v>
      </c>
      <c r="S296">
        <f t="shared" si="41"/>
        <v>2.9408671467217666</v>
      </c>
    </row>
    <row r="297" spans="1:19" x14ac:dyDescent="0.25">
      <c r="A297" t="s">
        <v>321</v>
      </c>
      <c r="B297">
        <v>14901.020508</v>
      </c>
      <c r="C297">
        <v>15397.900390999999</v>
      </c>
      <c r="D297">
        <v>15359.901367</v>
      </c>
      <c r="E297">
        <v>15239.039063</v>
      </c>
      <c r="F297">
        <v>14610</v>
      </c>
      <c r="G297">
        <v>14672.599609000001</v>
      </c>
      <c r="H297">
        <v>15086.400390999999</v>
      </c>
      <c r="I297">
        <v>14950</v>
      </c>
      <c r="J297">
        <v>14829.75</v>
      </c>
      <c r="L297" t="str">
        <f t="shared" si="39"/>
        <v>13AUG2025:08:00:00</v>
      </c>
      <c r="M297">
        <v>9</v>
      </c>
      <c r="N297">
        <f t="shared" si="40"/>
        <v>496.87988299999961</v>
      </c>
      <c r="O297" t="str">
        <f t="shared" si="34"/>
        <v/>
      </c>
      <c r="P297">
        <f t="shared" si="35"/>
        <v>496.87988299999961</v>
      </c>
      <c r="Q297" t="str">
        <f t="shared" si="36"/>
        <v/>
      </c>
      <c r="R297">
        <f t="shared" si="37"/>
        <v>1</v>
      </c>
      <c r="S297">
        <f t="shared" si="41"/>
        <v>3.33453593150373</v>
      </c>
    </row>
    <row r="298" spans="1:19" x14ac:dyDescent="0.25">
      <c r="A298" t="s">
        <v>322</v>
      </c>
      <c r="B298">
        <v>16329.871094</v>
      </c>
      <c r="C298">
        <v>16669.5</v>
      </c>
      <c r="D298">
        <v>16509.050781000002</v>
      </c>
      <c r="E298">
        <v>16275.354492</v>
      </c>
      <c r="F298">
        <v>15656.400390999999</v>
      </c>
      <c r="G298">
        <v>15476.799805000001</v>
      </c>
      <c r="H298">
        <v>16115.200194999999</v>
      </c>
      <c r="I298">
        <v>15713</v>
      </c>
      <c r="J298">
        <v>15740.349609000001</v>
      </c>
      <c r="L298" t="str">
        <f t="shared" si="39"/>
        <v>13AUG2025:09:00:00</v>
      </c>
      <c r="M298">
        <v>10</v>
      </c>
      <c r="N298">
        <f t="shared" si="40"/>
        <v>339.62890599999992</v>
      </c>
      <c r="O298" t="str">
        <f t="shared" si="34"/>
        <v/>
      </c>
      <c r="P298">
        <f t="shared" si="35"/>
        <v>339.62890599999992</v>
      </c>
      <c r="Q298" t="str">
        <f t="shared" si="36"/>
        <v/>
      </c>
      <c r="R298">
        <f t="shared" si="37"/>
        <v>1</v>
      </c>
      <c r="S298">
        <f t="shared" si="41"/>
        <v>2.0798015124858393</v>
      </c>
    </row>
    <row r="299" spans="1:19" x14ac:dyDescent="0.25">
      <c r="A299" t="s">
        <v>323</v>
      </c>
      <c r="B299">
        <v>18018.892577999999</v>
      </c>
      <c r="C299">
        <v>18065.099609000001</v>
      </c>
      <c r="D299">
        <v>17976.822265999999</v>
      </c>
      <c r="E299">
        <v>17707.636718999998</v>
      </c>
      <c r="F299">
        <v>16989.900390999999</v>
      </c>
      <c r="G299">
        <v>16571.300781000002</v>
      </c>
      <c r="H299">
        <v>17509.099609000001</v>
      </c>
      <c r="I299">
        <v>16772.900390999999</v>
      </c>
      <c r="J299">
        <v>16960.800781000002</v>
      </c>
      <c r="L299" t="str">
        <f t="shared" si="39"/>
        <v>13AUG2025:10:00:00</v>
      </c>
      <c r="M299">
        <v>11</v>
      </c>
      <c r="N299">
        <f t="shared" si="40"/>
        <v>46.207031000001734</v>
      </c>
      <c r="O299" t="str">
        <f t="shared" si="34"/>
        <v/>
      </c>
      <c r="P299">
        <f t="shared" si="35"/>
        <v>46.207031000001734</v>
      </c>
      <c r="Q299" t="str">
        <f t="shared" si="36"/>
        <v/>
      </c>
      <c r="R299">
        <f t="shared" si="37"/>
        <v>1</v>
      </c>
      <c r="S299">
        <f t="shared" si="41"/>
        <v>0.25643657511126838</v>
      </c>
    </row>
    <row r="300" spans="1:19" x14ac:dyDescent="0.25">
      <c r="A300" t="s">
        <v>324</v>
      </c>
      <c r="B300">
        <v>18670.341797000001</v>
      </c>
      <c r="C300">
        <v>18743.599609000001</v>
      </c>
      <c r="D300">
        <v>18953.123047000001</v>
      </c>
      <c r="E300">
        <v>18628.570313</v>
      </c>
      <c r="F300">
        <v>18106.300781000002</v>
      </c>
      <c r="G300">
        <v>17523.5</v>
      </c>
      <c r="H300">
        <v>18515.599609000001</v>
      </c>
      <c r="I300">
        <v>17813.5</v>
      </c>
      <c r="J300">
        <v>17989.724609000001</v>
      </c>
      <c r="L300" t="str">
        <f t="shared" si="39"/>
        <v>13AUG2025:11:00:00</v>
      </c>
      <c r="M300">
        <v>12</v>
      </c>
      <c r="N300">
        <f t="shared" si="40"/>
        <v>73.257811999999831</v>
      </c>
      <c r="O300" t="str">
        <f t="shared" si="34"/>
        <v/>
      </c>
      <c r="P300">
        <f t="shared" si="35"/>
        <v>73.257811999999831</v>
      </c>
      <c r="Q300" t="str">
        <f t="shared" si="36"/>
        <v/>
      </c>
      <c r="R300">
        <f t="shared" si="37"/>
        <v>1</v>
      </c>
      <c r="S300">
        <f t="shared" si="41"/>
        <v>0.39237531265641362</v>
      </c>
    </row>
    <row r="301" spans="1:19" x14ac:dyDescent="0.25">
      <c r="A301" t="s">
        <v>325</v>
      </c>
      <c r="B301">
        <v>19275.308593999998</v>
      </c>
      <c r="C301">
        <v>19583.099609000001</v>
      </c>
      <c r="D301">
        <v>19831.847656000002</v>
      </c>
      <c r="E301">
        <v>19570.355468999998</v>
      </c>
      <c r="F301">
        <v>19061.099609000001</v>
      </c>
      <c r="G301">
        <v>18335.099609000001</v>
      </c>
      <c r="H301">
        <v>19329</v>
      </c>
      <c r="I301">
        <v>18813.099609000001</v>
      </c>
      <c r="J301">
        <v>18884.574218999998</v>
      </c>
      <c r="L301" t="str">
        <f t="shared" si="39"/>
        <v>13AUG2025:12:00:00</v>
      </c>
      <c r="M301">
        <v>13</v>
      </c>
      <c r="N301">
        <f t="shared" si="40"/>
        <v>307.79101500000252</v>
      </c>
      <c r="O301" t="str">
        <f t="shared" si="34"/>
        <v/>
      </c>
      <c r="P301">
        <f t="shared" si="35"/>
        <v>307.79101500000252</v>
      </c>
      <c r="Q301" t="str">
        <f t="shared" si="36"/>
        <v/>
      </c>
      <c r="R301">
        <f t="shared" si="37"/>
        <v>1</v>
      </c>
      <c r="S301">
        <f t="shared" si="41"/>
        <v>1.5968149796357163</v>
      </c>
    </row>
    <row r="302" spans="1:19" x14ac:dyDescent="0.25">
      <c r="A302" t="s">
        <v>326</v>
      </c>
      <c r="B302">
        <v>20165.947265999999</v>
      </c>
      <c r="C302">
        <v>20495.099609000001</v>
      </c>
      <c r="D302">
        <v>20831.058593999998</v>
      </c>
      <c r="E302">
        <v>20690.369140999999</v>
      </c>
      <c r="F302">
        <v>19984.5</v>
      </c>
      <c r="G302">
        <v>19075.5</v>
      </c>
      <c r="H302">
        <v>20096.199218999998</v>
      </c>
      <c r="I302">
        <v>19771.5</v>
      </c>
      <c r="J302">
        <v>19731.925781000002</v>
      </c>
      <c r="L302" t="str">
        <f t="shared" si="39"/>
        <v>13AUG2025:13:00:00</v>
      </c>
      <c r="M302">
        <v>14</v>
      </c>
      <c r="N302">
        <f t="shared" si="40"/>
        <v>329.15234300000157</v>
      </c>
      <c r="O302" t="str">
        <f t="shared" si="34"/>
        <v/>
      </c>
      <c r="P302">
        <f t="shared" si="35"/>
        <v>329.15234300000157</v>
      </c>
      <c r="Q302" t="str">
        <f t="shared" si="36"/>
        <v/>
      </c>
      <c r="R302">
        <f t="shared" si="37"/>
        <v>1</v>
      </c>
      <c r="S302">
        <f t="shared" si="41"/>
        <v>1.6322186042554814</v>
      </c>
    </row>
    <row r="303" spans="1:19" x14ac:dyDescent="0.25">
      <c r="A303" t="s">
        <v>327</v>
      </c>
      <c r="B303">
        <v>21012.984375</v>
      </c>
      <c r="C303">
        <v>21229.300781000002</v>
      </c>
      <c r="D303">
        <v>21407.244140999999</v>
      </c>
      <c r="E303">
        <v>21399.96875</v>
      </c>
      <c r="F303">
        <v>20920.900390999999</v>
      </c>
      <c r="G303">
        <v>19861.5</v>
      </c>
      <c r="H303">
        <v>20831</v>
      </c>
      <c r="I303">
        <v>20623.599609000001</v>
      </c>
      <c r="J303">
        <v>20559.25</v>
      </c>
      <c r="L303" t="str">
        <f t="shared" si="39"/>
        <v>13AUG2025:14:00:00</v>
      </c>
      <c r="M303">
        <v>15</v>
      </c>
      <c r="N303">
        <f t="shared" si="40"/>
        <v>216.31640600000173</v>
      </c>
      <c r="O303" t="str">
        <f t="shared" si="34"/>
        <v/>
      </c>
      <c r="P303">
        <f t="shared" si="35"/>
        <v>216.31640600000173</v>
      </c>
      <c r="Q303" t="str">
        <f t="shared" si="36"/>
        <v/>
      </c>
      <c r="R303">
        <f t="shared" si="37"/>
        <v>1</v>
      </c>
      <c r="S303">
        <f t="shared" si="41"/>
        <v>1.0294416163815461</v>
      </c>
    </row>
    <row r="304" spans="1:19" x14ac:dyDescent="0.25">
      <c r="A304" t="s">
        <v>328</v>
      </c>
      <c r="B304">
        <v>21543.59375</v>
      </c>
      <c r="C304">
        <v>21594.199218999998</v>
      </c>
      <c r="D304">
        <v>21922.919922000001</v>
      </c>
      <c r="E304">
        <v>21786.132813</v>
      </c>
      <c r="F304">
        <v>21508.800781000002</v>
      </c>
      <c r="G304">
        <v>20421.5</v>
      </c>
      <c r="H304">
        <v>21297.800781000002</v>
      </c>
      <c r="I304">
        <v>21128</v>
      </c>
      <c r="J304">
        <v>21089.025390999999</v>
      </c>
      <c r="L304" t="str">
        <f t="shared" si="39"/>
        <v>13AUG2025:15:00:00</v>
      </c>
      <c r="M304">
        <v>16</v>
      </c>
      <c r="N304">
        <f t="shared" si="40"/>
        <v>50.605468999998266</v>
      </c>
      <c r="O304" t="str">
        <f t="shared" si="34"/>
        <v/>
      </c>
      <c r="P304">
        <f t="shared" si="35"/>
        <v>50.605468999998266</v>
      </c>
      <c r="Q304" t="str">
        <f t="shared" si="36"/>
        <v/>
      </c>
      <c r="R304">
        <f t="shared" si="37"/>
        <v>1</v>
      </c>
      <c r="S304">
        <f t="shared" si="41"/>
        <v>0.23489799142725787</v>
      </c>
    </row>
    <row r="305" spans="1:19" x14ac:dyDescent="0.25">
      <c r="A305" t="s">
        <v>329</v>
      </c>
      <c r="B305">
        <v>21860.074218999998</v>
      </c>
      <c r="C305">
        <v>21572.099609000001</v>
      </c>
      <c r="D305">
        <v>21995.927734000001</v>
      </c>
      <c r="E305">
        <v>21801.203125</v>
      </c>
      <c r="F305">
        <v>21847.699218999998</v>
      </c>
      <c r="G305">
        <v>20746.5</v>
      </c>
      <c r="H305">
        <v>21557.199218999998</v>
      </c>
      <c r="I305">
        <v>21251.300781000002</v>
      </c>
      <c r="J305">
        <v>21350.675781000002</v>
      </c>
      <c r="L305" t="str">
        <f t="shared" si="39"/>
        <v>13AUG2025:16:00:00</v>
      </c>
      <c r="M305">
        <v>17</v>
      </c>
      <c r="N305">
        <f t="shared" si="40"/>
        <v>-287.97460999999748</v>
      </c>
      <c r="O305">
        <f t="shared" si="34"/>
        <v>-287.97460999999748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1.3173542189975742</v>
      </c>
    </row>
    <row r="306" spans="1:19" x14ac:dyDescent="0.25">
      <c r="A306" t="s">
        <v>330</v>
      </c>
      <c r="B306">
        <v>22095.429688</v>
      </c>
      <c r="C306">
        <v>21327.800781000002</v>
      </c>
      <c r="D306">
        <v>22050.972656000002</v>
      </c>
      <c r="E306">
        <v>22001.648438</v>
      </c>
      <c r="F306">
        <v>21760.199218999998</v>
      </c>
      <c r="G306">
        <v>20771.300781000002</v>
      </c>
      <c r="H306">
        <v>21479.5</v>
      </c>
      <c r="I306">
        <v>21063</v>
      </c>
      <c r="J306">
        <v>21268.5</v>
      </c>
      <c r="L306" t="str">
        <f t="shared" si="39"/>
        <v>13AUG2025:17:00:00</v>
      </c>
      <c r="M306">
        <v>18</v>
      </c>
      <c r="N306">
        <f t="shared" si="40"/>
        <v>-767.62890699999843</v>
      </c>
      <c r="O306">
        <f t="shared" si="34"/>
        <v>-767.62890699999843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3.4741524280783578</v>
      </c>
    </row>
    <row r="307" spans="1:19" x14ac:dyDescent="0.25">
      <c r="A307" t="s">
        <v>331</v>
      </c>
      <c r="B307">
        <v>21964.740234000001</v>
      </c>
      <c r="C307">
        <v>20898.900390999999</v>
      </c>
      <c r="D307">
        <v>21522.833984000001</v>
      </c>
      <c r="E307">
        <v>21529.671875</v>
      </c>
      <c r="F307">
        <v>21331.300781000002</v>
      </c>
      <c r="G307">
        <v>20481.099609000001</v>
      </c>
      <c r="H307">
        <v>21014.699218999998</v>
      </c>
      <c r="I307">
        <v>20595.300781000002</v>
      </c>
      <c r="J307">
        <v>20855.599609000001</v>
      </c>
      <c r="L307" t="str">
        <f t="shared" si="39"/>
        <v>13AUG2025:18:00:00</v>
      </c>
      <c r="M307">
        <v>19</v>
      </c>
      <c r="N307">
        <f t="shared" si="40"/>
        <v>-1065.8398430000016</v>
      </c>
      <c r="O307">
        <f t="shared" si="34"/>
        <v>-1065.8398430000016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4.852503747575172</v>
      </c>
    </row>
    <row r="308" spans="1:19" x14ac:dyDescent="0.25">
      <c r="A308" t="s">
        <v>332</v>
      </c>
      <c r="B308">
        <v>21320.341797000001</v>
      </c>
      <c r="C308">
        <v>20222</v>
      </c>
      <c r="D308">
        <v>20589.867188</v>
      </c>
      <c r="E308">
        <v>20628.630859000001</v>
      </c>
      <c r="F308">
        <v>20534.5</v>
      </c>
      <c r="G308">
        <v>19788.900390999999</v>
      </c>
      <c r="H308">
        <v>20287.699218999998</v>
      </c>
      <c r="I308">
        <v>19906.900390999999</v>
      </c>
      <c r="J308">
        <v>20129.5</v>
      </c>
      <c r="L308" t="str">
        <f t="shared" si="39"/>
        <v>13AUG2025:19:00:00</v>
      </c>
      <c r="M308">
        <v>20</v>
      </c>
      <c r="N308">
        <f t="shared" si="40"/>
        <v>-1098.341797000001</v>
      </c>
      <c r="O308">
        <f t="shared" si="34"/>
        <v>-1098.341797000001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5.1516143946367183</v>
      </c>
    </row>
    <row r="309" spans="1:19" x14ac:dyDescent="0.25">
      <c r="A309" t="s">
        <v>333</v>
      </c>
      <c r="B309">
        <v>20389.091797000001</v>
      </c>
      <c r="C309">
        <v>19553.800781000002</v>
      </c>
      <c r="D309">
        <v>19908.080077999999</v>
      </c>
      <c r="E309">
        <v>19877.421875</v>
      </c>
      <c r="F309">
        <v>19785.699218999998</v>
      </c>
      <c r="G309">
        <v>19111.199218999998</v>
      </c>
      <c r="H309">
        <v>19586.099609000001</v>
      </c>
      <c r="I309">
        <v>19140.099609000001</v>
      </c>
      <c r="J309">
        <v>19405.775390999999</v>
      </c>
      <c r="L309" t="str">
        <f t="shared" si="39"/>
        <v>13AUG2025:20:00:00</v>
      </c>
      <c r="M309">
        <v>21</v>
      </c>
      <c r="N309">
        <f t="shared" si="40"/>
        <v>-835.29101599999922</v>
      </c>
      <c r="O309">
        <f t="shared" si="34"/>
        <v>-835.29101599999922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4.0967544033663224</v>
      </c>
    </row>
    <row r="310" spans="1:19" x14ac:dyDescent="0.25">
      <c r="A310" t="s">
        <v>334</v>
      </c>
      <c r="B310">
        <v>19614.800781000002</v>
      </c>
      <c r="C310">
        <v>19226.800781000002</v>
      </c>
      <c r="D310">
        <v>19532.527343999998</v>
      </c>
      <c r="E310">
        <v>19349.5</v>
      </c>
      <c r="F310">
        <v>19240</v>
      </c>
      <c r="G310">
        <v>18711.599609000001</v>
      </c>
      <c r="H310">
        <v>19125.099609000001</v>
      </c>
      <c r="I310">
        <v>18707.800781000002</v>
      </c>
      <c r="J310">
        <v>18946.125</v>
      </c>
      <c r="L310" t="str">
        <f t="shared" si="39"/>
        <v>13AUG2025:21:00:00</v>
      </c>
      <c r="M310">
        <v>22</v>
      </c>
      <c r="N310">
        <f t="shared" si="40"/>
        <v>-388</v>
      </c>
      <c r="O310">
        <f t="shared" si="34"/>
        <v>-388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1.9780980920073306</v>
      </c>
    </row>
    <row r="311" spans="1:19" x14ac:dyDescent="0.25">
      <c r="A311" t="s">
        <v>335</v>
      </c>
      <c r="B311">
        <v>18852.847656000002</v>
      </c>
      <c r="C311">
        <v>18803.800781000002</v>
      </c>
      <c r="D311">
        <v>19031.269531000002</v>
      </c>
      <c r="E311">
        <v>18877.443359000001</v>
      </c>
      <c r="F311">
        <v>18592.699218999998</v>
      </c>
      <c r="G311">
        <v>18105.599609000001</v>
      </c>
      <c r="H311">
        <v>18611</v>
      </c>
      <c r="I311">
        <v>18125.5</v>
      </c>
      <c r="J311">
        <v>18358.699218999998</v>
      </c>
      <c r="L311" t="str">
        <f t="shared" si="39"/>
        <v>13AUG2025:22:00:00</v>
      </c>
      <c r="M311">
        <v>23</v>
      </c>
      <c r="N311">
        <f t="shared" si="40"/>
        <v>-49.046875</v>
      </c>
      <c r="O311">
        <f t="shared" si="34"/>
        <v>-49.046875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0.2601563217129727</v>
      </c>
    </row>
    <row r="312" spans="1:19" x14ac:dyDescent="0.25">
      <c r="A312" t="s">
        <v>336</v>
      </c>
      <c r="B312">
        <v>17809.488281000002</v>
      </c>
      <c r="C312">
        <v>18019.400390999999</v>
      </c>
      <c r="D312">
        <v>17889.650390999999</v>
      </c>
      <c r="E312">
        <v>17739.646484000001</v>
      </c>
      <c r="F312">
        <v>17671.699218999998</v>
      </c>
      <c r="G312">
        <v>17212.699218999998</v>
      </c>
      <c r="H312">
        <v>17748.900390999999</v>
      </c>
      <c r="I312">
        <v>17254.800781000002</v>
      </c>
      <c r="J312">
        <v>17472.023438</v>
      </c>
      <c r="L312" t="str">
        <f t="shared" si="39"/>
        <v>13AUG2025:23:00:00</v>
      </c>
      <c r="M312">
        <v>24</v>
      </c>
      <c r="N312">
        <f t="shared" si="40"/>
        <v>209.91210999999748</v>
      </c>
      <c r="O312" t="str">
        <f t="shared" si="34"/>
        <v/>
      </c>
      <c r="P312">
        <f t="shared" si="35"/>
        <v>209.91210999999748</v>
      </c>
      <c r="Q312" t="str">
        <f t="shared" si="36"/>
        <v/>
      </c>
      <c r="R312">
        <f t="shared" si="37"/>
        <v>1</v>
      </c>
      <c r="S312">
        <f t="shared" si="41"/>
        <v>1.1786532363422344</v>
      </c>
    </row>
    <row r="313" spans="1:19" x14ac:dyDescent="0.25">
      <c r="A313" t="s">
        <v>337</v>
      </c>
      <c r="B313">
        <v>16881.617188</v>
      </c>
      <c r="C313">
        <v>17151.699218999998</v>
      </c>
      <c r="D313">
        <v>17012.240234000001</v>
      </c>
      <c r="E313">
        <v>16897.302734000001</v>
      </c>
      <c r="F313">
        <v>16732.900390999999</v>
      </c>
      <c r="G313">
        <v>16284.400390999999</v>
      </c>
      <c r="H313">
        <v>16829.099609000001</v>
      </c>
      <c r="I313">
        <v>16380.599609000001</v>
      </c>
      <c r="J313">
        <v>16556.75</v>
      </c>
      <c r="L313" t="str">
        <f t="shared" si="39"/>
        <v>14AUG2025:00:00:00</v>
      </c>
      <c r="M313">
        <v>1</v>
      </c>
      <c r="N313">
        <f t="shared" si="40"/>
        <v>270.0820309999981</v>
      </c>
      <c r="O313" t="str">
        <f t="shared" si="34"/>
        <v/>
      </c>
      <c r="P313">
        <f t="shared" si="35"/>
        <v>270.0820309999981</v>
      </c>
      <c r="Q313" t="str">
        <f t="shared" si="36"/>
        <v/>
      </c>
      <c r="R313">
        <f t="shared" si="37"/>
        <v>1</v>
      </c>
      <c r="S313">
        <f t="shared" si="41"/>
        <v>1.5998587575601533</v>
      </c>
    </row>
    <row r="314" spans="1:19" x14ac:dyDescent="0.25">
      <c r="A314" t="s">
        <v>338</v>
      </c>
      <c r="B314">
        <v>16181.775390999999</v>
      </c>
      <c r="C314">
        <v>16134.400390999999</v>
      </c>
      <c r="D314">
        <v>16076.638671999999</v>
      </c>
      <c r="E314">
        <v>15985.792969</v>
      </c>
      <c r="F314">
        <v>16134.400390999999</v>
      </c>
      <c r="G314">
        <v>15817.200194999999</v>
      </c>
      <c r="H314">
        <v>16228.5</v>
      </c>
      <c r="I314">
        <v>15706.299805000001</v>
      </c>
      <c r="J314">
        <v>15971.600586</v>
      </c>
      <c r="L314" t="str">
        <f t="shared" si="39"/>
        <v>14AUG2025:01:00:00</v>
      </c>
      <c r="M314">
        <v>2</v>
      </c>
      <c r="N314">
        <f t="shared" si="40"/>
        <v>-47.375</v>
      </c>
      <c r="O314">
        <f t="shared" si="34"/>
        <v>-47.375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0.29276762812039209</v>
      </c>
    </row>
    <row r="315" spans="1:19" x14ac:dyDescent="0.25">
      <c r="A315" t="s">
        <v>339</v>
      </c>
      <c r="B315">
        <v>15796.101563</v>
      </c>
      <c r="C315">
        <v>15490.299805000001</v>
      </c>
      <c r="D315">
        <v>15440.334961</v>
      </c>
      <c r="E315">
        <v>15437.642578000001</v>
      </c>
      <c r="F315">
        <v>15490.299805000001</v>
      </c>
      <c r="G315">
        <v>15199.200194999999</v>
      </c>
      <c r="H315">
        <v>15556.599609000001</v>
      </c>
      <c r="I315">
        <v>15079.200194999999</v>
      </c>
      <c r="J315">
        <v>15331.325194999999</v>
      </c>
      <c r="L315" t="str">
        <f t="shared" si="39"/>
        <v>14AUG2025:02:00:00</v>
      </c>
      <c r="M315">
        <v>3</v>
      </c>
      <c r="N315">
        <f t="shared" si="40"/>
        <v>-305.80175799999961</v>
      </c>
      <c r="O315">
        <f t="shared" si="34"/>
        <v>-305.80175799999961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1.9359318296376011</v>
      </c>
    </row>
    <row r="316" spans="1:19" x14ac:dyDescent="0.25">
      <c r="A316" t="s">
        <v>340</v>
      </c>
      <c r="B316">
        <v>15146.033203000001</v>
      </c>
      <c r="C316">
        <v>15074.299805000001</v>
      </c>
      <c r="D316">
        <v>14976.212890999999</v>
      </c>
      <c r="E316">
        <v>15154.724609000001</v>
      </c>
      <c r="F316">
        <v>15074.299805000001</v>
      </c>
      <c r="G316">
        <v>14729.5</v>
      </c>
      <c r="H316">
        <v>15157.900390999999</v>
      </c>
      <c r="I316">
        <v>14632</v>
      </c>
      <c r="J316">
        <v>14898.425781</v>
      </c>
      <c r="L316" t="str">
        <f t="shared" si="39"/>
        <v>14AUG2025:03:00:00</v>
      </c>
      <c r="M316">
        <v>4</v>
      </c>
      <c r="N316">
        <f t="shared" si="40"/>
        <v>-71.733398000000307</v>
      </c>
      <c r="O316">
        <f t="shared" si="34"/>
        <v>-71.733398000000307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0.47361178361732326</v>
      </c>
    </row>
    <row r="317" spans="1:19" x14ac:dyDescent="0.25">
      <c r="A317" t="s">
        <v>341</v>
      </c>
      <c r="B317">
        <v>14808.796875</v>
      </c>
      <c r="C317">
        <v>14849</v>
      </c>
      <c r="D317">
        <v>14770.931640999999</v>
      </c>
      <c r="E317">
        <v>14961.769531</v>
      </c>
      <c r="F317">
        <v>14849</v>
      </c>
      <c r="G317">
        <v>14477.900390999999</v>
      </c>
      <c r="H317">
        <v>14852.900390999999</v>
      </c>
      <c r="I317">
        <v>14382</v>
      </c>
      <c r="J317">
        <v>14640.450194999999</v>
      </c>
      <c r="L317" t="str">
        <f t="shared" si="39"/>
        <v>14AUG2025:04:00:00</v>
      </c>
      <c r="M317">
        <v>5</v>
      </c>
      <c r="N317">
        <f t="shared" si="40"/>
        <v>40.203125</v>
      </c>
      <c r="O317" t="str">
        <f t="shared" si="34"/>
        <v/>
      </c>
      <c r="P317">
        <f t="shared" si="35"/>
        <v>40.203125</v>
      </c>
      <c r="Q317" t="str">
        <f t="shared" si="36"/>
        <v/>
      </c>
      <c r="R317">
        <f t="shared" si="37"/>
        <v>1</v>
      </c>
      <c r="S317">
        <f t="shared" si="41"/>
        <v>0.27148137245281784</v>
      </c>
    </row>
    <row r="318" spans="1:19" x14ac:dyDescent="0.25">
      <c r="A318" t="s">
        <v>342</v>
      </c>
      <c r="B318">
        <v>14746.741211</v>
      </c>
      <c r="C318">
        <v>14781.599609000001</v>
      </c>
      <c r="D318">
        <v>14682.493164</v>
      </c>
      <c r="E318">
        <v>14772.034180000001</v>
      </c>
      <c r="F318">
        <v>14781.599609000001</v>
      </c>
      <c r="G318">
        <v>14450.900390999999</v>
      </c>
      <c r="H318">
        <v>14808.099609000001</v>
      </c>
      <c r="I318">
        <v>14345.599609000001</v>
      </c>
      <c r="J318">
        <v>14596.550781</v>
      </c>
      <c r="L318" t="str">
        <f t="shared" si="39"/>
        <v>14AUG2025:05:00:00</v>
      </c>
      <c r="M318">
        <v>6</v>
      </c>
      <c r="N318">
        <f t="shared" si="40"/>
        <v>34.858398000000307</v>
      </c>
      <c r="O318" t="str">
        <f t="shared" si="34"/>
        <v/>
      </c>
      <c r="P318">
        <f t="shared" si="35"/>
        <v>34.858398000000307</v>
      </c>
      <c r="Q318" t="str">
        <f t="shared" si="36"/>
        <v/>
      </c>
      <c r="R318">
        <f t="shared" si="37"/>
        <v>1</v>
      </c>
      <c r="S318">
        <f t="shared" si="41"/>
        <v>0.23638034668973826</v>
      </c>
    </row>
    <row r="319" spans="1:19" x14ac:dyDescent="0.25">
      <c r="A319" t="s">
        <v>343</v>
      </c>
      <c r="B319">
        <v>15041.973633</v>
      </c>
      <c r="C319">
        <v>15074.799805000001</v>
      </c>
      <c r="D319">
        <v>14994.308594</v>
      </c>
      <c r="E319">
        <v>14974.657227</v>
      </c>
      <c r="F319">
        <v>15074.799805000001</v>
      </c>
      <c r="G319">
        <v>14808.900390999999</v>
      </c>
      <c r="H319">
        <v>15004.700194999999</v>
      </c>
      <c r="I319">
        <v>14670.299805000001</v>
      </c>
      <c r="J319">
        <v>14889.674805000001</v>
      </c>
      <c r="L319" t="str">
        <f t="shared" si="39"/>
        <v>14AUG2025:06:00:00</v>
      </c>
      <c r="M319">
        <v>7</v>
      </c>
      <c r="N319">
        <f t="shared" si="40"/>
        <v>32.826172000000952</v>
      </c>
      <c r="O319" t="str">
        <f t="shared" si="34"/>
        <v/>
      </c>
      <c r="P319">
        <f t="shared" si="35"/>
        <v>32.826172000000952</v>
      </c>
      <c r="Q319" t="str">
        <f t="shared" si="36"/>
        <v/>
      </c>
      <c r="R319">
        <f t="shared" si="37"/>
        <v>1</v>
      </c>
      <c r="S319">
        <f t="shared" si="41"/>
        <v>0.21823048491445893</v>
      </c>
    </row>
    <row r="320" spans="1:19" x14ac:dyDescent="0.25">
      <c r="A320" t="s">
        <v>344</v>
      </c>
      <c r="B320">
        <v>15457.861328000001</v>
      </c>
      <c r="C320">
        <v>15363.599609000001</v>
      </c>
      <c r="D320">
        <v>15206.391602</v>
      </c>
      <c r="E320">
        <v>15155.84375</v>
      </c>
      <c r="F320">
        <v>15363.599609000001</v>
      </c>
      <c r="G320">
        <v>15260.5</v>
      </c>
      <c r="H320">
        <v>15284.599609000001</v>
      </c>
      <c r="I320">
        <v>15118.599609000001</v>
      </c>
      <c r="J320">
        <v>15256.824219</v>
      </c>
      <c r="L320" t="str">
        <f t="shared" si="39"/>
        <v>14AUG2025:07:00:00</v>
      </c>
      <c r="M320">
        <v>8</v>
      </c>
      <c r="N320">
        <f t="shared" si="40"/>
        <v>-94.261719000000085</v>
      </c>
      <c r="O320">
        <f t="shared" si="34"/>
        <v>-94.261719000000085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0.60979793387883918</v>
      </c>
    </row>
    <row r="321" spans="1:19" x14ac:dyDescent="0.25">
      <c r="A321" t="s">
        <v>345</v>
      </c>
      <c r="B321">
        <v>15518.794921999999</v>
      </c>
      <c r="C321">
        <v>15497.900390999999</v>
      </c>
      <c r="D321">
        <v>15420.233398</v>
      </c>
      <c r="E321">
        <v>15280.352539</v>
      </c>
      <c r="F321">
        <v>15497.900390999999</v>
      </c>
      <c r="G321">
        <v>15378.400390999999</v>
      </c>
      <c r="H321">
        <v>15442.400390999999</v>
      </c>
      <c r="I321">
        <v>15255.700194999999</v>
      </c>
      <c r="J321">
        <v>15393.600586</v>
      </c>
      <c r="L321" t="str">
        <f t="shared" si="39"/>
        <v>14AUG2025:08:00:00</v>
      </c>
      <c r="M321">
        <v>9</v>
      </c>
      <c r="N321">
        <f t="shared" si="40"/>
        <v>-20.894530999999915</v>
      </c>
      <c r="O321">
        <f t="shared" si="34"/>
        <v>-20.894530999999915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0.13464016442655016</v>
      </c>
    </row>
    <row r="322" spans="1:19" x14ac:dyDescent="0.25">
      <c r="A322" t="s">
        <v>346</v>
      </c>
      <c r="B322">
        <v>16831.476563</v>
      </c>
      <c r="C322">
        <v>16358.700194999999</v>
      </c>
      <c r="D322">
        <v>16490.126952999999</v>
      </c>
      <c r="E322">
        <v>16324.138671999999</v>
      </c>
      <c r="F322">
        <v>16358.700194999999</v>
      </c>
      <c r="G322">
        <v>16119.599609000001</v>
      </c>
      <c r="H322">
        <v>16522</v>
      </c>
      <c r="I322">
        <v>16037.599609000001</v>
      </c>
      <c r="J322">
        <v>16259.474609000001</v>
      </c>
      <c r="L322" t="str">
        <f t="shared" si="39"/>
        <v>14AUG2025:09:00:00</v>
      </c>
      <c r="M322">
        <v>10</v>
      </c>
      <c r="N322">
        <f t="shared" si="40"/>
        <v>-472.77636800000073</v>
      </c>
      <c r="O322">
        <f t="shared" si="34"/>
        <v>-472.77636800000073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2.808882311842368</v>
      </c>
    </row>
    <row r="323" spans="1:19" x14ac:dyDescent="0.25">
      <c r="A323" t="s">
        <v>347</v>
      </c>
      <c r="B323">
        <v>18373.402343999998</v>
      </c>
      <c r="C323">
        <v>17540.400390999999</v>
      </c>
      <c r="D323">
        <v>17818.539063</v>
      </c>
      <c r="E323">
        <v>17464.972656000002</v>
      </c>
      <c r="F323">
        <v>17540.400390999999</v>
      </c>
      <c r="G323">
        <v>17168.300781000002</v>
      </c>
      <c r="H323">
        <v>17796.300781000002</v>
      </c>
      <c r="I323">
        <v>17119.300781000002</v>
      </c>
      <c r="J323">
        <v>17406.076172000001</v>
      </c>
      <c r="L323" t="str">
        <f t="shared" si="39"/>
        <v>14AUG2025:10:00:00</v>
      </c>
      <c r="M323">
        <v>11</v>
      </c>
      <c r="N323">
        <f t="shared" si="40"/>
        <v>-833.00195299999905</v>
      </c>
      <c r="O323">
        <f t="shared" ref="O323:O386" si="42">IF(N323&lt;0,N323,"")</f>
        <v>-833.00195299999905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4.5337381580392124</v>
      </c>
    </row>
    <row r="324" spans="1:19" x14ac:dyDescent="0.25">
      <c r="A324" t="s">
        <v>348</v>
      </c>
      <c r="B324">
        <v>18774.244140999999</v>
      </c>
      <c r="C324">
        <v>18621.900390999999</v>
      </c>
      <c r="D324">
        <v>18548.525390999999</v>
      </c>
      <c r="E324">
        <v>18192.494140999999</v>
      </c>
      <c r="F324">
        <v>18621.900390999999</v>
      </c>
      <c r="G324">
        <v>18143.699218999998</v>
      </c>
      <c r="H324">
        <v>18799.300781000002</v>
      </c>
      <c r="I324">
        <v>18093.800781000002</v>
      </c>
      <c r="J324">
        <v>18414.675781000002</v>
      </c>
      <c r="L324" t="str">
        <f t="shared" si="39"/>
        <v>14AUG2025:11:00:00</v>
      </c>
      <c r="M324">
        <v>12</v>
      </c>
      <c r="N324">
        <f t="shared" si="40"/>
        <v>-152.34375</v>
      </c>
      <c r="O324">
        <f t="shared" si="42"/>
        <v>-152.34375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0.81145077722359649</v>
      </c>
    </row>
    <row r="325" spans="1:19" x14ac:dyDescent="0.25">
      <c r="A325" t="s">
        <v>349</v>
      </c>
      <c r="B325">
        <v>19779.978515999999</v>
      </c>
      <c r="C325">
        <v>19571.199218999998</v>
      </c>
      <c r="D325">
        <v>19493.259765999999</v>
      </c>
      <c r="E325">
        <v>19263.371093999998</v>
      </c>
      <c r="F325">
        <v>19571.199218999998</v>
      </c>
      <c r="G325">
        <v>19012.800781000002</v>
      </c>
      <c r="H325">
        <v>19518.400390999999</v>
      </c>
      <c r="I325">
        <v>19033.599609000001</v>
      </c>
      <c r="J325">
        <v>19284</v>
      </c>
      <c r="L325" t="str">
        <f t="shared" si="39"/>
        <v>14AUG2025:12:00:00</v>
      </c>
      <c r="M325">
        <v>13</v>
      </c>
      <c r="N325">
        <f t="shared" si="40"/>
        <v>-208.77929700000095</v>
      </c>
      <c r="O325">
        <f t="shared" si="42"/>
        <v>-208.77929700000095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1.0555082091273236</v>
      </c>
    </row>
    <row r="326" spans="1:19" x14ac:dyDescent="0.25">
      <c r="A326" t="s">
        <v>350</v>
      </c>
      <c r="B326">
        <v>20694.535156000002</v>
      </c>
      <c r="C326">
        <v>20406.900390999999</v>
      </c>
      <c r="D326">
        <v>20317.501952999999</v>
      </c>
      <c r="E326">
        <v>20230.457031000002</v>
      </c>
      <c r="F326">
        <v>20406.900390999999</v>
      </c>
      <c r="G326">
        <v>19846.300781000002</v>
      </c>
      <c r="H326">
        <v>20159.599609000001</v>
      </c>
      <c r="I326">
        <v>19912.699218999998</v>
      </c>
      <c r="J326">
        <v>20081.375</v>
      </c>
      <c r="L326" t="str">
        <f t="shared" si="39"/>
        <v>14AUG2025:13:00:00</v>
      </c>
      <c r="M326">
        <v>14</v>
      </c>
      <c r="N326">
        <f t="shared" si="40"/>
        <v>-287.63476500000252</v>
      </c>
      <c r="O326">
        <f t="shared" si="42"/>
        <v>-287.63476500000252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1.3899068659032339</v>
      </c>
    </row>
    <row r="327" spans="1:19" x14ac:dyDescent="0.25">
      <c r="A327" t="s">
        <v>351</v>
      </c>
      <c r="B327">
        <v>21506.671875</v>
      </c>
      <c r="C327">
        <v>21206</v>
      </c>
      <c r="D327">
        <v>21030.347656000002</v>
      </c>
      <c r="E327">
        <v>20970.726563</v>
      </c>
      <c r="F327">
        <v>21206</v>
      </c>
      <c r="G327">
        <v>20674.900390999999</v>
      </c>
      <c r="H327">
        <v>20789.099609000001</v>
      </c>
      <c r="I327">
        <v>20679.099609000001</v>
      </c>
      <c r="J327">
        <v>20837.275390999999</v>
      </c>
      <c r="L327" t="str">
        <f t="shared" si="39"/>
        <v>14AUG2025:14:00:00</v>
      </c>
      <c r="M327">
        <v>15</v>
      </c>
      <c r="N327">
        <f t="shared" si="40"/>
        <v>-300.671875</v>
      </c>
      <c r="O327">
        <f t="shared" si="42"/>
        <v>-300.671875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1.3980399977623224</v>
      </c>
    </row>
    <row r="328" spans="1:19" x14ac:dyDescent="0.25">
      <c r="A328" t="s">
        <v>352</v>
      </c>
      <c r="B328">
        <v>22217.404297000001</v>
      </c>
      <c r="C328">
        <v>21700.5</v>
      </c>
      <c r="D328">
        <v>21351.820313</v>
      </c>
      <c r="E328">
        <v>21112.400390999999</v>
      </c>
      <c r="F328">
        <v>21700.5</v>
      </c>
      <c r="G328">
        <v>21191.800781000002</v>
      </c>
      <c r="H328">
        <v>21180.400390999999</v>
      </c>
      <c r="I328">
        <v>21090.900390999999</v>
      </c>
      <c r="J328">
        <v>21290.900390999999</v>
      </c>
      <c r="L328" t="str">
        <f t="shared" si="39"/>
        <v>14AUG2025:15:00:00</v>
      </c>
      <c r="M328">
        <v>16</v>
      </c>
      <c r="N328">
        <f t="shared" si="40"/>
        <v>-516.90429700000095</v>
      </c>
      <c r="O328">
        <f t="shared" si="42"/>
        <v>-516.90429700000095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2.3265737531264987</v>
      </c>
    </row>
    <row r="329" spans="1:19" x14ac:dyDescent="0.25">
      <c r="A329" t="s">
        <v>353</v>
      </c>
      <c r="B329">
        <v>22207.78125</v>
      </c>
      <c r="C329">
        <v>21982.300781000002</v>
      </c>
      <c r="D329">
        <v>21390.675781000002</v>
      </c>
      <c r="E329">
        <v>21202.935547000001</v>
      </c>
      <c r="F329">
        <v>21982.300781000002</v>
      </c>
      <c r="G329">
        <v>21458.800781000002</v>
      </c>
      <c r="H329">
        <v>21333</v>
      </c>
      <c r="I329">
        <v>21137.599609000001</v>
      </c>
      <c r="J329">
        <v>21477.925781000002</v>
      </c>
      <c r="L329" t="str">
        <f t="shared" si="39"/>
        <v>14AUG2025:16:00:00</v>
      </c>
      <c r="M329">
        <v>17</v>
      </c>
      <c r="N329">
        <f t="shared" si="40"/>
        <v>-225.48046899999827</v>
      </c>
      <c r="O329">
        <f t="shared" si="42"/>
        <v>-225.48046899999827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1.0153219110981575</v>
      </c>
    </row>
    <row r="330" spans="1:19" x14ac:dyDescent="0.25">
      <c r="A330" t="s">
        <v>354</v>
      </c>
      <c r="B330">
        <v>22058.216797000001</v>
      </c>
      <c r="C330">
        <v>21962.699218999998</v>
      </c>
      <c r="D330">
        <v>21435.464843999998</v>
      </c>
      <c r="E330">
        <v>21456.144531000002</v>
      </c>
      <c r="F330">
        <v>21962.699218999998</v>
      </c>
      <c r="G330">
        <v>21467.300781000002</v>
      </c>
      <c r="H330">
        <v>21244.099609000001</v>
      </c>
      <c r="I330">
        <v>21011.800781000002</v>
      </c>
      <c r="J330">
        <v>21421.476563</v>
      </c>
      <c r="L330" t="str">
        <f t="shared" si="39"/>
        <v>14AUG2025:17:00:00</v>
      </c>
      <c r="M330">
        <v>18</v>
      </c>
      <c r="N330">
        <f t="shared" si="40"/>
        <v>-95.517578000002686</v>
      </c>
      <c r="O330">
        <f t="shared" si="42"/>
        <v>-95.517578000002686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0.43302493070515757</v>
      </c>
    </row>
    <row r="331" spans="1:19" x14ac:dyDescent="0.25">
      <c r="A331" t="s">
        <v>355</v>
      </c>
      <c r="B331">
        <v>22137.878906000002</v>
      </c>
      <c r="C331">
        <v>21638.800781000002</v>
      </c>
      <c r="D331">
        <v>20954.257813</v>
      </c>
      <c r="E331">
        <v>21287.15625</v>
      </c>
      <c r="F331">
        <v>21638.800781000002</v>
      </c>
      <c r="G331">
        <v>21145.900390999999</v>
      </c>
      <c r="H331">
        <v>20857.800781000002</v>
      </c>
      <c r="I331">
        <v>20525.900390999999</v>
      </c>
      <c r="J331">
        <v>21042.101563</v>
      </c>
      <c r="L331" t="str">
        <f t="shared" si="39"/>
        <v>14AUG2025:18:00:00</v>
      </c>
      <c r="M331">
        <v>19</v>
      </c>
      <c r="N331">
        <f t="shared" si="40"/>
        <v>-499.078125</v>
      </c>
      <c r="O331">
        <f t="shared" si="42"/>
        <v>-499.078125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2.2544080538119462</v>
      </c>
    </row>
    <row r="332" spans="1:19" x14ac:dyDescent="0.25">
      <c r="A332" t="s">
        <v>356</v>
      </c>
      <c r="B332">
        <v>21523.830077999999</v>
      </c>
      <c r="C332">
        <v>20850.300781000002</v>
      </c>
      <c r="D332">
        <v>20357.597656000002</v>
      </c>
      <c r="E332">
        <v>20733.871093999998</v>
      </c>
      <c r="F332">
        <v>20850.300781000002</v>
      </c>
      <c r="G332">
        <v>20449.699218999998</v>
      </c>
      <c r="H332">
        <v>20191.599609000001</v>
      </c>
      <c r="I332">
        <v>19799.199218999998</v>
      </c>
      <c r="J332">
        <v>20322.699218999998</v>
      </c>
      <c r="L332" t="str">
        <f t="shared" ref="L332:L395" si="46">A332</f>
        <v>14AUG2025:19:00:00</v>
      </c>
      <c r="M332">
        <v>20</v>
      </c>
      <c r="N332">
        <f t="shared" ref="N332:N395" si="47">C332-B332</f>
        <v>-673.52929699999731</v>
      </c>
      <c r="O332">
        <f t="shared" si="42"/>
        <v>-673.52929699999731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3.1292260464759338</v>
      </c>
    </row>
    <row r="333" spans="1:19" x14ac:dyDescent="0.25">
      <c r="A333" t="s">
        <v>357</v>
      </c>
      <c r="B333">
        <v>20630.560547000001</v>
      </c>
      <c r="C333">
        <v>20111.699218999998</v>
      </c>
      <c r="D333">
        <v>19579.701172000001</v>
      </c>
      <c r="E333">
        <v>19914.970702999999</v>
      </c>
      <c r="F333">
        <v>20111.699218999998</v>
      </c>
      <c r="G333">
        <v>19772.400390999999</v>
      </c>
      <c r="H333">
        <v>19476.900390999999</v>
      </c>
      <c r="I333">
        <v>19053.900390999999</v>
      </c>
      <c r="J333">
        <v>19603.724609000001</v>
      </c>
      <c r="L333" t="str">
        <f t="shared" si="46"/>
        <v>14AUG2025:20:00:00</v>
      </c>
      <c r="M333">
        <v>21</v>
      </c>
      <c r="N333">
        <f t="shared" si="47"/>
        <v>-518.86132800000269</v>
      </c>
      <c r="O333">
        <f t="shared" si="42"/>
        <v>-518.86132800000269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2.5150132339736793</v>
      </c>
    </row>
    <row r="334" spans="1:19" x14ac:dyDescent="0.25">
      <c r="A334" t="s">
        <v>358</v>
      </c>
      <c r="B334">
        <v>20133.392577999999</v>
      </c>
      <c r="C334">
        <v>19605.099609000001</v>
      </c>
      <c r="D334">
        <v>19386.892577999999</v>
      </c>
      <c r="E334">
        <v>19702.857422000001</v>
      </c>
      <c r="F334">
        <v>19605.099609000001</v>
      </c>
      <c r="G334">
        <v>19365.599609000001</v>
      </c>
      <c r="H334">
        <v>19073</v>
      </c>
      <c r="I334">
        <v>18667.699218999998</v>
      </c>
      <c r="J334">
        <v>19177.849609000001</v>
      </c>
      <c r="L334" t="str">
        <f t="shared" si="46"/>
        <v>14AUG2025:21:00:00</v>
      </c>
      <c r="M334">
        <v>22</v>
      </c>
      <c r="N334">
        <f t="shared" si="47"/>
        <v>-528.29296899999827</v>
      </c>
      <c r="O334">
        <f t="shared" si="42"/>
        <v>-528.29296899999827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2.6239639790130074</v>
      </c>
    </row>
    <row r="335" spans="1:19" x14ac:dyDescent="0.25">
      <c r="A335" t="s">
        <v>359</v>
      </c>
      <c r="B335">
        <v>19528.599609000001</v>
      </c>
      <c r="C335">
        <v>18998.300781000002</v>
      </c>
      <c r="D335">
        <v>18866.609375</v>
      </c>
      <c r="E335">
        <v>19164.96875</v>
      </c>
      <c r="F335">
        <v>18998.300781000002</v>
      </c>
      <c r="G335">
        <v>18774.300781000002</v>
      </c>
      <c r="H335">
        <v>18580.199218999998</v>
      </c>
      <c r="I335">
        <v>18140.400390999999</v>
      </c>
      <c r="J335">
        <v>18623.300781000002</v>
      </c>
      <c r="L335" t="str">
        <f t="shared" si="46"/>
        <v>14AUG2025:22:00:00</v>
      </c>
      <c r="M335">
        <v>23</v>
      </c>
      <c r="N335">
        <f t="shared" si="47"/>
        <v>-530.29882799999905</v>
      </c>
      <c r="O335">
        <f t="shared" si="42"/>
        <v>-530.29882799999905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2.7154984925575727</v>
      </c>
    </row>
    <row r="336" spans="1:19" x14ac:dyDescent="0.25">
      <c r="A336" t="s">
        <v>360</v>
      </c>
      <c r="B336">
        <v>18562.546875</v>
      </c>
      <c r="C336">
        <v>18096.800781000002</v>
      </c>
      <c r="D336">
        <v>17860.6875</v>
      </c>
      <c r="E336">
        <v>18107.015625</v>
      </c>
      <c r="F336">
        <v>18096.800781000002</v>
      </c>
      <c r="G336">
        <v>17883.199218999998</v>
      </c>
      <c r="H336">
        <v>17748.699218999998</v>
      </c>
      <c r="I336">
        <v>17342.400390999999</v>
      </c>
      <c r="J336">
        <v>17767.775390999999</v>
      </c>
      <c r="L336" t="str">
        <f t="shared" si="46"/>
        <v>14AUG2025:23:00:00</v>
      </c>
      <c r="M336">
        <v>24</v>
      </c>
      <c r="N336">
        <f t="shared" si="47"/>
        <v>-465.74609399999827</v>
      </c>
      <c r="O336">
        <f t="shared" si="42"/>
        <v>-465.74609399999827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2.5090635306476408</v>
      </c>
    </row>
    <row r="337" spans="1:19" x14ac:dyDescent="0.25">
      <c r="A337" t="s">
        <v>361</v>
      </c>
      <c r="B337">
        <v>17623.0625</v>
      </c>
      <c r="C337">
        <v>17153.099609000001</v>
      </c>
      <c r="D337">
        <v>16882.498047000001</v>
      </c>
      <c r="E337">
        <v>17107.929688</v>
      </c>
      <c r="F337">
        <v>17153.099609000001</v>
      </c>
      <c r="G337">
        <v>16936.199218999998</v>
      </c>
      <c r="H337">
        <v>16882.800781000002</v>
      </c>
      <c r="I337">
        <v>16517.300781000002</v>
      </c>
      <c r="J337">
        <v>16872.349609000001</v>
      </c>
      <c r="L337" t="str">
        <f t="shared" si="46"/>
        <v>15AUG2025:00:00:00</v>
      </c>
      <c r="M337">
        <v>1</v>
      </c>
      <c r="N337">
        <f t="shared" si="47"/>
        <v>-469.96289099999922</v>
      </c>
      <c r="O337">
        <f t="shared" si="42"/>
        <v>-469.96289099999922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2.666749272437746</v>
      </c>
    </row>
    <row r="338" spans="1:19" x14ac:dyDescent="0.25">
      <c r="A338" t="s">
        <v>362</v>
      </c>
      <c r="B338">
        <v>16797.892577999999</v>
      </c>
      <c r="C338">
        <v>16295.900390999999</v>
      </c>
      <c r="D338">
        <v>16399.466797000001</v>
      </c>
      <c r="E338">
        <v>16460.783202999999</v>
      </c>
      <c r="F338">
        <v>16104.900390999999</v>
      </c>
      <c r="G338">
        <v>16201.5</v>
      </c>
      <c r="H338">
        <v>16126.200194999999</v>
      </c>
      <c r="I338">
        <v>15932.299805000001</v>
      </c>
      <c r="J338">
        <v>16091.225586</v>
      </c>
      <c r="L338" t="str">
        <f t="shared" si="46"/>
        <v>15AUG2025:01:00:00</v>
      </c>
      <c r="M338">
        <v>2</v>
      </c>
      <c r="N338">
        <f t="shared" si="47"/>
        <v>-501.99218699999983</v>
      </c>
      <c r="O338">
        <f t="shared" si="42"/>
        <v>-501.99218699999983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2.9884236053363806</v>
      </c>
    </row>
    <row r="339" spans="1:19" x14ac:dyDescent="0.25">
      <c r="A339" t="s">
        <v>363</v>
      </c>
      <c r="B339">
        <v>16047.116211</v>
      </c>
      <c r="C339">
        <v>15703.200194999999</v>
      </c>
      <c r="D339">
        <v>15634.755859000001</v>
      </c>
      <c r="E339">
        <v>15860.841796999999</v>
      </c>
      <c r="F339">
        <v>15386.5</v>
      </c>
      <c r="G339">
        <v>15491.799805000001</v>
      </c>
      <c r="H339">
        <v>15485.799805000001</v>
      </c>
      <c r="I339">
        <v>15310.700194999999</v>
      </c>
      <c r="J339">
        <v>15418.700194999999</v>
      </c>
      <c r="L339" t="str">
        <f t="shared" si="46"/>
        <v>15AUG2025:02:00:00</v>
      </c>
      <c r="M339">
        <v>3</v>
      </c>
      <c r="N339">
        <f t="shared" si="47"/>
        <v>-343.91601600000104</v>
      </c>
      <c r="O339">
        <f t="shared" si="42"/>
        <v>-343.91601600000104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2.1431639895787193</v>
      </c>
    </row>
    <row r="340" spans="1:19" x14ac:dyDescent="0.25">
      <c r="A340" t="s">
        <v>364</v>
      </c>
      <c r="B340">
        <v>15641.984375</v>
      </c>
      <c r="C340">
        <v>15241.400390999999</v>
      </c>
      <c r="D340">
        <v>15308.388671999999</v>
      </c>
      <c r="E340">
        <v>15510.861328000001</v>
      </c>
      <c r="F340">
        <v>14896.900390999999</v>
      </c>
      <c r="G340">
        <v>14957.099609000001</v>
      </c>
      <c r="H340">
        <v>15041.900390999999</v>
      </c>
      <c r="I340">
        <v>14857.700194999999</v>
      </c>
      <c r="J340">
        <v>14938.399414</v>
      </c>
      <c r="L340" t="str">
        <f t="shared" si="46"/>
        <v>15AUG2025:03:00:00</v>
      </c>
      <c r="M340">
        <v>4</v>
      </c>
      <c r="N340">
        <f t="shared" si="47"/>
        <v>-400.58398400000078</v>
      </c>
      <c r="O340">
        <f t="shared" si="42"/>
        <v>-400.58398400000078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2.5609537408836642</v>
      </c>
    </row>
    <row r="341" spans="1:19" x14ac:dyDescent="0.25">
      <c r="A341" t="s">
        <v>365</v>
      </c>
      <c r="B341">
        <v>15354.849609000001</v>
      </c>
      <c r="C341">
        <v>14904.599609000001</v>
      </c>
      <c r="D341">
        <v>15002.922852</v>
      </c>
      <c r="E341">
        <v>15129.969727</v>
      </c>
      <c r="F341">
        <v>14603.5</v>
      </c>
      <c r="G341">
        <v>14670.200194999999</v>
      </c>
      <c r="H341">
        <v>14775</v>
      </c>
      <c r="I341">
        <v>14606.099609000001</v>
      </c>
      <c r="J341">
        <v>14663.699219</v>
      </c>
      <c r="L341" t="str">
        <f t="shared" si="46"/>
        <v>15AUG2025:04:00:00</v>
      </c>
      <c r="M341">
        <v>5</v>
      </c>
      <c r="N341">
        <f t="shared" si="47"/>
        <v>-450.25</v>
      </c>
      <c r="O341">
        <f t="shared" si="42"/>
        <v>-450.25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2.9322983387352299</v>
      </c>
    </row>
    <row r="342" spans="1:19" x14ac:dyDescent="0.25">
      <c r="A342" t="s">
        <v>366</v>
      </c>
      <c r="B342">
        <v>15334.709961</v>
      </c>
      <c r="C342">
        <v>14843.599609000001</v>
      </c>
      <c r="D342">
        <v>15012.065430000001</v>
      </c>
      <c r="E342">
        <v>15037.921875</v>
      </c>
      <c r="F342">
        <v>14527.900390999999</v>
      </c>
      <c r="G342">
        <v>14597.200194999999</v>
      </c>
      <c r="H342">
        <v>14723.400390999999</v>
      </c>
      <c r="I342">
        <v>14549.799805000001</v>
      </c>
      <c r="J342">
        <v>14599.575194999999</v>
      </c>
      <c r="L342" t="str">
        <f t="shared" si="46"/>
        <v>15AUG2025:05:00:00</v>
      </c>
      <c r="M342">
        <v>6</v>
      </c>
      <c r="N342">
        <f t="shared" si="47"/>
        <v>-491.11035199999969</v>
      </c>
      <c r="O342">
        <f t="shared" si="42"/>
        <v>-491.11035199999969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3.202606069818184</v>
      </c>
    </row>
    <row r="343" spans="1:19" x14ac:dyDescent="0.25">
      <c r="A343" t="s">
        <v>367</v>
      </c>
      <c r="B343">
        <v>15467.523438</v>
      </c>
      <c r="C343">
        <v>15093.799805000001</v>
      </c>
      <c r="D343">
        <v>15253.154296999999</v>
      </c>
      <c r="E343">
        <v>15177.647461</v>
      </c>
      <c r="F343">
        <v>14780.400390999999</v>
      </c>
      <c r="G343">
        <v>14832.099609000001</v>
      </c>
      <c r="H343">
        <v>14896</v>
      </c>
      <c r="I343">
        <v>14833.799805000001</v>
      </c>
      <c r="J343">
        <v>14835.575194999999</v>
      </c>
      <c r="L343" t="str">
        <f t="shared" si="46"/>
        <v>15AUG2025:06:00:00</v>
      </c>
      <c r="M343">
        <v>7</v>
      </c>
      <c r="N343">
        <f t="shared" si="47"/>
        <v>-373.72363299999961</v>
      </c>
      <c r="O343">
        <f t="shared" si="42"/>
        <v>-373.72363299999961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2.4161827489580534</v>
      </c>
    </row>
    <row r="344" spans="1:19" x14ac:dyDescent="0.25">
      <c r="A344" t="s">
        <v>368</v>
      </c>
      <c r="B344">
        <v>15635.374023</v>
      </c>
      <c r="C344">
        <v>15340.5</v>
      </c>
      <c r="D344">
        <v>15442.789063</v>
      </c>
      <c r="E344">
        <v>15396.134765999999</v>
      </c>
      <c r="F344">
        <v>15087.200194999999</v>
      </c>
      <c r="G344">
        <v>15204.799805000001</v>
      </c>
      <c r="H344">
        <v>15175.400390999999</v>
      </c>
      <c r="I344">
        <v>15216.5</v>
      </c>
      <c r="J344">
        <v>15170.974609000001</v>
      </c>
      <c r="L344" t="str">
        <f t="shared" si="46"/>
        <v>15AUG2025:07:00:00</v>
      </c>
      <c r="M344">
        <v>8</v>
      </c>
      <c r="N344">
        <f t="shared" si="47"/>
        <v>-294.87402300000031</v>
      </c>
      <c r="O344">
        <f t="shared" si="42"/>
        <v>-294.87402300000031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1.8859415999018234</v>
      </c>
    </row>
    <row r="345" spans="1:19" x14ac:dyDescent="0.25">
      <c r="A345" t="s">
        <v>369</v>
      </c>
      <c r="B345">
        <v>15729.611328000001</v>
      </c>
      <c r="C345">
        <v>15510.799805000001</v>
      </c>
      <c r="D345">
        <v>15756.265625</v>
      </c>
      <c r="E345">
        <v>15589.810546999999</v>
      </c>
      <c r="F345">
        <v>15215.700194999999</v>
      </c>
      <c r="G345">
        <v>15331.900390999999</v>
      </c>
      <c r="H345">
        <v>15333.099609000001</v>
      </c>
      <c r="I345">
        <v>15342</v>
      </c>
      <c r="J345">
        <v>15305.675781</v>
      </c>
      <c r="L345" t="str">
        <f t="shared" si="46"/>
        <v>15AUG2025:08:00:00</v>
      </c>
      <c r="M345">
        <v>9</v>
      </c>
      <c r="N345">
        <f t="shared" si="47"/>
        <v>-218.81152300000031</v>
      </c>
      <c r="O345">
        <f t="shared" si="42"/>
        <v>-218.81152300000031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1.3910802907793265</v>
      </c>
    </row>
    <row r="346" spans="1:19" x14ac:dyDescent="0.25">
      <c r="A346" t="s">
        <v>370</v>
      </c>
      <c r="B346">
        <v>17278.353515999999</v>
      </c>
      <c r="C346">
        <v>16880.900390999999</v>
      </c>
      <c r="D346">
        <v>16879.179688</v>
      </c>
      <c r="E346">
        <v>16657.958984000001</v>
      </c>
      <c r="F346">
        <v>16160.200194999999</v>
      </c>
      <c r="G346">
        <v>16219.900390999999</v>
      </c>
      <c r="H346">
        <v>16385.900390999999</v>
      </c>
      <c r="I346">
        <v>16113</v>
      </c>
      <c r="J346">
        <v>16219.75</v>
      </c>
      <c r="L346" t="str">
        <f t="shared" si="46"/>
        <v>15AUG2025:09:00:00</v>
      </c>
      <c r="M346">
        <v>10</v>
      </c>
      <c r="N346">
        <f t="shared" si="47"/>
        <v>-397.453125</v>
      </c>
      <c r="O346">
        <f t="shared" si="42"/>
        <v>-397.453125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2.3002951330516117</v>
      </c>
    </row>
    <row r="347" spans="1:19" x14ac:dyDescent="0.25">
      <c r="A347" t="s">
        <v>371</v>
      </c>
      <c r="B347">
        <v>18716.03125</v>
      </c>
      <c r="C347">
        <v>18280.599609000001</v>
      </c>
      <c r="D347">
        <v>18379.308593999998</v>
      </c>
      <c r="E347">
        <v>18104.140625</v>
      </c>
      <c r="F347">
        <v>17403.099609000001</v>
      </c>
      <c r="G347">
        <v>17377.800781000002</v>
      </c>
      <c r="H347">
        <v>17586.599609000001</v>
      </c>
      <c r="I347">
        <v>17129.699218999998</v>
      </c>
      <c r="J347">
        <v>17374.300781000002</v>
      </c>
      <c r="L347" t="str">
        <f t="shared" si="46"/>
        <v>15AUG2025:10:00:00</v>
      </c>
      <c r="M347">
        <v>11</v>
      </c>
      <c r="N347">
        <f t="shared" si="47"/>
        <v>-435.43164099999922</v>
      </c>
      <c r="O347">
        <f t="shared" si="42"/>
        <v>-435.43164099999922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2.326516958556581</v>
      </c>
    </row>
    <row r="348" spans="1:19" x14ac:dyDescent="0.25">
      <c r="A348" t="s">
        <v>372</v>
      </c>
      <c r="B348">
        <v>19369.310547000001</v>
      </c>
      <c r="C348">
        <v>18989.400390999999</v>
      </c>
      <c r="D348">
        <v>19195.0625</v>
      </c>
      <c r="E348">
        <v>18943.283202999999</v>
      </c>
      <c r="F348">
        <v>18533.800781000002</v>
      </c>
      <c r="G348">
        <v>18355.199218999998</v>
      </c>
      <c r="H348">
        <v>18400.400390999999</v>
      </c>
      <c r="I348">
        <v>18065.800781000002</v>
      </c>
      <c r="J348">
        <v>18338.800781000002</v>
      </c>
      <c r="L348" t="str">
        <f t="shared" si="46"/>
        <v>15AUG2025:11:00:00</v>
      </c>
      <c r="M348">
        <v>12</v>
      </c>
      <c r="N348">
        <f t="shared" si="47"/>
        <v>-379.91015600000173</v>
      </c>
      <c r="O348">
        <f t="shared" si="42"/>
        <v>-379.91015600000173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1.9614025758848901</v>
      </c>
    </row>
    <row r="349" spans="1:19" x14ac:dyDescent="0.25">
      <c r="A349" t="s">
        <v>373</v>
      </c>
      <c r="B349">
        <v>19701.53125</v>
      </c>
      <c r="C349">
        <v>19667.599609000001</v>
      </c>
      <c r="D349">
        <v>19945.035156000002</v>
      </c>
      <c r="E349">
        <v>19896.824218999998</v>
      </c>
      <c r="F349">
        <v>19584.300781000002</v>
      </c>
      <c r="G349">
        <v>19166.900390999999</v>
      </c>
      <c r="H349">
        <v>18912.699218999998</v>
      </c>
      <c r="I349">
        <v>18901.900390999999</v>
      </c>
      <c r="J349">
        <v>19141.451172000001</v>
      </c>
      <c r="L349" t="str">
        <f t="shared" si="46"/>
        <v>15AUG2025:12:00:00</v>
      </c>
      <c r="M349">
        <v>13</v>
      </c>
      <c r="N349">
        <f t="shared" si="47"/>
        <v>-33.931640999999217</v>
      </c>
      <c r="O349">
        <f t="shared" si="42"/>
        <v>-33.931640999999217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0.1722284454412609</v>
      </c>
    </row>
    <row r="350" spans="1:19" x14ac:dyDescent="0.25">
      <c r="A350" t="s">
        <v>374</v>
      </c>
      <c r="B350">
        <v>19796.449218999998</v>
      </c>
      <c r="C350">
        <v>20266.099609000001</v>
      </c>
      <c r="D350">
        <v>20744.84375</v>
      </c>
      <c r="E350">
        <v>20900.751952999999</v>
      </c>
      <c r="F350">
        <v>20518</v>
      </c>
      <c r="G350">
        <v>19883.900390999999</v>
      </c>
      <c r="H350">
        <v>19483.800781000002</v>
      </c>
      <c r="I350">
        <v>19655.599609000001</v>
      </c>
      <c r="J350">
        <v>19885.324218999998</v>
      </c>
      <c r="L350" t="str">
        <f t="shared" si="46"/>
        <v>15AUG2025:13:00:00</v>
      </c>
      <c r="M350">
        <v>14</v>
      </c>
      <c r="N350">
        <f t="shared" si="47"/>
        <v>469.65039000000252</v>
      </c>
      <c r="O350" t="str">
        <f t="shared" si="42"/>
        <v/>
      </c>
      <c r="P350">
        <f t="shared" si="43"/>
        <v>469.65039000000252</v>
      </c>
      <c r="Q350" t="str">
        <f t="shared" si="44"/>
        <v/>
      </c>
      <c r="R350">
        <f t="shared" si="45"/>
        <v>1</v>
      </c>
      <c r="S350">
        <f t="shared" si="48"/>
        <v>2.3723971142726299</v>
      </c>
    </row>
    <row r="351" spans="1:19" x14ac:dyDescent="0.25">
      <c r="A351" t="s">
        <v>375</v>
      </c>
      <c r="B351">
        <v>20362.273438</v>
      </c>
      <c r="C351">
        <v>20722.599609000001</v>
      </c>
      <c r="D351">
        <v>21374.675781000002</v>
      </c>
      <c r="E351">
        <v>21539.945313</v>
      </c>
      <c r="F351">
        <v>21388.699218999998</v>
      </c>
      <c r="G351">
        <v>20582.099609000001</v>
      </c>
      <c r="H351">
        <v>20012.099609000001</v>
      </c>
      <c r="I351">
        <v>20281.300781000002</v>
      </c>
      <c r="J351">
        <v>20566.050781000002</v>
      </c>
      <c r="L351" t="str">
        <f t="shared" si="46"/>
        <v>15AUG2025:14:00:00</v>
      </c>
      <c r="M351">
        <v>15</v>
      </c>
      <c r="N351">
        <f t="shared" si="47"/>
        <v>360.32617100000061</v>
      </c>
      <c r="O351" t="str">
        <f t="shared" si="42"/>
        <v/>
      </c>
      <c r="P351">
        <f t="shared" si="43"/>
        <v>360.32617100000061</v>
      </c>
      <c r="Q351" t="str">
        <f t="shared" si="44"/>
        <v/>
      </c>
      <c r="R351">
        <f t="shared" si="45"/>
        <v>1</v>
      </c>
      <c r="S351">
        <f t="shared" si="48"/>
        <v>1.7695773121657488</v>
      </c>
    </row>
    <row r="352" spans="1:19" x14ac:dyDescent="0.25">
      <c r="A352" t="s">
        <v>376</v>
      </c>
      <c r="B352">
        <v>20405.416015999999</v>
      </c>
      <c r="C352">
        <v>20925.900390999999</v>
      </c>
      <c r="D352">
        <v>21713.966797000001</v>
      </c>
      <c r="E352">
        <v>21935.972656000002</v>
      </c>
      <c r="F352">
        <v>21919.099609000001</v>
      </c>
      <c r="G352">
        <v>20988.199218999998</v>
      </c>
      <c r="H352">
        <v>20398.400390999999</v>
      </c>
      <c r="I352">
        <v>20629.300781000002</v>
      </c>
      <c r="J352">
        <v>20983.75</v>
      </c>
      <c r="L352" t="str">
        <f t="shared" si="46"/>
        <v>15AUG2025:15:00:00</v>
      </c>
      <c r="M352">
        <v>16</v>
      </c>
      <c r="N352">
        <f t="shared" si="47"/>
        <v>520.484375</v>
      </c>
      <c r="O352" t="str">
        <f t="shared" si="42"/>
        <v/>
      </c>
      <c r="P352">
        <f t="shared" si="43"/>
        <v>520.484375</v>
      </c>
      <c r="Q352" t="str">
        <f t="shared" si="44"/>
        <v/>
      </c>
      <c r="R352">
        <f t="shared" si="45"/>
        <v>1</v>
      </c>
      <c r="S352">
        <f t="shared" si="48"/>
        <v>2.5507168027933629</v>
      </c>
    </row>
    <row r="353" spans="1:19" x14ac:dyDescent="0.25">
      <c r="A353" t="s">
        <v>377</v>
      </c>
      <c r="B353">
        <v>20277.158202999999</v>
      </c>
      <c r="C353">
        <v>20901.199218999998</v>
      </c>
      <c r="D353">
        <v>21563.117188</v>
      </c>
      <c r="E353">
        <v>21953.582031000002</v>
      </c>
      <c r="F353">
        <v>22151.099609000001</v>
      </c>
      <c r="G353">
        <v>21114.199218999998</v>
      </c>
      <c r="H353">
        <v>20533.099609000001</v>
      </c>
      <c r="I353">
        <v>20676.800781000002</v>
      </c>
      <c r="J353">
        <v>21118.800781000002</v>
      </c>
      <c r="L353" t="str">
        <f t="shared" si="46"/>
        <v>15AUG2025:16:00:00</v>
      </c>
      <c r="M353">
        <v>17</v>
      </c>
      <c r="N353">
        <f t="shared" si="47"/>
        <v>624.04101599999922</v>
      </c>
      <c r="O353" t="str">
        <f t="shared" si="42"/>
        <v/>
      </c>
      <c r="P353">
        <f t="shared" si="43"/>
        <v>624.04101599999922</v>
      </c>
      <c r="Q353" t="str">
        <f t="shared" si="44"/>
        <v/>
      </c>
      <c r="R353">
        <f t="shared" si="45"/>
        <v>1</v>
      </c>
      <c r="S353">
        <f t="shared" si="48"/>
        <v>3.0775565774679046</v>
      </c>
    </row>
    <row r="354" spans="1:19" x14ac:dyDescent="0.25">
      <c r="A354" t="s">
        <v>378</v>
      </c>
      <c r="B354">
        <v>20334.402343999998</v>
      </c>
      <c r="C354">
        <v>20729.199218999998</v>
      </c>
      <c r="D354">
        <v>21622.433593999998</v>
      </c>
      <c r="E354">
        <v>21954.492188</v>
      </c>
      <c r="F354">
        <v>22104.400390999999</v>
      </c>
      <c r="G354">
        <v>20973.400390999999</v>
      </c>
      <c r="H354">
        <v>20329.900390999999</v>
      </c>
      <c r="I354">
        <v>20534.900390999999</v>
      </c>
      <c r="J354">
        <v>20985.650390999999</v>
      </c>
      <c r="L354" t="str">
        <f t="shared" si="46"/>
        <v>15AUG2025:17:00:00</v>
      </c>
      <c r="M354">
        <v>18</v>
      </c>
      <c r="N354">
        <f t="shared" si="47"/>
        <v>394.796875</v>
      </c>
      <c r="O354" t="str">
        <f t="shared" si="42"/>
        <v/>
      </c>
      <c r="P354">
        <f t="shared" si="43"/>
        <v>394.796875</v>
      </c>
      <c r="Q354" t="str">
        <f t="shared" si="44"/>
        <v/>
      </c>
      <c r="R354">
        <f t="shared" si="45"/>
        <v>1</v>
      </c>
      <c r="S354">
        <f t="shared" si="48"/>
        <v>1.9415219012644911</v>
      </c>
    </row>
    <row r="355" spans="1:19" x14ac:dyDescent="0.25">
      <c r="A355" t="s">
        <v>379</v>
      </c>
      <c r="B355">
        <v>20108.486327999999</v>
      </c>
      <c r="C355">
        <v>20439.800781000002</v>
      </c>
      <c r="D355">
        <v>21294.355468999998</v>
      </c>
      <c r="E355">
        <v>21913.570313</v>
      </c>
      <c r="F355">
        <v>21775.400390999999</v>
      </c>
      <c r="G355">
        <v>20573.699218999998</v>
      </c>
      <c r="H355">
        <v>19982.199218999998</v>
      </c>
      <c r="I355">
        <v>20120.199218999998</v>
      </c>
      <c r="J355">
        <v>20612.875</v>
      </c>
      <c r="L355" t="str">
        <f t="shared" si="46"/>
        <v>15AUG2025:18:00:00</v>
      </c>
      <c r="M355">
        <v>19</v>
      </c>
      <c r="N355">
        <f t="shared" si="47"/>
        <v>331.31445300000269</v>
      </c>
      <c r="O355" t="str">
        <f t="shared" si="42"/>
        <v/>
      </c>
      <c r="P355">
        <f t="shared" si="43"/>
        <v>331.31445300000269</v>
      </c>
      <c r="Q355" t="str">
        <f t="shared" si="44"/>
        <v/>
      </c>
      <c r="R355">
        <f t="shared" si="45"/>
        <v>1</v>
      </c>
      <c r="S355">
        <f t="shared" si="48"/>
        <v>1.6476349716023373</v>
      </c>
    </row>
    <row r="356" spans="1:19" x14ac:dyDescent="0.25">
      <c r="A356" t="s">
        <v>380</v>
      </c>
      <c r="B356">
        <v>19715.951172000001</v>
      </c>
      <c r="C356">
        <v>19791.900390999999</v>
      </c>
      <c r="D356">
        <v>20593.152343999998</v>
      </c>
      <c r="E356">
        <v>21293.148438</v>
      </c>
      <c r="F356">
        <v>20987.300781000002</v>
      </c>
      <c r="G356">
        <v>19794</v>
      </c>
      <c r="H356">
        <v>19460.300781000002</v>
      </c>
      <c r="I356">
        <v>19412.699218999998</v>
      </c>
      <c r="J356">
        <v>19913.574218999998</v>
      </c>
      <c r="L356" t="str">
        <f t="shared" si="46"/>
        <v>15AUG2025:19:00:00</v>
      </c>
      <c r="M356">
        <v>20</v>
      </c>
      <c r="N356">
        <f t="shared" si="47"/>
        <v>75.949218999998266</v>
      </c>
      <c r="O356" t="str">
        <f t="shared" si="42"/>
        <v/>
      </c>
      <c r="P356">
        <f t="shared" si="43"/>
        <v>75.949218999998266</v>
      </c>
      <c r="Q356" t="str">
        <f t="shared" si="44"/>
        <v/>
      </c>
      <c r="R356">
        <f t="shared" si="45"/>
        <v>1</v>
      </c>
      <c r="S356">
        <f t="shared" si="48"/>
        <v>0.38521711855251017</v>
      </c>
    </row>
    <row r="357" spans="1:19" x14ac:dyDescent="0.25">
      <c r="A357" t="s">
        <v>381</v>
      </c>
      <c r="B357">
        <v>19087</v>
      </c>
      <c r="C357">
        <v>19163.400390999999</v>
      </c>
      <c r="D357">
        <v>19663.154297000001</v>
      </c>
      <c r="E357">
        <v>20082.472656000002</v>
      </c>
      <c r="F357">
        <v>20163.699218999998</v>
      </c>
      <c r="G357">
        <v>19053.199218999998</v>
      </c>
      <c r="H357">
        <v>18836.699218999998</v>
      </c>
      <c r="I357">
        <v>18679.900390999999</v>
      </c>
      <c r="J357">
        <v>19183.375</v>
      </c>
      <c r="L357" t="str">
        <f t="shared" si="46"/>
        <v>15AUG2025:20:00:00</v>
      </c>
      <c r="M357">
        <v>21</v>
      </c>
      <c r="N357">
        <f t="shared" si="47"/>
        <v>76.400390999999217</v>
      </c>
      <c r="O357" t="str">
        <f t="shared" si="42"/>
        <v/>
      </c>
      <c r="P357">
        <f t="shared" si="43"/>
        <v>76.400390999999217</v>
      </c>
      <c r="Q357" t="str">
        <f t="shared" si="44"/>
        <v/>
      </c>
      <c r="R357">
        <f t="shared" si="45"/>
        <v>1</v>
      </c>
      <c r="S357">
        <f t="shared" si="48"/>
        <v>0.40027448525173798</v>
      </c>
    </row>
    <row r="358" spans="1:19" x14ac:dyDescent="0.25">
      <c r="A358" t="s">
        <v>382</v>
      </c>
      <c r="B358">
        <v>18524.179688</v>
      </c>
      <c r="C358">
        <v>18664.5</v>
      </c>
      <c r="D358">
        <v>19146.289063</v>
      </c>
      <c r="E358">
        <v>19374.714843999998</v>
      </c>
      <c r="F358">
        <v>19555.699218999998</v>
      </c>
      <c r="G358">
        <v>18645</v>
      </c>
      <c r="H358">
        <v>18495.699218999998</v>
      </c>
      <c r="I358">
        <v>18290.599609000001</v>
      </c>
      <c r="J358">
        <v>18746.75</v>
      </c>
      <c r="L358" t="str">
        <f t="shared" si="46"/>
        <v>15AUG2025:21:00:00</v>
      </c>
      <c r="M358">
        <v>22</v>
      </c>
      <c r="N358">
        <f t="shared" si="47"/>
        <v>140.32031199999983</v>
      </c>
      <c r="O358" t="str">
        <f t="shared" si="42"/>
        <v/>
      </c>
      <c r="P358">
        <f t="shared" si="43"/>
        <v>140.32031199999983</v>
      </c>
      <c r="Q358" t="str">
        <f t="shared" si="44"/>
        <v/>
      </c>
      <c r="R358">
        <f t="shared" si="45"/>
        <v>1</v>
      </c>
      <c r="S358">
        <f t="shared" si="48"/>
        <v>0.75749811523853661</v>
      </c>
    </row>
    <row r="359" spans="1:19" x14ac:dyDescent="0.25">
      <c r="A359" t="s">
        <v>383</v>
      </c>
      <c r="B359">
        <v>18176.769531000002</v>
      </c>
      <c r="C359">
        <v>18121.400390999999</v>
      </c>
      <c r="D359">
        <v>18655.947265999999</v>
      </c>
      <c r="E359">
        <v>18779.158202999999</v>
      </c>
      <c r="F359">
        <v>18934.5</v>
      </c>
      <c r="G359">
        <v>18131.300781000002</v>
      </c>
      <c r="H359">
        <v>18047.400390999999</v>
      </c>
      <c r="I359">
        <v>17837</v>
      </c>
      <c r="J359">
        <v>18237.550781000002</v>
      </c>
      <c r="L359" t="str">
        <f t="shared" si="46"/>
        <v>15AUG2025:22:00:00</v>
      </c>
      <c r="M359">
        <v>23</v>
      </c>
      <c r="N359">
        <f t="shared" si="47"/>
        <v>-55.369140000002517</v>
      </c>
      <c r="O359">
        <f t="shared" si="42"/>
        <v>-55.369140000002517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0.30461485417181478</v>
      </c>
    </row>
    <row r="360" spans="1:19" x14ac:dyDescent="0.25">
      <c r="A360" t="s">
        <v>384</v>
      </c>
      <c r="B360">
        <v>17415.105468999998</v>
      </c>
      <c r="C360">
        <v>17492.199218999998</v>
      </c>
      <c r="D360">
        <v>17986.585938</v>
      </c>
      <c r="E360">
        <v>18130.919922000001</v>
      </c>
      <c r="F360">
        <v>18124.5</v>
      </c>
      <c r="G360">
        <v>17408.400390999999</v>
      </c>
      <c r="H360">
        <v>17348.699218999998</v>
      </c>
      <c r="I360">
        <v>17195.199218999998</v>
      </c>
      <c r="J360">
        <v>17519.199218999998</v>
      </c>
      <c r="L360" t="str">
        <f t="shared" si="46"/>
        <v>15AUG2025:23:00:00</v>
      </c>
      <c r="M360">
        <v>24</v>
      </c>
      <c r="N360">
        <f t="shared" si="47"/>
        <v>77.09375</v>
      </c>
      <c r="O360" t="str">
        <f t="shared" si="42"/>
        <v/>
      </c>
      <c r="P360">
        <f t="shared" si="43"/>
        <v>77.09375</v>
      </c>
      <c r="Q360" t="str">
        <f t="shared" si="44"/>
        <v/>
      </c>
      <c r="R360">
        <f t="shared" si="45"/>
        <v>1</v>
      </c>
      <c r="S360">
        <f t="shared" si="48"/>
        <v>0.44268322197205068</v>
      </c>
    </row>
    <row r="361" spans="1:19" x14ac:dyDescent="0.25">
      <c r="A361" t="s">
        <v>385</v>
      </c>
      <c r="B361">
        <v>16650.169922000001</v>
      </c>
      <c r="C361">
        <v>16733.5</v>
      </c>
      <c r="D361">
        <v>17094.300781000002</v>
      </c>
      <c r="E361">
        <v>17255.550781000002</v>
      </c>
      <c r="F361">
        <v>17273.400390999999</v>
      </c>
      <c r="G361">
        <v>16626.300781000002</v>
      </c>
      <c r="H361">
        <v>16644.800781000002</v>
      </c>
      <c r="I361">
        <v>16515.900390999999</v>
      </c>
      <c r="J361">
        <v>16765.101563</v>
      </c>
      <c r="L361" t="str">
        <f t="shared" si="46"/>
        <v>16AUG2025:00:00:00</v>
      </c>
      <c r="M361">
        <v>1</v>
      </c>
      <c r="N361">
        <f t="shared" si="47"/>
        <v>83.330077999999048</v>
      </c>
      <c r="O361" t="str">
        <f t="shared" si="42"/>
        <v/>
      </c>
      <c r="P361">
        <f t="shared" si="43"/>
        <v>83.330077999999048</v>
      </c>
      <c r="Q361" t="str">
        <f t="shared" si="44"/>
        <v/>
      </c>
      <c r="R361">
        <f t="shared" si="45"/>
        <v>1</v>
      </c>
      <c r="S361">
        <f t="shared" si="48"/>
        <v>0.50047584132996958</v>
      </c>
    </row>
    <row r="362" spans="1:19" x14ac:dyDescent="0.25">
      <c r="A362" t="s">
        <v>386</v>
      </c>
      <c r="B362">
        <v>15892.094727</v>
      </c>
      <c r="C362">
        <v>15860.599609000001</v>
      </c>
      <c r="D362">
        <v>16383.107421999999</v>
      </c>
      <c r="E362">
        <v>16449.238281000002</v>
      </c>
      <c r="F362">
        <v>15654</v>
      </c>
      <c r="G362">
        <v>15860.599609000001</v>
      </c>
      <c r="H362">
        <v>16171.599609000001</v>
      </c>
      <c r="I362">
        <v>16086.299805000001</v>
      </c>
      <c r="J362">
        <v>15943.125</v>
      </c>
      <c r="L362" t="str">
        <f t="shared" si="46"/>
        <v>16AUG2025:01:00:00</v>
      </c>
      <c r="M362">
        <v>2</v>
      </c>
      <c r="N362">
        <f t="shared" si="47"/>
        <v>-31.495117999998911</v>
      </c>
      <c r="O362">
        <f t="shared" si="42"/>
        <v>-31.495117999998911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0.19818103617574109</v>
      </c>
    </row>
    <row r="363" spans="1:19" x14ac:dyDescent="0.25">
      <c r="A363" t="s">
        <v>387</v>
      </c>
      <c r="B363">
        <v>15390.631836</v>
      </c>
      <c r="C363">
        <v>15192.900390999999</v>
      </c>
      <c r="D363">
        <v>15811.460938</v>
      </c>
      <c r="E363">
        <v>16015.602539</v>
      </c>
      <c r="F363">
        <v>15009</v>
      </c>
      <c r="G363">
        <v>15192.900390999999</v>
      </c>
      <c r="H363">
        <v>15469.900390999999</v>
      </c>
      <c r="I363">
        <v>15432.299805000001</v>
      </c>
      <c r="J363">
        <v>15276.025390999999</v>
      </c>
      <c r="L363" t="str">
        <f t="shared" si="46"/>
        <v>16AUG2025:02:00:00</v>
      </c>
      <c r="M363">
        <v>3</v>
      </c>
      <c r="N363">
        <f t="shared" si="47"/>
        <v>-197.73144500000126</v>
      </c>
      <c r="O363">
        <f t="shared" si="42"/>
        <v>-197.73144500000126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1.2847519653968367</v>
      </c>
    </row>
    <row r="364" spans="1:19" x14ac:dyDescent="0.25">
      <c r="A364" t="s">
        <v>388</v>
      </c>
      <c r="B364">
        <v>15089.780273</v>
      </c>
      <c r="C364">
        <v>14699.900390999999</v>
      </c>
      <c r="D364">
        <v>15260.394531</v>
      </c>
      <c r="E364">
        <v>15337.204102</v>
      </c>
      <c r="F364">
        <v>14534.5</v>
      </c>
      <c r="G364">
        <v>14699.900390999999</v>
      </c>
      <c r="H364">
        <v>14874</v>
      </c>
      <c r="I364">
        <v>14899.200194999999</v>
      </c>
      <c r="J364">
        <v>14751.899414</v>
      </c>
      <c r="L364" t="str">
        <f t="shared" si="46"/>
        <v>16AUG2025:03:00:00</v>
      </c>
      <c r="M364">
        <v>4</v>
      </c>
      <c r="N364">
        <f t="shared" si="47"/>
        <v>-389.87988200000109</v>
      </c>
      <c r="O364">
        <f t="shared" si="42"/>
        <v>-389.87988200000109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2.5837346531652914</v>
      </c>
    </row>
    <row r="365" spans="1:19" x14ac:dyDescent="0.25">
      <c r="A365" t="s">
        <v>389</v>
      </c>
      <c r="B365">
        <v>14421.8125</v>
      </c>
      <c r="C365">
        <v>14332.599609000001</v>
      </c>
      <c r="D365">
        <v>14974.857421999999</v>
      </c>
      <c r="E365">
        <v>14940.456055000001</v>
      </c>
      <c r="F365">
        <v>14115.799805000001</v>
      </c>
      <c r="G365">
        <v>14332.599609000001</v>
      </c>
      <c r="H365">
        <v>14498.200194999999</v>
      </c>
      <c r="I365">
        <v>14505.799805000001</v>
      </c>
      <c r="J365">
        <v>14363.099609000001</v>
      </c>
      <c r="L365" t="str">
        <f t="shared" si="46"/>
        <v>16AUG2025:04:00:00</v>
      </c>
      <c r="M365">
        <v>5</v>
      </c>
      <c r="N365">
        <f t="shared" si="47"/>
        <v>-89.212890999999217</v>
      </c>
      <c r="O365">
        <f t="shared" si="42"/>
        <v>-89.212890999999217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0.61859694126517883</v>
      </c>
    </row>
    <row r="366" spans="1:19" x14ac:dyDescent="0.25">
      <c r="A366" t="s">
        <v>390</v>
      </c>
      <c r="B366">
        <v>14154.884765999999</v>
      </c>
      <c r="C366">
        <v>14102.799805000001</v>
      </c>
      <c r="D366">
        <v>14724.327148</v>
      </c>
      <c r="E366">
        <v>14590.681640999999</v>
      </c>
      <c r="F366">
        <v>13878.099609000001</v>
      </c>
      <c r="G366">
        <v>14102.799805000001</v>
      </c>
      <c r="H366">
        <v>14253.5</v>
      </c>
      <c r="I366">
        <v>14253.5</v>
      </c>
      <c r="J366">
        <v>14121.974609000001</v>
      </c>
      <c r="L366" t="str">
        <f t="shared" si="46"/>
        <v>16AUG2025:05:00:00</v>
      </c>
      <c r="M366">
        <v>6</v>
      </c>
      <c r="N366">
        <f t="shared" si="47"/>
        <v>-52.084960999998657</v>
      </c>
      <c r="O366">
        <f t="shared" si="42"/>
        <v>-52.084960999998657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0.36796457096638902</v>
      </c>
    </row>
    <row r="367" spans="1:19" x14ac:dyDescent="0.25">
      <c r="A367" t="s">
        <v>391</v>
      </c>
      <c r="B367">
        <v>14113.719727</v>
      </c>
      <c r="C367">
        <v>13975.200194999999</v>
      </c>
      <c r="D367">
        <v>14632.869140999999</v>
      </c>
      <c r="E367">
        <v>14579.427734000001</v>
      </c>
      <c r="F367">
        <v>13794.5</v>
      </c>
      <c r="G367">
        <v>13975.200194999999</v>
      </c>
      <c r="H367">
        <v>14202.400390999999</v>
      </c>
      <c r="I367">
        <v>14226.200194999999</v>
      </c>
      <c r="J367">
        <v>14049.575194999999</v>
      </c>
      <c r="L367" t="str">
        <f t="shared" si="46"/>
        <v>16AUG2025:06:00:00</v>
      </c>
      <c r="M367">
        <v>7</v>
      </c>
      <c r="N367">
        <f t="shared" si="47"/>
        <v>-138.51953200000025</v>
      </c>
      <c r="O367">
        <f t="shared" si="42"/>
        <v>-138.51953200000025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0.98145304483415485</v>
      </c>
    </row>
    <row r="368" spans="1:19" x14ac:dyDescent="0.25">
      <c r="A368" t="s">
        <v>392</v>
      </c>
      <c r="B368">
        <v>14176.849609000001</v>
      </c>
      <c r="C368">
        <v>14100.400390999999</v>
      </c>
      <c r="D368">
        <v>14561.239258</v>
      </c>
      <c r="E368">
        <v>14546.485352</v>
      </c>
      <c r="F368">
        <v>13834.799805000001</v>
      </c>
      <c r="G368">
        <v>14100.400390999999</v>
      </c>
      <c r="H368">
        <v>14262.599609000001</v>
      </c>
      <c r="I368">
        <v>14309.599609000001</v>
      </c>
      <c r="J368">
        <v>14126.849609000001</v>
      </c>
      <c r="L368" t="str">
        <f t="shared" si="46"/>
        <v>16AUG2025:07:00:00</v>
      </c>
      <c r="M368">
        <v>8</v>
      </c>
      <c r="N368">
        <f t="shared" si="47"/>
        <v>-76.449218000001565</v>
      </c>
      <c r="O368">
        <f t="shared" si="42"/>
        <v>-76.449218000001565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0.53925392529711758</v>
      </c>
    </row>
    <row r="369" spans="1:19" x14ac:dyDescent="0.25">
      <c r="A369" t="s">
        <v>393</v>
      </c>
      <c r="B369">
        <v>14344.575194999999</v>
      </c>
      <c r="C369">
        <v>14172.299805000001</v>
      </c>
      <c r="D369">
        <v>14714.667969</v>
      </c>
      <c r="E369">
        <v>14645.878906</v>
      </c>
      <c r="F369">
        <v>13927.200194999999</v>
      </c>
      <c r="G369">
        <v>14172.299805000001</v>
      </c>
      <c r="H369">
        <v>14373</v>
      </c>
      <c r="I369">
        <v>14370.299805000001</v>
      </c>
      <c r="J369">
        <v>14210.700194999999</v>
      </c>
      <c r="L369" t="str">
        <f t="shared" si="46"/>
        <v>16AUG2025:08:00:00</v>
      </c>
      <c r="M369">
        <v>9</v>
      </c>
      <c r="N369">
        <f t="shared" si="47"/>
        <v>-172.27538999999888</v>
      </c>
      <c r="O369">
        <f t="shared" si="42"/>
        <v>-172.27538999999888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1.200979378323088</v>
      </c>
    </row>
    <row r="370" spans="1:19" x14ac:dyDescent="0.25">
      <c r="A370" t="s">
        <v>394</v>
      </c>
      <c r="B370">
        <v>16231.270508</v>
      </c>
      <c r="C370">
        <v>15088.099609000001</v>
      </c>
      <c r="D370">
        <v>16253.03125</v>
      </c>
      <c r="E370">
        <v>15969.874023</v>
      </c>
      <c r="F370">
        <v>14953.099609000001</v>
      </c>
      <c r="G370">
        <v>15088.099609000001</v>
      </c>
      <c r="H370">
        <v>15591.900390999999</v>
      </c>
      <c r="I370">
        <v>15302.799805000001</v>
      </c>
      <c r="J370">
        <v>15233.975586</v>
      </c>
      <c r="L370" t="str">
        <f t="shared" si="46"/>
        <v>16AUG2025:09:00:00</v>
      </c>
      <c r="M370">
        <v>10</v>
      </c>
      <c r="N370">
        <f t="shared" si="47"/>
        <v>-1143.1708989999988</v>
      </c>
      <c r="O370">
        <f t="shared" si="42"/>
        <v>-1143.1708989999988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7.0430155078529291</v>
      </c>
    </row>
    <row r="371" spans="1:19" x14ac:dyDescent="0.25">
      <c r="A371" t="s">
        <v>395</v>
      </c>
      <c r="B371">
        <v>17863.65625</v>
      </c>
      <c r="C371">
        <v>16215</v>
      </c>
      <c r="D371">
        <v>17645.777343999998</v>
      </c>
      <c r="E371">
        <v>17408.382813</v>
      </c>
      <c r="F371">
        <v>16303.299805000001</v>
      </c>
      <c r="G371">
        <v>16215</v>
      </c>
      <c r="H371">
        <v>16733.099609000001</v>
      </c>
      <c r="I371">
        <v>16527</v>
      </c>
      <c r="J371">
        <v>16444.599609000001</v>
      </c>
      <c r="L371" t="str">
        <f t="shared" si="46"/>
        <v>16AUG2025:10:00:00</v>
      </c>
      <c r="M371">
        <v>11</v>
      </c>
      <c r="N371">
        <f t="shared" si="47"/>
        <v>-1648.65625</v>
      </c>
      <c r="O371">
        <f t="shared" si="42"/>
        <v>-1648.65625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9.2291086826080182</v>
      </c>
    </row>
    <row r="372" spans="1:19" x14ac:dyDescent="0.25">
      <c r="A372" t="s">
        <v>396</v>
      </c>
      <c r="B372">
        <v>18364.910156000002</v>
      </c>
      <c r="C372">
        <v>17117.599609000001</v>
      </c>
      <c r="D372">
        <v>18541.382813</v>
      </c>
      <c r="E372">
        <v>18372.173827999999</v>
      </c>
      <c r="F372">
        <v>17616.900390999999</v>
      </c>
      <c r="G372">
        <v>17117.599609000001</v>
      </c>
      <c r="H372">
        <v>17623.300781000002</v>
      </c>
      <c r="I372">
        <v>17593.599609000001</v>
      </c>
      <c r="J372">
        <v>17487.849609000001</v>
      </c>
      <c r="L372" t="str">
        <f t="shared" si="46"/>
        <v>16AUG2025:11:00:00</v>
      </c>
      <c r="M372">
        <v>12</v>
      </c>
      <c r="N372">
        <f t="shared" si="47"/>
        <v>-1247.310547000001</v>
      </c>
      <c r="O372">
        <f t="shared" si="42"/>
        <v>-1247.310547000001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6.7918140432203096</v>
      </c>
    </row>
    <row r="373" spans="1:19" x14ac:dyDescent="0.25">
      <c r="A373" t="s">
        <v>397</v>
      </c>
      <c r="B373">
        <v>19002.447265999999</v>
      </c>
      <c r="C373">
        <v>17877.800781000002</v>
      </c>
      <c r="D373">
        <v>19273.75</v>
      </c>
      <c r="E373">
        <v>19262.166015999999</v>
      </c>
      <c r="F373">
        <v>18804.199218999998</v>
      </c>
      <c r="G373">
        <v>17877.800781000002</v>
      </c>
      <c r="H373">
        <v>18341.199218999998</v>
      </c>
      <c r="I373">
        <v>18579.599609000001</v>
      </c>
      <c r="J373">
        <v>18400.699218999998</v>
      </c>
      <c r="L373" t="str">
        <f t="shared" si="46"/>
        <v>16AUG2025:12:00:00</v>
      </c>
      <c r="M373">
        <v>13</v>
      </c>
      <c r="N373">
        <f t="shared" si="47"/>
        <v>-1124.6464849999975</v>
      </c>
      <c r="O373">
        <f t="shared" si="42"/>
        <v>-1124.6464849999975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5.9184297120101137</v>
      </c>
    </row>
    <row r="374" spans="1:19" x14ac:dyDescent="0.25">
      <c r="A374" t="s">
        <v>398</v>
      </c>
      <c r="B374">
        <v>19059.380859000001</v>
      </c>
      <c r="C374">
        <v>18505.599609000001</v>
      </c>
      <c r="D374">
        <v>20408.150390999999</v>
      </c>
      <c r="E374">
        <v>20397.484375</v>
      </c>
      <c r="F374">
        <v>19835.900390999999</v>
      </c>
      <c r="G374">
        <v>18505.599609000001</v>
      </c>
      <c r="H374">
        <v>19118.300781000002</v>
      </c>
      <c r="I374">
        <v>19406</v>
      </c>
      <c r="J374">
        <v>19216.449218999998</v>
      </c>
      <c r="L374" t="str">
        <f t="shared" si="46"/>
        <v>16AUG2025:13:00:00</v>
      </c>
      <c r="M374">
        <v>14</v>
      </c>
      <c r="N374">
        <f t="shared" si="47"/>
        <v>-553.78125</v>
      </c>
      <c r="O374">
        <f t="shared" si="42"/>
        <v>-553.78125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2.9055573950530498</v>
      </c>
    </row>
    <row r="375" spans="1:19" x14ac:dyDescent="0.25">
      <c r="A375" t="s">
        <v>399</v>
      </c>
      <c r="B375">
        <v>18655.632813</v>
      </c>
      <c r="C375">
        <v>19016.199218999998</v>
      </c>
      <c r="D375">
        <v>20916.820313</v>
      </c>
      <c r="E375">
        <v>21150.765625</v>
      </c>
      <c r="F375">
        <v>20725</v>
      </c>
      <c r="G375">
        <v>19016.199218999998</v>
      </c>
      <c r="H375">
        <v>19752.599609000001</v>
      </c>
      <c r="I375">
        <v>20009.400390999999</v>
      </c>
      <c r="J375">
        <v>19875.798827999999</v>
      </c>
      <c r="L375" t="str">
        <f t="shared" si="46"/>
        <v>16AUG2025:14:00:00</v>
      </c>
      <c r="M375">
        <v>15</v>
      </c>
      <c r="N375">
        <f t="shared" si="47"/>
        <v>360.5664059999981</v>
      </c>
      <c r="O375" t="str">
        <f t="shared" si="42"/>
        <v/>
      </c>
      <c r="P375">
        <f t="shared" si="43"/>
        <v>360.5664059999981</v>
      </c>
      <c r="Q375" t="str">
        <f t="shared" si="44"/>
        <v/>
      </c>
      <c r="R375">
        <f t="shared" si="45"/>
        <v>1</v>
      </c>
      <c r="S375">
        <f t="shared" si="48"/>
        <v>1.9327481925391501</v>
      </c>
    </row>
    <row r="376" spans="1:19" x14ac:dyDescent="0.25">
      <c r="A376" t="s">
        <v>400</v>
      </c>
      <c r="B376">
        <v>18126.705077999999</v>
      </c>
      <c r="C376">
        <v>19331.300781000002</v>
      </c>
      <c r="D376">
        <v>21396.679688</v>
      </c>
      <c r="E376">
        <v>21659.732422000001</v>
      </c>
      <c r="F376">
        <v>21354.400390999999</v>
      </c>
      <c r="G376">
        <v>19331.300781000002</v>
      </c>
      <c r="H376">
        <v>20099.599609000001</v>
      </c>
      <c r="I376">
        <v>20327.599609000001</v>
      </c>
      <c r="J376">
        <v>20278.226563</v>
      </c>
      <c r="L376" t="str">
        <f t="shared" si="46"/>
        <v>16AUG2025:15:00:00</v>
      </c>
      <c r="M376">
        <v>16</v>
      </c>
      <c r="N376">
        <f t="shared" si="47"/>
        <v>1204.5957030000027</v>
      </c>
      <c r="O376" t="str">
        <f t="shared" si="42"/>
        <v/>
      </c>
      <c r="P376">
        <f t="shared" si="43"/>
        <v>1204.5957030000027</v>
      </c>
      <c r="Q376" t="str">
        <f t="shared" si="44"/>
        <v/>
      </c>
      <c r="R376">
        <f t="shared" si="45"/>
        <v>1</v>
      </c>
      <c r="S376">
        <f t="shared" si="48"/>
        <v>6.6454201015384493</v>
      </c>
    </row>
    <row r="377" spans="1:19" x14ac:dyDescent="0.25">
      <c r="A377" t="s">
        <v>401</v>
      </c>
      <c r="B377">
        <v>17811.507813</v>
      </c>
      <c r="C377">
        <v>19555</v>
      </c>
      <c r="D377">
        <v>21240.908202999999</v>
      </c>
      <c r="E377">
        <v>21693.734375</v>
      </c>
      <c r="F377">
        <v>21737.099609000001</v>
      </c>
      <c r="G377">
        <v>19555</v>
      </c>
      <c r="H377">
        <v>20272.099609000001</v>
      </c>
      <c r="I377">
        <v>20430.800781000002</v>
      </c>
      <c r="J377">
        <v>20498.75</v>
      </c>
      <c r="L377" t="str">
        <f t="shared" si="46"/>
        <v>16AUG2025:16:00:00</v>
      </c>
      <c r="M377">
        <v>17</v>
      </c>
      <c r="N377">
        <f t="shared" si="47"/>
        <v>1743.4921869999998</v>
      </c>
      <c r="O377" t="str">
        <f t="shared" si="42"/>
        <v/>
      </c>
      <c r="P377">
        <f t="shared" si="43"/>
        <v>1743.4921869999998</v>
      </c>
      <c r="Q377" t="str">
        <f t="shared" si="44"/>
        <v/>
      </c>
      <c r="R377">
        <f t="shared" si="45"/>
        <v>1</v>
      </c>
      <c r="S377">
        <f t="shared" si="48"/>
        <v>9.7885715533161406</v>
      </c>
    </row>
    <row r="378" spans="1:19" x14ac:dyDescent="0.25">
      <c r="A378" t="s">
        <v>402</v>
      </c>
      <c r="B378">
        <v>18058.935547000001</v>
      </c>
      <c r="C378">
        <v>19563</v>
      </c>
      <c r="D378">
        <v>21492.65625</v>
      </c>
      <c r="E378">
        <v>22153.359375</v>
      </c>
      <c r="F378">
        <v>21836.400390999999</v>
      </c>
      <c r="G378">
        <v>19563</v>
      </c>
      <c r="H378">
        <v>20158.900390999999</v>
      </c>
      <c r="I378">
        <v>20362</v>
      </c>
      <c r="J378">
        <v>20480.074218999998</v>
      </c>
      <c r="L378" t="str">
        <f t="shared" si="46"/>
        <v>16AUG2025:17:00:00</v>
      </c>
      <c r="M378">
        <v>18</v>
      </c>
      <c r="N378">
        <f t="shared" si="47"/>
        <v>1504.064452999999</v>
      </c>
      <c r="O378" t="str">
        <f t="shared" si="42"/>
        <v/>
      </c>
      <c r="P378">
        <f t="shared" si="43"/>
        <v>1504.064452999999</v>
      </c>
      <c r="Q378" t="str">
        <f t="shared" si="44"/>
        <v/>
      </c>
      <c r="R378">
        <f t="shared" si="45"/>
        <v>1</v>
      </c>
      <c r="S378">
        <f t="shared" si="48"/>
        <v>8.3286440060962423</v>
      </c>
    </row>
    <row r="379" spans="1:19" x14ac:dyDescent="0.25">
      <c r="A379" t="s">
        <v>403</v>
      </c>
      <c r="B379">
        <v>18531.730468999998</v>
      </c>
      <c r="C379">
        <v>19332.800781000002</v>
      </c>
      <c r="D379">
        <v>21234.089843999998</v>
      </c>
      <c r="E379">
        <v>22067.814452999999</v>
      </c>
      <c r="F379">
        <v>21644.900390999999</v>
      </c>
      <c r="G379">
        <v>19332.800781000002</v>
      </c>
      <c r="H379">
        <v>19802.300781000002</v>
      </c>
      <c r="I379">
        <v>19980.400390999999</v>
      </c>
      <c r="J379">
        <v>20190.101563</v>
      </c>
      <c r="L379" t="str">
        <f t="shared" si="46"/>
        <v>16AUG2025:18:00:00</v>
      </c>
      <c r="M379">
        <v>19</v>
      </c>
      <c r="N379">
        <f t="shared" si="47"/>
        <v>801.07031200000347</v>
      </c>
      <c r="O379" t="str">
        <f t="shared" si="42"/>
        <v/>
      </c>
      <c r="P379">
        <f t="shared" si="43"/>
        <v>801.07031200000347</v>
      </c>
      <c r="Q379" t="str">
        <f t="shared" si="44"/>
        <v/>
      </c>
      <c r="R379">
        <f t="shared" si="45"/>
        <v>1</v>
      </c>
      <c r="S379">
        <f t="shared" si="48"/>
        <v>4.3226956777729919</v>
      </c>
    </row>
    <row r="380" spans="1:19" x14ac:dyDescent="0.25">
      <c r="A380" t="s">
        <v>404</v>
      </c>
      <c r="B380">
        <v>18606.107422000001</v>
      </c>
      <c r="C380">
        <v>18776.300781000002</v>
      </c>
      <c r="D380">
        <v>20508.851563</v>
      </c>
      <c r="E380">
        <v>21406.966797000001</v>
      </c>
      <c r="F380">
        <v>21057.400390999999</v>
      </c>
      <c r="G380">
        <v>18776.300781000002</v>
      </c>
      <c r="H380">
        <v>19284.199218999998</v>
      </c>
      <c r="I380">
        <v>19440.300781000002</v>
      </c>
      <c r="J380">
        <v>19639.550781000002</v>
      </c>
      <c r="L380" t="str">
        <f t="shared" si="46"/>
        <v>16AUG2025:19:00:00</v>
      </c>
      <c r="M380">
        <v>20</v>
      </c>
      <c r="N380">
        <f t="shared" si="47"/>
        <v>170.19335900000078</v>
      </c>
      <c r="O380" t="str">
        <f t="shared" si="42"/>
        <v/>
      </c>
      <c r="P380">
        <f t="shared" si="43"/>
        <v>170.19335900000078</v>
      </c>
      <c r="Q380" t="str">
        <f t="shared" si="44"/>
        <v/>
      </c>
      <c r="R380">
        <f t="shared" si="45"/>
        <v>1</v>
      </c>
      <c r="S380">
        <f t="shared" si="48"/>
        <v>0.91471770607302239</v>
      </c>
    </row>
    <row r="381" spans="1:19" x14ac:dyDescent="0.25">
      <c r="A381" t="s">
        <v>405</v>
      </c>
      <c r="B381">
        <v>18339.384765999999</v>
      </c>
      <c r="C381">
        <v>18206.900390999999</v>
      </c>
      <c r="D381">
        <v>19780.273438</v>
      </c>
      <c r="E381">
        <v>20367.21875</v>
      </c>
      <c r="F381">
        <v>20248.300781000002</v>
      </c>
      <c r="G381">
        <v>18206.900390999999</v>
      </c>
      <c r="H381">
        <v>18748.099609000001</v>
      </c>
      <c r="I381">
        <v>18722.5</v>
      </c>
      <c r="J381">
        <v>18981.451172000001</v>
      </c>
      <c r="L381" t="str">
        <f t="shared" si="46"/>
        <v>16AUG2025:20:00:00</v>
      </c>
      <c r="M381">
        <v>21</v>
      </c>
      <c r="N381">
        <f t="shared" si="47"/>
        <v>-132.484375</v>
      </c>
      <c r="O381">
        <f t="shared" si="42"/>
        <v>-132.484375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0.72240359581536906</v>
      </c>
    </row>
    <row r="382" spans="1:19" x14ac:dyDescent="0.25">
      <c r="A382" t="s">
        <v>406</v>
      </c>
      <c r="B382">
        <v>18038.585938</v>
      </c>
      <c r="C382">
        <v>17874.300781000002</v>
      </c>
      <c r="D382">
        <v>19330.515625</v>
      </c>
      <c r="E382">
        <v>19832.306640999999</v>
      </c>
      <c r="F382">
        <v>19555.300781000002</v>
      </c>
      <c r="G382">
        <v>17874.300781000002</v>
      </c>
      <c r="H382">
        <v>18409.300781000002</v>
      </c>
      <c r="I382">
        <v>18328.400390999999</v>
      </c>
      <c r="J382">
        <v>18541.826172000001</v>
      </c>
      <c r="L382" t="str">
        <f t="shared" si="46"/>
        <v>16AUG2025:21:00:00</v>
      </c>
      <c r="M382">
        <v>22</v>
      </c>
      <c r="N382">
        <f t="shared" si="47"/>
        <v>-164.28515699999843</v>
      </c>
      <c r="O382">
        <f t="shared" si="42"/>
        <v>-164.28515699999843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0.91074299041321249</v>
      </c>
    </row>
    <row r="383" spans="1:19" x14ac:dyDescent="0.25">
      <c r="A383" t="s">
        <v>407</v>
      </c>
      <c r="B383">
        <v>17585.929688</v>
      </c>
      <c r="C383">
        <v>17453.5</v>
      </c>
      <c r="D383">
        <v>18933.287109000001</v>
      </c>
      <c r="E383">
        <v>19372.191406000002</v>
      </c>
      <c r="F383">
        <v>18858.599609000001</v>
      </c>
      <c r="G383">
        <v>17453.5</v>
      </c>
      <c r="H383">
        <v>18005.199218999998</v>
      </c>
      <c r="I383">
        <v>17858.099609000001</v>
      </c>
      <c r="J383">
        <v>18043.849609000001</v>
      </c>
      <c r="L383" t="str">
        <f t="shared" si="46"/>
        <v>16AUG2025:22:00:00</v>
      </c>
      <c r="M383">
        <v>23</v>
      </c>
      <c r="N383">
        <f t="shared" si="47"/>
        <v>-132.42968800000017</v>
      </c>
      <c r="O383">
        <f t="shared" si="42"/>
        <v>-132.42968800000017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0.75304342931818602</v>
      </c>
    </row>
    <row r="384" spans="1:19" x14ac:dyDescent="0.25">
      <c r="A384" t="s">
        <v>408</v>
      </c>
      <c r="B384">
        <v>16936.970702999999</v>
      </c>
      <c r="C384">
        <v>16834.599609000001</v>
      </c>
      <c r="D384">
        <v>17864.529297000001</v>
      </c>
      <c r="E384">
        <v>18307.740234000001</v>
      </c>
      <c r="F384">
        <v>17975.900390999999</v>
      </c>
      <c r="G384">
        <v>16834.599609000001</v>
      </c>
      <c r="H384">
        <v>17319.5</v>
      </c>
      <c r="I384">
        <v>17191.300781000002</v>
      </c>
      <c r="J384">
        <v>17330.324218999998</v>
      </c>
      <c r="L384" t="str">
        <f t="shared" si="46"/>
        <v>16AUG2025:23:00:00</v>
      </c>
      <c r="M384">
        <v>24</v>
      </c>
      <c r="N384">
        <f t="shared" si="47"/>
        <v>-102.37109399999827</v>
      </c>
      <c r="O384">
        <f t="shared" si="42"/>
        <v>-102.37109399999827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0.60442387127625807</v>
      </c>
    </row>
    <row r="385" spans="1:19" x14ac:dyDescent="0.25">
      <c r="A385" t="s">
        <v>409</v>
      </c>
      <c r="B385">
        <v>16250.083008</v>
      </c>
      <c r="C385">
        <v>16150.099609000001</v>
      </c>
      <c r="D385">
        <v>17146.458984000001</v>
      </c>
      <c r="E385">
        <v>17486.183593999998</v>
      </c>
      <c r="F385">
        <v>17080.900390999999</v>
      </c>
      <c r="G385">
        <v>16150.099609000001</v>
      </c>
      <c r="H385">
        <v>16540</v>
      </c>
      <c r="I385">
        <v>16429.400390999999</v>
      </c>
      <c r="J385">
        <v>16550.099609000001</v>
      </c>
      <c r="L385" t="str">
        <f t="shared" si="46"/>
        <v>17AUG2025:00:00:00</v>
      </c>
      <c r="M385">
        <v>1</v>
      </c>
      <c r="N385">
        <f t="shared" si="47"/>
        <v>-99.983398999998826</v>
      </c>
      <c r="O385">
        <f t="shared" si="42"/>
        <v>-99.983398999998826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0.61527931242429024</v>
      </c>
    </row>
    <row r="386" spans="1:19" x14ac:dyDescent="0.25">
      <c r="A386" t="s">
        <v>410</v>
      </c>
      <c r="B386">
        <v>15574.428711</v>
      </c>
      <c r="C386">
        <v>15852.099609000001</v>
      </c>
      <c r="D386">
        <v>15781.901367</v>
      </c>
      <c r="E386">
        <v>16137.418944999999</v>
      </c>
      <c r="F386">
        <v>15792.099609000001</v>
      </c>
      <c r="G386">
        <v>15852.099609000001</v>
      </c>
      <c r="H386">
        <v>15683.700194999999</v>
      </c>
      <c r="I386">
        <v>15755.799805000001</v>
      </c>
      <c r="J386">
        <v>15770.924805000001</v>
      </c>
      <c r="L386" t="str">
        <f t="shared" si="46"/>
        <v>17AUG2025:01:00:00</v>
      </c>
      <c r="M386">
        <v>2</v>
      </c>
      <c r="N386">
        <f t="shared" si="47"/>
        <v>277.67089800000031</v>
      </c>
      <c r="O386" t="str">
        <f t="shared" si="42"/>
        <v/>
      </c>
      <c r="P386">
        <f t="shared" si="43"/>
        <v>277.67089800000031</v>
      </c>
      <c r="Q386" t="str">
        <f t="shared" si="44"/>
        <v/>
      </c>
      <c r="R386">
        <f t="shared" si="45"/>
        <v>1</v>
      </c>
      <c r="S386">
        <f t="shared" si="48"/>
        <v>1.7828640982759467</v>
      </c>
    </row>
    <row r="387" spans="1:19" x14ac:dyDescent="0.25">
      <c r="A387" t="s">
        <v>411</v>
      </c>
      <c r="B387">
        <v>14965.108398</v>
      </c>
      <c r="C387">
        <v>15177</v>
      </c>
      <c r="D387">
        <v>15321.211914</v>
      </c>
      <c r="E387">
        <v>15567.102539</v>
      </c>
      <c r="F387">
        <v>15101.299805000001</v>
      </c>
      <c r="G387">
        <v>15177</v>
      </c>
      <c r="H387">
        <v>14979.900390999999</v>
      </c>
      <c r="I387">
        <v>15074.799805000001</v>
      </c>
      <c r="J387">
        <v>15083.250977</v>
      </c>
      <c r="L387" t="str">
        <f t="shared" si="46"/>
        <v>17AUG2025:02:00:00</v>
      </c>
      <c r="M387">
        <v>3</v>
      </c>
      <c r="N387">
        <f t="shared" si="47"/>
        <v>211.89160199999969</v>
      </c>
      <c r="O387" t="str">
        <f t="shared" ref="O387:O450" si="49">IF(N387&lt;0,N387,"")</f>
        <v/>
      </c>
      <c r="P387">
        <f t="shared" ref="P387:P450" si="50">IF(N387&gt;0,N387,"")</f>
        <v>211.89160199999969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1.4159042244446272</v>
      </c>
    </row>
    <row r="388" spans="1:19" x14ac:dyDescent="0.25">
      <c r="A388" t="s">
        <v>412</v>
      </c>
      <c r="B388">
        <v>14404.578125</v>
      </c>
      <c r="C388">
        <v>14660.599609000001</v>
      </c>
      <c r="D388">
        <v>14708.648438</v>
      </c>
      <c r="E388">
        <v>14940.397461</v>
      </c>
      <c r="F388">
        <v>14596.599609000001</v>
      </c>
      <c r="G388">
        <v>14660.599609000001</v>
      </c>
      <c r="H388">
        <v>14398.799805000001</v>
      </c>
      <c r="I388">
        <v>14582.900390999999</v>
      </c>
      <c r="J388">
        <v>14559.724609000001</v>
      </c>
      <c r="L388" t="str">
        <f t="shared" si="46"/>
        <v>17AUG2025:03:00:00</v>
      </c>
      <c r="M388">
        <v>4</v>
      </c>
      <c r="N388">
        <f t="shared" si="47"/>
        <v>256.02148400000078</v>
      </c>
      <c r="O388" t="str">
        <f t="shared" si="49"/>
        <v/>
      </c>
      <c r="P388">
        <f t="shared" si="50"/>
        <v>256.02148400000078</v>
      </c>
      <c r="Q388" t="str">
        <f t="shared" si="51"/>
        <v/>
      </c>
      <c r="R388">
        <f t="shared" si="52"/>
        <v>1</v>
      </c>
      <c r="S388">
        <f t="shared" si="48"/>
        <v>1.7773619038218156</v>
      </c>
    </row>
    <row r="389" spans="1:19" x14ac:dyDescent="0.25">
      <c r="A389" t="s">
        <v>413</v>
      </c>
      <c r="B389">
        <v>14055.269531</v>
      </c>
      <c r="C389">
        <v>14217.900390999999</v>
      </c>
      <c r="D389">
        <v>14298.993164</v>
      </c>
      <c r="E389">
        <v>14454.100586</v>
      </c>
      <c r="F389">
        <v>14197.900390999999</v>
      </c>
      <c r="G389">
        <v>14217.900390999999</v>
      </c>
      <c r="H389">
        <v>14029</v>
      </c>
      <c r="I389">
        <v>14174.599609000001</v>
      </c>
      <c r="J389">
        <v>14154.849609000001</v>
      </c>
      <c r="L389" t="str">
        <f t="shared" si="46"/>
        <v>17AUG2025:04:00:00</v>
      </c>
      <c r="M389">
        <v>5</v>
      </c>
      <c r="N389">
        <f t="shared" si="47"/>
        <v>162.6308599999993</v>
      </c>
      <c r="O389" t="str">
        <f t="shared" si="49"/>
        <v/>
      </c>
      <c r="P389">
        <f t="shared" si="50"/>
        <v>162.6308599999993</v>
      </c>
      <c r="Q389" t="str">
        <f t="shared" si="51"/>
        <v/>
      </c>
      <c r="R389">
        <f t="shared" si="52"/>
        <v>1</v>
      </c>
      <c r="S389">
        <f t="shared" si="48"/>
        <v>1.1570810480816762</v>
      </c>
    </row>
    <row r="390" spans="1:19" x14ac:dyDescent="0.25">
      <c r="A390" t="s">
        <v>414</v>
      </c>
      <c r="B390">
        <v>13856.116211</v>
      </c>
      <c r="C390">
        <v>13939</v>
      </c>
      <c r="D390">
        <v>14107.954102</v>
      </c>
      <c r="E390">
        <v>14158.061523</v>
      </c>
      <c r="F390">
        <v>13935.200194999999</v>
      </c>
      <c r="G390">
        <v>13939</v>
      </c>
      <c r="H390">
        <v>13791.400390999999</v>
      </c>
      <c r="I390">
        <v>13878.200194999999</v>
      </c>
      <c r="J390">
        <v>13885.950194999999</v>
      </c>
      <c r="L390" t="str">
        <f t="shared" si="46"/>
        <v>17AUG2025:05:00:00</v>
      </c>
      <c r="M390">
        <v>6</v>
      </c>
      <c r="N390">
        <f t="shared" si="47"/>
        <v>82.883788999999524</v>
      </c>
      <c r="O390" t="str">
        <f t="shared" si="49"/>
        <v/>
      </c>
      <c r="P390">
        <f t="shared" si="50"/>
        <v>82.883788999999524</v>
      </c>
      <c r="Q390" t="str">
        <f t="shared" si="51"/>
        <v/>
      </c>
      <c r="R390">
        <f t="shared" si="52"/>
        <v>1</v>
      </c>
      <c r="S390">
        <f t="shared" si="48"/>
        <v>0.59817475357344574</v>
      </c>
    </row>
    <row r="391" spans="1:19" x14ac:dyDescent="0.25">
      <c r="A391" t="s">
        <v>415</v>
      </c>
      <c r="B391">
        <v>13753.236328000001</v>
      </c>
      <c r="C391">
        <v>13860</v>
      </c>
      <c r="D391">
        <v>13966.322265999999</v>
      </c>
      <c r="E391">
        <v>14028.970703000001</v>
      </c>
      <c r="F391">
        <v>13821.400390999999</v>
      </c>
      <c r="G391">
        <v>13860</v>
      </c>
      <c r="H391">
        <v>13678.700194999999</v>
      </c>
      <c r="I391">
        <v>13739.299805000001</v>
      </c>
      <c r="J391">
        <v>13774.850586</v>
      </c>
      <c r="L391" t="str">
        <f t="shared" si="46"/>
        <v>17AUG2025:06:00:00</v>
      </c>
      <c r="M391">
        <v>7</v>
      </c>
      <c r="N391">
        <f t="shared" si="47"/>
        <v>106.76367199999913</v>
      </c>
      <c r="O391" t="str">
        <f t="shared" si="49"/>
        <v/>
      </c>
      <c r="P391">
        <f t="shared" si="50"/>
        <v>106.76367199999913</v>
      </c>
      <c r="Q391" t="str">
        <f t="shared" si="51"/>
        <v/>
      </c>
      <c r="R391">
        <f t="shared" si="52"/>
        <v>1</v>
      </c>
      <c r="S391">
        <f t="shared" si="48"/>
        <v>0.77628035651972782</v>
      </c>
    </row>
    <row r="392" spans="1:19" x14ac:dyDescent="0.25">
      <c r="A392" t="s">
        <v>416</v>
      </c>
      <c r="B392">
        <v>13665.928711</v>
      </c>
      <c r="C392">
        <v>13834.799805000001</v>
      </c>
      <c r="D392">
        <v>13857.915039</v>
      </c>
      <c r="E392">
        <v>13855.558594</v>
      </c>
      <c r="F392">
        <v>13720.799805000001</v>
      </c>
      <c r="G392">
        <v>13834.799805000001</v>
      </c>
      <c r="H392">
        <v>13640.200194999999</v>
      </c>
      <c r="I392">
        <v>13666.700194999999</v>
      </c>
      <c r="J392">
        <v>13715.625</v>
      </c>
      <c r="L392" t="str">
        <f t="shared" si="46"/>
        <v>17AUG2025:07:00:00</v>
      </c>
      <c r="M392">
        <v>8</v>
      </c>
      <c r="N392">
        <f t="shared" si="47"/>
        <v>168.87109400000008</v>
      </c>
      <c r="O392" t="str">
        <f t="shared" si="49"/>
        <v/>
      </c>
      <c r="P392">
        <f t="shared" si="50"/>
        <v>168.87109400000008</v>
      </c>
      <c r="Q392" t="str">
        <f t="shared" si="51"/>
        <v/>
      </c>
      <c r="R392">
        <f t="shared" si="52"/>
        <v>1</v>
      </c>
      <c r="S392">
        <f t="shared" si="48"/>
        <v>1.2357088754902701</v>
      </c>
    </row>
    <row r="393" spans="1:19" x14ac:dyDescent="0.25">
      <c r="A393" t="s">
        <v>417</v>
      </c>
      <c r="B393">
        <v>13687.786133</v>
      </c>
      <c r="C393">
        <v>13800.099609000001</v>
      </c>
      <c r="D393">
        <v>13944.993164</v>
      </c>
      <c r="E393">
        <v>13989.905273</v>
      </c>
      <c r="F393">
        <v>13745.799805000001</v>
      </c>
      <c r="G393">
        <v>13800.099609000001</v>
      </c>
      <c r="H393">
        <v>13657.400390999999</v>
      </c>
      <c r="I393">
        <v>13658.900390999999</v>
      </c>
      <c r="J393">
        <v>13715.548828000001</v>
      </c>
      <c r="L393" t="str">
        <f t="shared" si="46"/>
        <v>17AUG2025:08:00:00</v>
      </c>
      <c r="M393">
        <v>9</v>
      </c>
      <c r="N393">
        <f t="shared" si="47"/>
        <v>112.31347600000117</v>
      </c>
      <c r="O393" t="str">
        <f t="shared" si="49"/>
        <v/>
      </c>
      <c r="P393">
        <f t="shared" si="50"/>
        <v>112.31347600000117</v>
      </c>
      <c r="Q393" t="str">
        <f t="shared" si="51"/>
        <v/>
      </c>
      <c r="R393">
        <f t="shared" si="52"/>
        <v>1</v>
      </c>
      <c r="S393">
        <f t="shared" si="48"/>
        <v>0.82053792270485337</v>
      </c>
    </row>
    <row r="394" spans="1:19" x14ac:dyDescent="0.25">
      <c r="A394" t="s">
        <v>418</v>
      </c>
      <c r="B394">
        <v>15504.815430000001</v>
      </c>
      <c r="C394">
        <v>14823.099609000001</v>
      </c>
      <c r="D394">
        <v>15452.785156</v>
      </c>
      <c r="E394">
        <v>15554.585938</v>
      </c>
      <c r="F394">
        <v>14783.5</v>
      </c>
      <c r="G394">
        <v>14823.099609000001</v>
      </c>
      <c r="H394">
        <v>14892</v>
      </c>
      <c r="I394">
        <v>14602.200194999999</v>
      </c>
      <c r="J394">
        <v>14775.200194999999</v>
      </c>
      <c r="L394" t="str">
        <f t="shared" si="46"/>
        <v>17AUG2025:09:00:00</v>
      </c>
      <c r="M394">
        <v>10</v>
      </c>
      <c r="N394">
        <f t="shared" si="47"/>
        <v>-681.71582099999978</v>
      </c>
      <c r="O394">
        <f t="shared" si="49"/>
        <v>-681.71582099999978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4.3968006202831642</v>
      </c>
    </row>
    <row r="395" spans="1:19" x14ac:dyDescent="0.25">
      <c r="A395" t="s">
        <v>419</v>
      </c>
      <c r="B395">
        <v>17154.833984000001</v>
      </c>
      <c r="C395">
        <v>16120.700194999999</v>
      </c>
      <c r="D395">
        <v>16754.835938</v>
      </c>
      <c r="E395">
        <v>16726.984375</v>
      </c>
      <c r="F395">
        <v>16090.400390999999</v>
      </c>
      <c r="G395">
        <v>16120.700194999999</v>
      </c>
      <c r="H395">
        <v>16042.400390999999</v>
      </c>
      <c r="I395">
        <v>15918.099609000001</v>
      </c>
      <c r="J395">
        <v>16042.900390999999</v>
      </c>
      <c r="L395" t="str">
        <f t="shared" si="46"/>
        <v>17AUG2025:10:00:00</v>
      </c>
      <c r="M395">
        <v>11</v>
      </c>
      <c r="N395">
        <f t="shared" si="47"/>
        <v>-1034.1337890000013</v>
      </c>
      <c r="O395">
        <f t="shared" si="49"/>
        <v>-1034.1337890000013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6.0282354814072754</v>
      </c>
    </row>
    <row r="396" spans="1:19" x14ac:dyDescent="0.25">
      <c r="A396" t="s">
        <v>420</v>
      </c>
      <c r="B396">
        <v>17671.53125</v>
      </c>
      <c r="C396">
        <v>17327.300781000002</v>
      </c>
      <c r="D396">
        <v>17320.537109000001</v>
      </c>
      <c r="E396">
        <v>17310.890625</v>
      </c>
      <c r="F396">
        <v>17324.599609000001</v>
      </c>
      <c r="G396">
        <v>17327.300781000002</v>
      </c>
      <c r="H396">
        <v>16909.900390999999</v>
      </c>
      <c r="I396">
        <v>17184.099609000001</v>
      </c>
      <c r="J396">
        <v>17186.474609000001</v>
      </c>
      <c r="L396" t="str">
        <f t="shared" ref="L396:L459" si="53">A396</f>
        <v>17AUG2025:11:00:00</v>
      </c>
      <c r="M396">
        <v>12</v>
      </c>
      <c r="N396">
        <f t="shared" ref="N396:N459" si="54">C396-B396</f>
        <v>-344.23046899999827</v>
      </c>
      <c r="O396">
        <f t="shared" si="49"/>
        <v>-344.23046899999827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1.9479379807564683</v>
      </c>
    </row>
    <row r="397" spans="1:19" x14ac:dyDescent="0.25">
      <c r="A397" t="s">
        <v>421</v>
      </c>
      <c r="B397">
        <v>18739.351563</v>
      </c>
      <c r="C397">
        <v>18433.599609000001</v>
      </c>
      <c r="D397">
        <v>18170.589843999998</v>
      </c>
      <c r="E397">
        <v>18064.195313</v>
      </c>
      <c r="F397">
        <v>18450</v>
      </c>
      <c r="G397">
        <v>18433.599609000001</v>
      </c>
      <c r="H397">
        <v>17939.599609000001</v>
      </c>
      <c r="I397">
        <v>18072.800781000002</v>
      </c>
      <c r="J397">
        <v>18224</v>
      </c>
      <c r="L397" t="str">
        <f t="shared" si="53"/>
        <v>17AUG2025:12:00:00</v>
      </c>
      <c r="M397">
        <v>13</v>
      </c>
      <c r="N397">
        <f t="shared" si="54"/>
        <v>-305.75195399999939</v>
      </c>
      <c r="O397">
        <f t="shared" si="49"/>
        <v>-305.75195399999939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1.631603702892755</v>
      </c>
    </row>
    <row r="398" spans="1:19" x14ac:dyDescent="0.25">
      <c r="A398" t="s">
        <v>422</v>
      </c>
      <c r="B398">
        <v>19684.259765999999</v>
      </c>
      <c r="C398">
        <v>19395.099609000001</v>
      </c>
      <c r="D398">
        <v>19140.769531000002</v>
      </c>
      <c r="E398">
        <v>18650.425781000002</v>
      </c>
      <c r="F398">
        <v>19429.199218999998</v>
      </c>
      <c r="G398">
        <v>19395.099609000001</v>
      </c>
      <c r="H398">
        <v>18751</v>
      </c>
      <c r="I398">
        <v>19156.5</v>
      </c>
      <c r="J398">
        <v>19182.949218999998</v>
      </c>
      <c r="L398" t="str">
        <f t="shared" si="53"/>
        <v>17AUG2025:13:00:00</v>
      </c>
      <c r="M398">
        <v>14</v>
      </c>
      <c r="N398">
        <f t="shared" si="54"/>
        <v>-289.16015699999843</v>
      </c>
      <c r="O398">
        <f t="shared" si="49"/>
        <v>-289.16015699999843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1.4689917753445607</v>
      </c>
    </row>
    <row r="399" spans="1:19" x14ac:dyDescent="0.25">
      <c r="A399" t="s">
        <v>423</v>
      </c>
      <c r="B399">
        <v>20581.132813</v>
      </c>
      <c r="C399">
        <v>20175.199218999998</v>
      </c>
      <c r="D399">
        <v>20174.886718999998</v>
      </c>
      <c r="E399">
        <v>20145.818359000001</v>
      </c>
      <c r="F399">
        <v>20243.300781000002</v>
      </c>
      <c r="G399">
        <v>20175.199218999998</v>
      </c>
      <c r="H399">
        <v>19455.400390999999</v>
      </c>
      <c r="I399">
        <v>20023.099609000001</v>
      </c>
      <c r="J399">
        <v>19974.25</v>
      </c>
      <c r="L399" t="str">
        <f t="shared" si="53"/>
        <v>17AUG2025:14:00:00</v>
      </c>
      <c r="M399">
        <v>15</v>
      </c>
      <c r="N399">
        <f t="shared" si="54"/>
        <v>-405.9335940000019</v>
      </c>
      <c r="O399">
        <f t="shared" si="49"/>
        <v>-405.9335940000019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1.9723578759649003</v>
      </c>
    </row>
    <row r="400" spans="1:19" x14ac:dyDescent="0.25">
      <c r="A400" t="s">
        <v>424</v>
      </c>
      <c r="B400">
        <v>21177.429688</v>
      </c>
      <c r="C400">
        <v>20729.099609000001</v>
      </c>
      <c r="D400">
        <v>20604.289063</v>
      </c>
      <c r="E400">
        <v>20750.753906000002</v>
      </c>
      <c r="F400">
        <v>20884.400390999999</v>
      </c>
      <c r="G400">
        <v>20729.099609000001</v>
      </c>
      <c r="H400">
        <v>19947.199218999998</v>
      </c>
      <c r="I400">
        <v>20579.599609000001</v>
      </c>
      <c r="J400">
        <v>20535.074218999998</v>
      </c>
      <c r="L400" t="str">
        <f t="shared" si="53"/>
        <v>17AUG2025:15:00:00</v>
      </c>
      <c r="M400">
        <v>16</v>
      </c>
      <c r="N400">
        <f t="shared" si="54"/>
        <v>-448.33007899999939</v>
      </c>
      <c r="O400">
        <f t="shared" si="49"/>
        <v>-448.33007899999939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2.1170183804413321</v>
      </c>
    </row>
    <row r="401" spans="1:19" x14ac:dyDescent="0.25">
      <c r="A401" t="s">
        <v>425</v>
      </c>
      <c r="B401">
        <v>21673.076172000001</v>
      </c>
      <c r="C401">
        <v>21092.699218999998</v>
      </c>
      <c r="D401">
        <v>21039.203125</v>
      </c>
      <c r="E401">
        <v>21100.970702999999</v>
      </c>
      <c r="F401">
        <v>21376.900390999999</v>
      </c>
      <c r="G401">
        <v>21092.699218999998</v>
      </c>
      <c r="H401">
        <v>20348</v>
      </c>
      <c r="I401">
        <v>20835</v>
      </c>
      <c r="J401">
        <v>20913.150390999999</v>
      </c>
      <c r="L401" t="str">
        <f t="shared" si="53"/>
        <v>17AUG2025:16:00:00</v>
      </c>
      <c r="M401">
        <v>17</v>
      </c>
      <c r="N401">
        <f t="shared" si="54"/>
        <v>-580.37695300000269</v>
      </c>
      <c r="O401">
        <f t="shared" si="49"/>
        <v>-580.37695300000269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2.67787068339568</v>
      </c>
    </row>
    <row r="402" spans="1:19" x14ac:dyDescent="0.25">
      <c r="A402" t="s">
        <v>426</v>
      </c>
      <c r="B402">
        <v>21892.027343999998</v>
      </c>
      <c r="C402">
        <v>21165.400390999999</v>
      </c>
      <c r="D402">
        <v>21425.6875</v>
      </c>
      <c r="E402">
        <v>21807.097656000002</v>
      </c>
      <c r="F402">
        <v>21591.400390999999</v>
      </c>
      <c r="G402">
        <v>21165.400390999999</v>
      </c>
      <c r="H402">
        <v>20564.800781000002</v>
      </c>
      <c r="I402">
        <v>20867.599609000001</v>
      </c>
      <c r="J402">
        <v>21047.300781000002</v>
      </c>
      <c r="L402" t="str">
        <f t="shared" si="53"/>
        <v>17AUG2025:17:00:00</v>
      </c>
      <c r="M402">
        <v>18</v>
      </c>
      <c r="N402">
        <f t="shared" si="54"/>
        <v>-726.62695299999905</v>
      </c>
      <c r="O402">
        <f t="shared" si="49"/>
        <v>-726.62695299999905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3.3191396191049769</v>
      </c>
    </row>
    <row r="403" spans="1:19" x14ac:dyDescent="0.25">
      <c r="A403" t="s">
        <v>427</v>
      </c>
      <c r="B403">
        <v>21858.416015999999</v>
      </c>
      <c r="C403">
        <v>21017.099609000001</v>
      </c>
      <c r="D403">
        <v>21291.927734000001</v>
      </c>
      <c r="E403">
        <v>21855.525390999999</v>
      </c>
      <c r="F403">
        <v>21558.800781000002</v>
      </c>
      <c r="G403">
        <v>21017.099609000001</v>
      </c>
      <c r="H403">
        <v>20460.599609000001</v>
      </c>
      <c r="I403">
        <v>20614.099609000001</v>
      </c>
      <c r="J403">
        <v>20912.650390999999</v>
      </c>
      <c r="L403" t="str">
        <f t="shared" si="53"/>
        <v>17AUG2025:18:00:00</v>
      </c>
      <c r="M403">
        <v>19</v>
      </c>
      <c r="N403">
        <f t="shared" si="54"/>
        <v>-841.31640699999843</v>
      </c>
      <c r="O403">
        <f t="shared" si="49"/>
        <v>-841.31640699999843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3.8489358349853382</v>
      </c>
    </row>
    <row r="404" spans="1:19" x14ac:dyDescent="0.25">
      <c r="A404" t="s">
        <v>428</v>
      </c>
      <c r="B404">
        <v>21531.646484000001</v>
      </c>
      <c r="C404">
        <v>20521.300781000002</v>
      </c>
      <c r="D404">
        <v>20780.933593999998</v>
      </c>
      <c r="E404">
        <v>21352.615234000001</v>
      </c>
      <c r="F404">
        <v>21148.300781000002</v>
      </c>
      <c r="G404">
        <v>20521.300781000002</v>
      </c>
      <c r="H404">
        <v>20039.699218999998</v>
      </c>
      <c r="I404">
        <v>20155.300781000002</v>
      </c>
      <c r="J404">
        <v>20466.150390999999</v>
      </c>
      <c r="L404" t="str">
        <f t="shared" si="53"/>
        <v>17AUG2025:19:00:00</v>
      </c>
      <c r="M404">
        <v>20</v>
      </c>
      <c r="N404">
        <f t="shared" si="54"/>
        <v>-1010.345702999999</v>
      </c>
      <c r="O404">
        <f t="shared" si="49"/>
        <v>-1010.345702999999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4.6923754936752244</v>
      </c>
    </row>
    <row r="405" spans="1:19" x14ac:dyDescent="0.25">
      <c r="A405" t="s">
        <v>429</v>
      </c>
      <c r="B405">
        <v>20838.294922000001</v>
      </c>
      <c r="C405">
        <v>19762.5</v>
      </c>
      <c r="D405">
        <v>19900.771484000001</v>
      </c>
      <c r="E405">
        <v>20418.746093999998</v>
      </c>
      <c r="F405">
        <v>20412.800781000002</v>
      </c>
      <c r="G405">
        <v>19762.5</v>
      </c>
      <c r="H405">
        <v>19450.199218999998</v>
      </c>
      <c r="I405">
        <v>19550.099609000001</v>
      </c>
      <c r="J405">
        <v>19793.900390999999</v>
      </c>
      <c r="L405" t="str">
        <f t="shared" si="53"/>
        <v>17AUG2025:20:00:00</v>
      </c>
      <c r="M405">
        <v>21</v>
      </c>
      <c r="N405">
        <f t="shared" si="54"/>
        <v>-1075.794922000001</v>
      </c>
      <c r="O405">
        <f t="shared" si="49"/>
        <v>-1075.794922000001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5.1625861234175741</v>
      </c>
    </row>
    <row r="406" spans="1:19" x14ac:dyDescent="0.25">
      <c r="A406" t="s">
        <v>430</v>
      </c>
      <c r="B406">
        <v>20249.183593999998</v>
      </c>
      <c r="C406">
        <v>19198.300781000002</v>
      </c>
      <c r="D406">
        <v>19556.779297000001</v>
      </c>
      <c r="E406">
        <v>20027.970702999999</v>
      </c>
      <c r="F406">
        <v>19799.099609000001</v>
      </c>
      <c r="G406">
        <v>19198.300781000002</v>
      </c>
      <c r="H406">
        <v>19023</v>
      </c>
      <c r="I406">
        <v>19143.5</v>
      </c>
      <c r="J406">
        <v>19290.974609000001</v>
      </c>
      <c r="L406" t="str">
        <f t="shared" si="53"/>
        <v>17AUG2025:21:00:00</v>
      </c>
      <c r="M406">
        <v>22</v>
      </c>
      <c r="N406">
        <f t="shared" si="54"/>
        <v>-1050.8828129999965</v>
      </c>
      <c r="O406">
        <f t="shared" si="49"/>
        <v>-1050.8828129999965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5.1897539874712875</v>
      </c>
    </row>
    <row r="407" spans="1:19" x14ac:dyDescent="0.25">
      <c r="A407" t="s">
        <v>431</v>
      </c>
      <c r="B407">
        <v>19507.595702999999</v>
      </c>
      <c r="C407">
        <v>18601.800781000002</v>
      </c>
      <c r="D407">
        <v>19085.880859000001</v>
      </c>
      <c r="E407">
        <v>19469.662109000001</v>
      </c>
      <c r="F407">
        <v>19137.300781000002</v>
      </c>
      <c r="G407">
        <v>18601.800781000002</v>
      </c>
      <c r="H407">
        <v>18495.900390999999</v>
      </c>
      <c r="I407">
        <v>18574.800781000002</v>
      </c>
      <c r="J407">
        <v>18702.449218999998</v>
      </c>
      <c r="L407" t="str">
        <f t="shared" si="53"/>
        <v>17AUG2025:22:00:00</v>
      </c>
      <c r="M407">
        <v>23</v>
      </c>
      <c r="N407">
        <f t="shared" si="54"/>
        <v>-905.79492199999731</v>
      </c>
      <c r="O407">
        <f t="shared" si="49"/>
        <v>-905.79492199999731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4.6432934934195842</v>
      </c>
    </row>
    <row r="408" spans="1:19" x14ac:dyDescent="0.25">
      <c r="A408" t="s">
        <v>432</v>
      </c>
      <c r="B408">
        <v>18397.050781000002</v>
      </c>
      <c r="C408">
        <v>17712.300781000002</v>
      </c>
      <c r="D408">
        <v>18182.103515999999</v>
      </c>
      <c r="E408">
        <v>18545.197265999999</v>
      </c>
      <c r="F408">
        <v>18197.5</v>
      </c>
      <c r="G408">
        <v>17712.300781000002</v>
      </c>
      <c r="H408">
        <v>17625.699218999998</v>
      </c>
      <c r="I408">
        <v>17682.400390999999</v>
      </c>
      <c r="J408">
        <v>17804.474609000001</v>
      </c>
      <c r="L408" t="str">
        <f t="shared" si="53"/>
        <v>17AUG2025:23:00:00</v>
      </c>
      <c r="M408">
        <v>24</v>
      </c>
      <c r="N408">
        <f t="shared" si="54"/>
        <v>-684.75</v>
      </c>
      <c r="O408">
        <f t="shared" si="49"/>
        <v>-684.75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3.7220639772717923</v>
      </c>
    </row>
    <row r="409" spans="1:19" x14ac:dyDescent="0.25">
      <c r="A409" t="s">
        <v>433</v>
      </c>
      <c r="B409">
        <v>17208.363281000002</v>
      </c>
      <c r="C409">
        <v>16756.199218999998</v>
      </c>
      <c r="D409">
        <v>17072.1875</v>
      </c>
      <c r="E409">
        <v>17429.255859000001</v>
      </c>
      <c r="F409">
        <v>17202.900390999999</v>
      </c>
      <c r="G409">
        <v>16756.199218999998</v>
      </c>
      <c r="H409">
        <v>16654.099609000001</v>
      </c>
      <c r="I409">
        <v>16707.599609000001</v>
      </c>
      <c r="J409">
        <v>16830.201172000001</v>
      </c>
      <c r="L409" t="str">
        <f t="shared" si="53"/>
        <v>18AUG2025:00:00:00</v>
      </c>
      <c r="M409">
        <v>1</v>
      </c>
      <c r="N409">
        <f t="shared" si="54"/>
        <v>-452.16406200000347</v>
      </c>
      <c r="O409">
        <f t="shared" si="49"/>
        <v>-452.16406200000347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2.6275831967078718</v>
      </c>
    </row>
    <row r="410" spans="1:19" x14ac:dyDescent="0.25">
      <c r="A410" t="s">
        <v>434</v>
      </c>
      <c r="B410">
        <v>16273.788086</v>
      </c>
      <c r="C410">
        <v>15771.200194999999</v>
      </c>
      <c r="D410">
        <v>16039.844727</v>
      </c>
      <c r="E410">
        <v>16235.729492</v>
      </c>
      <c r="F410">
        <v>15771.200194999999</v>
      </c>
      <c r="G410">
        <v>15744.799805000001</v>
      </c>
      <c r="H410">
        <v>15502.5</v>
      </c>
      <c r="I410">
        <v>15419.400390999999</v>
      </c>
      <c r="J410">
        <v>15609.474609000001</v>
      </c>
      <c r="L410" t="str">
        <f t="shared" si="53"/>
        <v>18AUG2025:01:00:00</v>
      </c>
      <c r="M410">
        <v>2</v>
      </c>
      <c r="N410">
        <f t="shared" si="54"/>
        <v>-502.58789100000104</v>
      </c>
      <c r="O410">
        <f t="shared" si="49"/>
        <v>-502.58789100000104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3.0883276121333227</v>
      </c>
    </row>
    <row r="411" spans="1:19" x14ac:dyDescent="0.25">
      <c r="A411" t="s">
        <v>435</v>
      </c>
      <c r="B411">
        <v>15511.872069999999</v>
      </c>
      <c r="C411">
        <v>15045</v>
      </c>
      <c r="D411">
        <v>15466.655273</v>
      </c>
      <c r="E411">
        <v>15689.589844</v>
      </c>
      <c r="F411">
        <v>15045</v>
      </c>
      <c r="G411">
        <v>15054.799805000001</v>
      </c>
      <c r="H411">
        <v>14842</v>
      </c>
      <c r="I411">
        <v>14713.299805000001</v>
      </c>
      <c r="J411">
        <v>14913.775390999999</v>
      </c>
      <c r="L411" t="str">
        <f t="shared" si="53"/>
        <v>18AUG2025:02:00:00</v>
      </c>
      <c r="M411">
        <v>3</v>
      </c>
      <c r="N411">
        <f t="shared" si="54"/>
        <v>-466.87206999999944</v>
      </c>
      <c r="O411">
        <f t="shared" si="49"/>
        <v>-466.87206999999944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3.0097725657687135</v>
      </c>
    </row>
    <row r="412" spans="1:19" x14ac:dyDescent="0.25">
      <c r="A412" t="s">
        <v>436</v>
      </c>
      <c r="B412">
        <v>15269.436523</v>
      </c>
      <c r="C412">
        <v>14540.700194999999</v>
      </c>
      <c r="D412">
        <v>15153.620117</v>
      </c>
      <c r="E412">
        <v>15437.830078000001</v>
      </c>
      <c r="F412">
        <v>14540.700194999999</v>
      </c>
      <c r="G412">
        <v>14576.700194999999</v>
      </c>
      <c r="H412">
        <v>14407.900390999999</v>
      </c>
      <c r="I412">
        <v>14232</v>
      </c>
      <c r="J412">
        <v>14439.325194999999</v>
      </c>
      <c r="L412" t="str">
        <f t="shared" si="53"/>
        <v>18AUG2025:03:00:00</v>
      </c>
      <c r="M412">
        <v>4</v>
      </c>
      <c r="N412">
        <f t="shared" si="54"/>
        <v>-728.73632800000087</v>
      </c>
      <c r="O412">
        <f t="shared" si="49"/>
        <v>-728.73632800000087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4.7725161757103614</v>
      </c>
    </row>
    <row r="413" spans="1:19" x14ac:dyDescent="0.25">
      <c r="A413" t="s">
        <v>437</v>
      </c>
      <c r="B413">
        <v>14761.365234000001</v>
      </c>
      <c r="C413">
        <v>14280.299805000001</v>
      </c>
      <c r="D413">
        <v>14835.426758</v>
      </c>
      <c r="E413">
        <v>14964.957031</v>
      </c>
      <c r="F413">
        <v>14280.299805000001</v>
      </c>
      <c r="G413">
        <v>14358.799805000001</v>
      </c>
      <c r="H413">
        <v>14198.5</v>
      </c>
      <c r="I413">
        <v>14013.700194999999</v>
      </c>
      <c r="J413">
        <v>14212.825194999999</v>
      </c>
      <c r="L413" t="str">
        <f t="shared" si="53"/>
        <v>18AUG2025:04:00:00</v>
      </c>
      <c r="M413">
        <v>5</v>
      </c>
      <c r="N413">
        <f t="shared" si="54"/>
        <v>-481.06542900000022</v>
      </c>
      <c r="O413">
        <f t="shared" si="49"/>
        <v>-481.06542900000022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3.2589494357334741</v>
      </c>
    </row>
    <row r="414" spans="1:19" x14ac:dyDescent="0.25">
      <c r="A414" t="s">
        <v>438</v>
      </c>
      <c r="B414">
        <v>14740.491211</v>
      </c>
      <c r="C414">
        <v>14249.200194999999</v>
      </c>
      <c r="D414">
        <v>14867.226563</v>
      </c>
      <c r="E414">
        <v>15037.608398</v>
      </c>
      <c r="F414">
        <v>14249.200194999999</v>
      </c>
      <c r="G414">
        <v>14354</v>
      </c>
      <c r="H414">
        <v>14217.900390999999</v>
      </c>
      <c r="I414">
        <v>14004.599609000001</v>
      </c>
      <c r="J414">
        <v>14206.425781</v>
      </c>
      <c r="L414" t="str">
        <f t="shared" si="53"/>
        <v>18AUG2025:05:00:00</v>
      </c>
      <c r="M414">
        <v>6</v>
      </c>
      <c r="N414">
        <f t="shared" si="54"/>
        <v>-491.29101600000104</v>
      </c>
      <c r="O414">
        <f t="shared" si="49"/>
        <v>-491.29101600000104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3.3329351713420383</v>
      </c>
    </row>
    <row r="415" spans="1:19" x14ac:dyDescent="0.25">
      <c r="A415" t="s">
        <v>439</v>
      </c>
      <c r="B415">
        <v>14946.283203000001</v>
      </c>
      <c r="C415">
        <v>14480</v>
      </c>
      <c r="D415">
        <v>15024.325194999999</v>
      </c>
      <c r="E415">
        <v>15256.637694999999</v>
      </c>
      <c r="F415">
        <v>14480</v>
      </c>
      <c r="G415">
        <v>14654.700194999999</v>
      </c>
      <c r="H415">
        <v>14415.900390999999</v>
      </c>
      <c r="I415">
        <v>14310</v>
      </c>
      <c r="J415">
        <v>14465.150390999999</v>
      </c>
      <c r="L415" t="str">
        <f t="shared" si="53"/>
        <v>18AUG2025:06:00:00</v>
      </c>
      <c r="M415">
        <v>7</v>
      </c>
      <c r="N415">
        <f t="shared" si="54"/>
        <v>-466.28320300000087</v>
      </c>
      <c r="O415">
        <f t="shared" si="49"/>
        <v>-466.28320300000087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3.1197268020882207</v>
      </c>
    </row>
    <row r="416" spans="1:19" x14ac:dyDescent="0.25">
      <c r="A416" t="s">
        <v>440</v>
      </c>
      <c r="B416">
        <v>15262.105469</v>
      </c>
      <c r="C416">
        <v>14815.799805000001</v>
      </c>
      <c r="D416">
        <v>15132.552734000001</v>
      </c>
      <c r="E416">
        <v>15433.217773</v>
      </c>
      <c r="F416">
        <v>14815.799805000001</v>
      </c>
      <c r="G416">
        <v>15048.700194999999</v>
      </c>
      <c r="H416">
        <v>14666.5</v>
      </c>
      <c r="I416">
        <v>14705.400390999999</v>
      </c>
      <c r="J416">
        <v>14809.099609000001</v>
      </c>
      <c r="L416" t="str">
        <f t="shared" si="53"/>
        <v>18AUG2025:07:00:00</v>
      </c>
      <c r="M416">
        <v>8</v>
      </c>
      <c r="N416">
        <f t="shared" si="54"/>
        <v>-446.30566399999952</v>
      </c>
      <c r="O416">
        <f t="shared" si="49"/>
        <v>-446.30566399999952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2.9242732263023883</v>
      </c>
    </row>
    <row r="417" spans="1:19" x14ac:dyDescent="0.25">
      <c r="A417" t="s">
        <v>441</v>
      </c>
      <c r="B417">
        <v>15519.223633</v>
      </c>
      <c r="C417">
        <v>14965.5</v>
      </c>
      <c r="D417">
        <v>15378.022461</v>
      </c>
      <c r="E417">
        <v>15725.795898</v>
      </c>
      <c r="F417">
        <v>14965.5</v>
      </c>
      <c r="G417">
        <v>15203.299805000001</v>
      </c>
      <c r="H417">
        <v>14853.700194999999</v>
      </c>
      <c r="I417">
        <v>14810.700194999999</v>
      </c>
      <c r="J417">
        <v>14958.299805000001</v>
      </c>
      <c r="L417" t="str">
        <f t="shared" si="53"/>
        <v>18AUG2025:08:00:00</v>
      </c>
      <c r="M417">
        <v>9</v>
      </c>
      <c r="N417">
        <f t="shared" si="54"/>
        <v>-553.72363299999961</v>
      </c>
      <c r="O417">
        <f t="shared" si="49"/>
        <v>-553.72363299999961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3.5679853973014763</v>
      </c>
    </row>
    <row r="418" spans="1:19" x14ac:dyDescent="0.25">
      <c r="A418" t="s">
        <v>442</v>
      </c>
      <c r="B418">
        <v>17166.269531000002</v>
      </c>
      <c r="C418">
        <v>15965.700194999999</v>
      </c>
      <c r="D418">
        <v>16663.863281000002</v>
      </c>
      <c r="E418">
        <v>17157.576172000001</v>
      </c>
      <c r="F418">
        <v>15965.700194999999</v>
      </c>
      <c r="G418">
        <v>16079.700194999999</v>
      </c>
      <c r="H418">
        <v>15916.900390999999</v>
      </c>
      <c r="I418">
        <v>15574</v>
      </c>
      <c r="J418">
        <v>15884.075194999999</v>
      </c>
      <c r="L418" t="str">
        <f t="shared" si="53"/>
        <v>18AUG2025:09:00:00</v>
      </c>
      <c r="M418">
        <v>10</v>
      </c>
      <c r="N418">
        <f t="shared" si="54"/>
        <v>-1200.5693360000023</v>
      </c>
      <c r="O418">
        <f t="shared" si="49"/>
        <v>-1200.5693360000023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6.9937695772044925</v>
      </c>
    </row>
    <row r="419" spans="1:19" x14ac:dyDescent="0.25">
      <c r="A419" t="s">
        <v>443</v>
      </c>
      <c r="B419">
        <v>18434.34375</v>
      </c>
      <c r="C419">
        <v>17307</v>
      </c>
      <c r="D419">
        <v>18079.105468999998</v>
      </c>
      <c r="E419">
        <v>18258.273438</v>
      </c>
      <c r="F419">
        <v>17307</v>
      </c>
      <c r="G419">
        <v>17259.800781000002</v>
      </c>
      <c r="H419">
        <v>17175.099609000001</v>
      </c>
      <c r="I419">
        <v>16738.099609000001</v>
      </c>
      <c r="J419">
        <v>17120</v>
      </c>
      <c r="L419" t="str">
        <f t="shared" si="53"/>
        <v>18AUG2025:10:00:00</v>
      </c>
      <c r="M419">
        <v>11</v>
      </c>
      <c r="N419">
        <f t="shared" si="54"/>
        <v>-1127.34375</v>
      </c>
      <c r="O419">
        <f t="shared" si="49"/>
        <v>-1127.34375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6.1154536624066154</v>
      </c>
    </row>
    <row r="420" spans="1:19" x14ac:dyDescent="0.25">
      <c r="A420" t="s">
        <v>444</v>
      </c>
      <c r="B420">
        <v>18840.496093999998</v>
      </c>
      <c r="C420">
        <v>18596.699218999998</v>
      </c>
      <c r="D420">
        <v>18754.875</v>
      </c>
      <c r="E420">
        <v>18817.96875</v>
      </c>
      <c r="F420">
        <v>18596.699218999998</v>
      </c>
      <c r="G420">
        <v>18262.099609000001</v>
      </c>
      <c r="H420">
        <v>18137</v>
      </c>
      <c r="I420">
        <v>17963.5</v>
      </c>
      <c r="J420">
        <v>18239.824218999998</v>
      </c>
      <c r="L420" t="str">
        <f t="shared" si="53"/>
        <v>18AUG2025:11:00:00</v>
      </c>
      <c r="M420">
        <v>12</v>
      </c>
      <c r="N420">
        <f t="shared" si="54"/>
        <v>-243.796875</v>
      </c>
      <c r="O420">
        <f t="shared" si="49"/>
        <v>-243.796875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1.2940045409825502</v>
      </c>
    </row>
    <row r="421" spans="1:19" x14ac:dyDescent="0.25">
      <c r="A421" t="s">
        <v>445</v>
      </c>
      <c r="B421">
        <v>20023.564452999999</v>
      </c>
      <c r="C421">
        <v>19719.199218999998</v>
      </c>
      <c r="D421">
        <v>19525.533202999999</v>
      </c>
      <c r="E421">
        <v>19720.96875</v>
      </c>
      <c r="F421">
        <v>19719.199218999998</v>
      </c>
      <c r="G421">
        <v>19137.199218999998</v>
      </c>
      <c r="H421">
        <v>19088.900390999999</v>
      </c>
      <c r="I421">
        <v>18990.599609000001</v>
      </c>
      <c r="J421">
        <v>19233.974609000001</v>
      </c>
      <c r="L421" t="str">
        <f t="shared" si="53"/>
        <v>18AUG2025:12:00:00</v>
      </c>
      <c r="M421">
        <v>13</v>
      </c>
      <c r="N421">
        <f t="shared" si="54"/>
        <v>-304.36523400000078</v>
      </c>
      <c r="O421">
        <f t="shared" si="49"/>
        <v>-304.36523400000078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1.5200352300631457</v>
      </c>
    </row>
    <row r="422" spans="1:19" x14ac:dyDescent="0.25">
      <c r="A422" t="s">
        <v>446</v>
      </c>
      <c r="B422">
        <v>21227.794922000001</v>
      </c>
      <c r="C422">
        <v>20669.5</v>
      </c>
      <c r="D422">
        <v>20323.625</v>
      </c>
      <c r="E422">
        <v>20072.449218999998</v>
      </c>
      <c r="F422">
        <v>20669.5</v>
      </c>
      <c r="G422">
        <v>19905.599609000001</v>
      </c>
      <c r="H422">
        <v>19899.699218999998</v>
      </c>
      <c r="I422">
        <v>20059.5</v>
      </c>
      <c r="J422">
        <v>20133.574218999998</v>
      </c>
      <c r="L422" t="str">
        <f t="shared" si="53"/>
        <v>18AUG2025:13:00:00</v>
      </c>
      <c r="M422">
        <v>14</v>
      </c>
      <c r="N422">
        <f t="shared" si="54"/>
        <v>-558.29492200000095</v>
      </c>
      <c r="O422">
        <f t="shared" si="49"/>
        <v>-558.29492200000095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2.6300184453986639</v>
      </c>
    </row>
    <row r="423" spans="1:19" x14ac:dyDescent="0.25">
      <c r="A423" t="s">
        <v>447</v>
      </c>
      <c r="B423">
        <v>22050.339843999998</v>
      </c>
      <c r="C423">
        <v>21531.699218999998</v>
      </c>
      <c r="D423">
        <v>21364.326172000001</v>
      </c>
      <c r="E423">
        <v>21525.84375</v>
      </c>
      <c r="F423">
        <v>21531.699218999998</v>
      </c>
      <c r="G423">
        <v>20663.099609000001</v>
      </c>
      <c r="H423">
        <v>20630</v>
      </c>
      <c r="I423">
        <v>20979.900390999999</v>
      </c>
      <c r="J423">
        <v>20951.173827999999</v>
      </c>
      <c r="L423" t="str">
        <f t="shared" si="53"/>
        <v>18AUG2025:14:00:00</v>
      </c>
      <c r="M423">
        <v>15</v>
      </c>
      <c r="N423">
        <f t="shared" si="54"/>
        <v>-518.640625</v>
      </c>
      <c r="O423">
        <f t="shared" si="49"/>
        <v>-518.640625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2.3520754268153583</v>
      </c>
    </row>
    <row r="424" spans="1:19" x14ac:dyDescent="0.25">
      <c r="A424" t="s">
        <v>448</v>
      </c>
      <c r="B424">
        <v>22305.300781000002</v>
      </c>
      <c r="C424">
        <v>22057.099609000001</v>
      </c>
      <c r="D424">
        <v>21840.369140999999</v>
      </c>
      <c r="E424">
        <v>21890.835938</v>
      </c>
      <c r="F424">
        <v>22057.099609000001</v>
      </c>
      <c r="G424">
        <v>21149.400390999999</v>
      </c>
      <c r="H424">
        <v>21147.5</v>
      </c>
      <c r="I424">
        <v>21512.599609000001</v>
      </c>
      <c r="J424">
        <v>21466.650390999999</v>
      </c>
      <c r="L424" t="str">
        <f t="shared" si="53"/>
        <v>18AUG2025:15:00:00</v>
      </c>
      <c r="M424">
        <v>16</v>
      </c>
      <c r="N424">
        <f t="shared" si="54"/>
        <v>-248.20117200000095</v>
      </c>
      <c r="O424">
        <f t="shared" si="49"/>
        <v>-248.20117200000095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1.1127452368247037</v>
      </c>
    </row>
    <row r="425" spans="1:19" x14ac:dyDescent="0.25">
      <c r="A425" t="s">
        <v>449</v>
      </c>
      <c r="B425">
        <v>22232.925781000002</v>
      </c>
      <c r="C425">
        <v>22300.300781000002</v>
      </c>
      <c r="D425">
        <v>21860.806640999999</v>
      </c>
      <c r="E425">
        <v>22076.820313</v>
      </c>
      <c r="F425">
        <v>22300.300781000002</v>
      </c>
      <c r="G425">
        <v>21347.699218999998</v>
      </c>
      <c r="H425">
        <v>21389.099609000001</v>
      </c>
      <c r="I425">
        <v>21581.400390999999</v>
      </c>
      <c r="J425">
        <v>21654.625</v>
      </c>
      <c r="L425" t="str">
        <f t="shared" si="53"/>
        <v>18AUG2025:16:00:00</v>
      </c>
      <c r="M425">
        <v>17</v>
      </c>
      <c r="N425">
        <f t="shared" si="54"/>
        <v>67.375</v>
      </c>
      <c r="O425" t="str">
        <f t="shared" si="49"/>
        <v/>
      </c>
      <c r="P425">
        <f t="shared" si="50"/>
        <v>67.375</v>
      </c>
      <c r="Q425" t="str">
        <f t="shared" si="51"/>
        <v/>
      </c>
      <c r="R425">
        <f t="shared" si="52"/>
        <v>1</v>
      </c>
      <c r="S425">
        <f t="shared" si="55"/>
        <v>0.30304153696936226</v>
      </c>
    </row>
    <row r="426" spans="1:19" x14ac:dyDescent="0.25">
      <c r="A426" t="s">
        <v>450</v>
      </c>
      <c r="B426">
        <v>22315.130859000001</v>
      </c>
      <c r="C426">
        <v>22210.199218999998</v>
      </c>
      <c r="D426">
        <v>22222.394531000002</v>
      </c>
      <c r="E426">
        <v>22681.765625</v>
      </c>
      <c r="F426">
        <v>22210.199218999998</v>
      </c>
      <c r="G426">
        <v>21255.900390999999</v>
      </c>
      <c r="H426">
        <v>21304.5</v>
      </c>
      <c r="I426">
        <v>21352.5</v>
      </c>
      <c r="J426">
        <v>21530.775390999999</v>
      </c>
      <c r="L426" t="str">
        <f t="shared" si="53"/>
        <v>18AUG2025:17:00:00</v>
      </c>
      <c r="M426">
        <v>18</v>
      </c>
      <c r="N426">
        <f t="shared" si="54"/>
        <v>-104.93164000000252</v>
      </c>
      <c r="O426">
        <f t="shared" si="49"/>
        <v>-104.93164000000252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0.47022641571327439</v>
      </c>
    </row>
    <row r="427" spans="1:19" x14ac:dyDescent="0.25">
      <c r="A427" t="s">
        <v>451</v>
      </c>
      <c r="B427">
        <v>22083.59375</v>
      </c>
      <c r="C427">
        <v>21904.699218999998</v>
      </c>
      <c r="D427">
        <v>22015.212890999999</v>
      </c>
      <c r="E427">
        <v>22445.710938</v>
      </c>
      <c r="F427">
        <v>21904.699218999998</v>
      </c>
      <c r="G427">
        <v>20886.800781000002</v>
      </c>
      <c r="H427">
        <v>20894.099609000001</v>
      </c>
      <c r="I427">
        <v>20805.699218999998</v>
      </c>
      <c r="J427">
        <v>21122.824218999998</v>
      </c>
      <c r="L427" t="str">
        <f t="shared" si="53"/>
        <v>18AUG2025:18:00:00</v>
      </c>
      <c r="M427">
        <v>19</v>
      </c>
      <c r="N427">
        <f t="shared" si="54"/>
        <v>-178.89453100000173</v>
      </c>
      <c r="O427">
        <f t="shared" si="49"/>
        <v>-178.89453100000173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0.81007888944706619</v>
      </c>
    </row>
    <row r="428" spans="1:19" x14ac:dyDescent="0.25">
      <c r="A428" t="s">
        <v>452</v>
      </c>
      <c r="B428">
        <v>20960.431640999999</v>
      </c>
      <c r="C428">
        <v>21232.099609000001</v>
      </c>
      <c r="D428">
        <v>21353.076172000001</v>
      </c>
      <c r="E428">
        <v>21637.601563</v>
      </c>
      <c r="F428">
        <v>21232.099609000001</v>
      </c>
      <c r="G428">
        <v>20163.400390999999</v>
      </c>
      <c r="H428">
        <v>20262.300781000002</v>
      </c>
      <c r="I428">
        <v>20038.599609000001</v>
      </c>
      <c r="J428">
        <v>20424.099609000001</v>
      </c>
      <c r="L428" t="str">
        <f t="shared" si="53"/>
        <v>18AUG2025:19:00:00</v>
      </c>
      <c r="M428">
        <v>20</v>
      </c>
      <c r="N428">
        <f t="shared" si="54"/>
        <v>271.66796800000157</v>
      </c>
      <c r="O428" t="str">
        <f t="shared" si="49"/>
        <v/>
      </c>
      <c r="P428">
        <f t="shared" si="50"/>
        <v>271.66796800000157</v>
      </c>
      <c r="Q428" t="str">
        <f t="shared" si="51"/>
        <v/>
      </c>
      <c r="R428">
        <f t="shared" si="52"/>
        <v>1</v>
      </c>
      <c r="S428">
        <f t="shared" si="55"/>
        <v>1.2960991102330208</v>
      </c>
    </row>
    <row r="429" spans="1:19" x14ac:dyDescent="0.25">
      <c r="A429" t="s">
        <v>453</v>
      </c>
      <c r="B429">
        <v>20085.767577999999</v>
      </c>
      <c r="C429">
        <v>20315.5</v>
      </c>
      <c r="D429">
        <v>20462.927734000001</v>
      </c>
      <c r="E429">
        <v>20565.025390999999</v>
      </c>
      <c r="F429">
        <v>20315.5</v>
      </c>
      <c r="G429">
        <v>19452.199218999998</v>
      </c>
      <c r="H429">
        <v>19553.300781000002</v>
      </c>
      <c r="I429">
        <v>19229.5</v>
      </c>
      <c r="J429">
        <v>19637.625</v>
      </c>
      <c r="L429" t="str">
        <f t="shared" si="53"/>
        <v>18AUG2025:20:00:00</v>
      </c>
      <c r="M429">
        <v>21</v>
      </c>
      <c r="N429">
        <f t="shared" si="54"/>
        <v>229.73242200000095</v>
      </c>
      <c r="O429" t="str">
        <f t="shared" si="49"/>
        <v/>
      </c>
      <c r="P429">
        <f t="shared" si="50"/>
        <v>229.73242200000095</v>
      </c>
      <c r="Q429" t="str">
        <f t="shared" si="51"/>
        <v/>
      </c>
      <c r="R429">
        <f t="shared" si="52"/>
        <v>1</v>
      </c>
      <c r="S429">
        <f t="shared" si="55"/>
        <v>1.1437572455614171</v>
      </c>
    </row>
    <row r="430" spans="1:19" x14ac:dyDescent="0.25">
      <c r="A430" t="s">
        <v>454</v>
      </c>
      <c r="B430">
        <v>19189.919922000001</v>
      </c>
      <c r="C430">
        <v>19721.300781000002</v>
      </c>
      <c r="D430">
        <v>19942.871093999998</v>
      </c>
      <c r="E430">
        <v>20013.484375</v>
      </c>
      <c r="F430">
        <v>19721.300781000002</v>
      </c>
      <c r="G430">
        <v>19037.199218999998</v>
      </c>
      <c r="H430">
        <v>19031.699218999998</v>
      </c>
      <c r="I430">
        <v>18759.300781000002</v>
      </c>
      <c r="J430">
        <v>19137.375</v>
      </c>
      <c r="L430" t="str">
        <f t="shared" si="53"/>
        <v>18AUG2025:21:00:00</v>
      </c>
      <c r="M430">
        <v>22</v>
      </c>
      <c r="N430">
        <f t="shared" si="54"/>
        <v>531.38085900000078</v>
      </c>
      <c r="O430" t="str">
        <f t="shared" si="49"/>
        <v/>
      </c>
      <c r="P430">
        <f t="shared" si="50"/>
        <v>531.38085900000078</v>
      </c>
      <c r="Q430" t="str">
        <f t="shared" si="51"/>
        <v/>
      </c>
      <c r="R430">
        <f t="shared" si="52"/>
        <v>1</v>
      </c>
      <c r="S430">
        <f t="shared" si="55"/>
        <v>2.7690624096393806</v>
      </c>
    </row>
    <row r="431" spans="1:19" x14ac:dyDescent="0.25">
      <c r="A431" t="s">
        <v>455</v>
      </c>
      <c r="B431">
        <v>18172.251952999999</v>
      </c>
      <c r="C431">
        <v>19036.300781000002</v>
      </c>
      <c r="D431">
        <v>19261.341797000001</v>
      </c>
      <c r="E431">
        <v>19146.515625</v>
      </c>
      <c r="F431">
        <v>19036.300781000002</v>
      </c>
      <c r="G431">
        <v>18449.800781000002</v>
      </c>
      <c r="H431">
        <v>18459</v>
      </c>
      <c r="I431">
        <v>18136.699218999998</v>
      </c>
      <c r="J431">
        <v>18520.449218999998</v>
      </c>
      <c r="L431" t="str">
        <f t="shared" si="53"/>
        <v>18AUG2025:22:00:00</v>
      </c>
      <c r="M431">
        <v>23</v>
      </c>
      <c r="N431">
        <f t="shared" si="54"/>
        <v>864.04882800000269</v>
      </c>
      <c r="O431" t="str">
        <f t="shared" si="49"/>
        <v/>
      </c>
      <c r="P431">
        <f t="shared" si="50"/>
        <v>864.04882800000269</v>
      </c>
      <c r="Q431" t="str">
        <f t="shared" si="51"/>
        <v/>
      </c>
      <c r="R431">
        <f t="shared" si="52"/>
        <v>1</v>
      </c>
      <c r="S431">
        <f t="shared" si="55"/>
        <v>4.7547702411057511</v>
      </c>
    </row>
    <row r="432" spans="1:19" x14ac:dyDescent="0.25">
      <c r="A432" t="s">
        <v>456</v>
      </c>
      <c r="B432">
        <v>17153.519531000002</v>
      </c>
      <c r="C432">
        <v>18031.099609000001</v>
      </c>
      <c r="D432">
        <v>18204.464843999998</v>
      </c>
      <c r="E432">
        <v>18237.707031000002</v>
      </c>
      <c r="F432">
        <v>18031.099609000001</v>
      </c>
      <c r="G432">
        <v>17590.5</v>
      </c>
      <c r="H432">
        <v>17523.900390999999</v>
      </c>
      <c r="I432">
        <v>17175.400390999999</v>
      </c>
      <c r="J432">
        <v>17580.224609000001</v>
      </c>
      <c r="L432" t="str">
        <f t="shared" si="53"/>
        <v>18AUG2025:23:00:00</v>
      </c>
      <c r="M432">
        <v>24</v>
      </c>
      <c r="N432">
        <f t="shared" si="54"/>
        <v>877.58007799999905</v>
      </c>
      <c r="O432" t="str">
        <f t="shared" si="49"/>
        <v/>
      </c>
      <c r="P432">
        <f t="shared" si="50"/>
        <v>877.58007799999905</v>
      </c>
      <c r="Q432" t="str">
        <f t="shared" si="51"/>
        <v/>
      </c>
      <c r="R432">
        <f t="shared" si="52"/>
        <v>1</v>
      </c>
      <c r="S432">
        <f t="shared" si="55"/>
        <v>5.1160350878082372</v>
      </c>
    </row>
    <row r="433" spans="1:19" x14ac:dyDescent="0.25">
      <c r="A433" t="s">
        <v>457</v>
      </c>
      <c r="B433">
        <v>16142.541992</v>
      </c>
      <c r="C433">
        <v>17010.699218999998</v>
      </c>
      <c r="D433">
        <v>17225.966797000001</v>
      </c>
      <c r="E433">
        <v>17231.884765999999</v>
      </c>
      <c r="F433">
        <v>17010.699218999998</v>
      </c>
      <c r="G433">
        <v>16684</v>
      </c>
      <c r="H433">
        <v>16545.400390999999</v>
      </c>
      <c r="I433">
        <v>16217</v>
      </c>
      <c r="J433">
        <v>16614.275390999999</v>
      </c>
      <c r="L433" t="str">
        <f t="shared" si="53"/>
        <v>19AUG2025:00:00:00</v>
      </c>
      <c r="M433">
        <v>1</v>
      </c>
      <c r="N433">
        <f t="shared" si="54"/>
        <v>868.15722699999787</v>
      </c>
      <c r="O433" t="str">
        <f t="shared" si="49"/>
        <v/>
      </c>
      <c r="P433">
        <f t="shared" si="50"/>
        <v>868.15722699999787</v>
      </c>
      <c r="Q433" t="str">
        <f t="shared" si="51"/>
        <v/>
      </c>
      <c r="R433">
        <f t="shared" si="52"/>
        <v>1</v>
      </c>
      <c r="S433">
        <f t="shared" si="55"/>
        <v>5.3780701170252083</v>
      </c>
    </row>
    <row r="434" spans="1:19" x14ac:dyDescent="0.25">
      <c r="A434" t="s">
        <v>458</v>
      </c>
      <c r="B434">
        <v>15416.546875</v>
      </c>
      <c r="C434">
        <v>16001.400390999999</v>
      </c>
      <c r="D434">
        <v>16482.826172000001</v>
      </c>
      <c r="E434">
        <v>16548.972656000002</v>
      </c>
      <c r="F434">
        <v>16752.199218999998</v>
      </c>
      <c r="G434">
        <v>16001.400390999999</v>
      </c>
      <c r="H434">
        <v>16269.400390999999</v>
      </c>
      <c r="I434">
        <v>15668.400390999999</v>
      </c>
      <c r="J434">
        <v>16172.849609000001</v>
      </c>
      <c r="L434" t="str">
        <f t="shared" si="53"/>
        <v>19AUG2025:01:00:00</v>
      </c>
      <c r="M434">
        <v>2</v>
      </c>
      <c r="N434">
        <f t="shared" si="54"/>
        <v>584.85351599999922</v>
      </c>
      <c r="O434" t="str">
        <f t="shared" si="49"/>
        <v/>
      </c>
      <c r="P434">
        <f t="shared" si="50"/>
        <v>584.85351599999922</v>
      </c>
      <c r="Q434" t="str">
        <f t="shared" si="51"/>
        <v/>
      </c>
      <c r="R434">
        <f t="shared" si="52"/>
        <v>1</v>
      </c>
      <c r="S434">
        <f t="shared" si="55"/>
        <v>3.79367390597967</v>
      </c>
    </row>
    <row r="435" spans="1:19" x14ac:dyDescent="0.25">
      <c r="A435" t="s">
        <v>459</v>
      </c>
      <c r="B435">
        <v>15008.664063</v>
      </c>
      <c r="C435">
        <v>15315.200194999999</v>
      </c>
      <c r="D435">
        <v>15773.876953000001</v>
      </c>
      <c r="E435">
        <v>15904.106444999999</v>
      </c>
      <c r="F435">
        <v>16021.5</v>
      </c>
      <c r="G435">
        <v>15315.200194999999</v>
      </c>
      <c r="H435">
        <v>15605.299805000001</v>
      </c>
      <c r="I435">
        <v>14972.5</v>
      </c>
      <c r="J435">
        <v>15478.625</v>
      </c>
      <c r="L435" t="str">
        <f t="shared" si="53"/>
        <v>19AUG2025:02:00:00</v>
      </c>
      <c r="M435">
        <v>3</v>
      </c>
      <c r="N435">
        <f t="shared" si="54"/>
        <v>306.53613199999927</v>
      </c>
      <c r="O435" t="str">
        <f t="shared" si="49"/>
        <v/>
      </c>
      <c r="P435">
        <f t="shared" si="50"/>
        <v>306.53613199999927</v>
      </c>
      <c r="Q435" t="str">
        <f t="shared" si="51"/>
        <v/>
      </c>
      <c r="R435">
        <f t="shared" si="52"/>
        <v>1</v>
      </c>
      <c r="S435">
        <f t="shared" si="55"/>
        <v>2.0423945176818581</v>
      </c>
    </row>
    <row r="436" spans="1:19" x14ac:dyDescent="0.25">
      <c r="A436" t="s">
        <v>460</v>
      </c>
      <c r="B436">
        <v>14278.816406</v>
      </c>
      <c r="C436">
        <v>14838.700194999999</v>
      </c>
      <c r="D436">
        <v>15372.784180000001</v>
      </c>
      <c r="E436">
        <v>15565.540039</v>
      </c>
      <c r="F436">
        <v>15430.599609000001</v>
      </c>
      <c r="G436">
        <v>14838.700194999999</v>
      </c>
      <c r="H436">
        <v>15235.400390999999</v>
      </c>
      <c r="I436">
        <v>14450.400390999999</v>
      </c>
      <c r="J436">
        <v>14988.775390999999</v>
      </c>
      <c r="L436" t="str">
        <f t="shared" si="53"/>
        <v>19AUG2025:03:00:00</v>
      </c>
      <c r="M436">
        <v>4</v>
      </c>
      <c r="N436">
        <f t="shared" si="54"/>
        <v>559.88378899999952</v>
      </c>
      <c r="O436" t="str">
        <f t="shared" si="49"/>
        <v/>
      </c>
      <c r="P436">
        <f t="shared" si="50"/>
        <v>559.88378899999952</v>
      </c>
      <c r="Q436" t="str">
        <f t="shared" si="51"/>
        <v/>
      </c>
      <c r="R436">
        <f t="shared" si="52"/>
        <v>1</v>
      </c>
      <c r="S436">
        <f t="shared" si="55"/>
        <v>3.9210798225876391</v>
      </c>
    </row>
    <row r="437" spans="1:19" x14ac:dyDescent="0.25">
      <c r="A437" t="s">
        <v>461</v>
      </c>
      <c r="B437">
        <v>13977.75</v>
      </c>
      <c r="C437">
        <v>14532.700194999999</v>
      </c>
      <c r="D437">
        <v>14994.645508</v>
      </c>
      <c r="E437">
        <v>15062.876953000001</v>
      </c>
      <c r="F437">
        <v>15157.299805000001</v>
      </c>
      <c r="G437">
        <v>14532.700194999999</v>
      </c>
      <c r="H437">
        <v>14974</v>
      </c>
      <c r="I437">
        <v>14219.700194999999</v>
      </c>
      <c r="J437">
        <v>14720.924805000001</v>
      </c>
      <c r="L437" t="str">
        <f t="shared" si="53"/>
        <v>19AUG2025:04:00:00</v>
      </c>
      <c r="M437">
        <v>5</v>
      </c>
      <c r="N437">
        <f t="shared" si="54"/>
        <v>554.95019499999944</v>
      </c>
      <c r="O437" t="str">
        <f t="shared" si="49"/>
        <v/>
      </c>
      <c r="P437">
        <f t="shared" si="50"/>
        <v>554.95019499999944</v>
      </c>
      <c r="Q437" t="str">
        <f t="shared" si="51"/>
        <v/>
      </c>
      <c r="R437">
        <f t="shared" si="52"/>
        <v>1</v>
      </c>
      <c r="S437">
        <f t="shared" si="55"/>
        <v>3.9702398096975511</v>
      </c>
    </row>
    <row r="438" spans="1:19" x14ac:dyDescent="0.25">
      <c r="A438" t="s">
        <v>462</v>
      </c>
      <c r="B438">
        <v>14058.410156</v>
      </c>
      <c r="C438">
        <v>14502.200194999999</v>
      </c>
      <c r="D438">
        <v>14722.721680000001</v>
      </c>
      <c r="E438">
        <v>14911.276367</v>
      </c>
      <c r="F438">
        <v>15120</v>
      </c>
      <c r="G438">
        <v>14502.200194999999</v>
      </c>
      <c r="H438">
        <v>14881</v>
      </c>
      <c r="I438">
        <v>14200.799805000001</v>
      </c>
      <c r="J438">
        <v>14676</v>
      </c>
      <c r="L438" t="str">
        <f t="shared" si="53"/>
        <v>19AUG2025:05:00:00</v>
      </c>
      <c r="M438">
        <v>6</v>
      </c>
      <c r="N438">
        <f t="shared" si="54"/>
        <v>443.79003899999952</v>
      </c>
      <c r="O438" t="str">
        <f t="shared" si="49"/>
        <v/>
      </c>
      <c r="P438">
        <f t="shared" si="50"/>
        <v>443.79003899999952</v>
      </c>
      <c r="Q438" t="str">
        <f t="shared" si="51"/>
        <v/>
      </c>
      <c r="R438">
        <f t="shared" si="52"/>
        <v>1</v>
      </c>
      <c r="S438">
        <f t="shared" si="55"/>
        <v>3.1567583679481288</v>
      </c>
    </row>
    <row r="439" spans="1:19" x14ac:dyDescent="0.25">
      <c r="A439" t="s">
        <v>463</v>
      </c>
      <c r="B439">
        <v>14385.539063</v>
      </c>
      <c r="C439">
        <v>14813.599609000001</v>
      </c>
      <c r="D439">
        <v>15056.693359000001</v>
      </c>
      <c r="E439">
        <v>15203.627930000001</v>
      </c>
      <c r="F439">
        <v>15388.5</v>
      </c>
      <c r="G439">
        <v>14813.599609000001</v>
      </c>
      <c r="H439">
        <v>15116.5</v>
      </c>
      <c r="I439">
        <v>14524.5</v>
      </c>
      <c r="J439">
        <v>14960.775390999999</v>
      </c>
      <c r="L439" t="str">
        <f t="shared" si="53"/>
        <v>19AUG2025:06:00:00</v>
      </c>
      <c r="M439">
        <v>7</v>
      </c>
      <c r="N439">
        <f t="shared" si="54"/>
        <v>428.06054600000061</v>
      </c>
      <c r="O439" t="str">
        <f t="shared" si="49"/>
        <v/>
      </c>
      <c r="P439">
        <f t="shared" si="50"/>
        <v>428.06054600000061</v>
      </c>
      <c r="Q439" t="str">
        <f t="shared" si="51"/>
        <v/>
      </c>
      <c r="R439">
        <f t="shared" si="52"/>
        <v>1</v>
      </c>
      <c r="S439">
        <f t="shared" si="55"/>
        <v>2.9756309035438515</v>
      </c>
    </row>
    <row r="440" spans="1:19" x14ac:dyDescent="0.25">
      <c r="A440" t="s">
        <v>464</v>
      </c>
      <c r="B440">
        <v>14734.848633</v>
      </c>
      <c r="C440">
        <v>15247.5</v>
      </c>
      <c r="D440">
        <v>15167.865234000001</v>
      </c>
      <c r="E440">
        <v>15357.147461</v>
      </c>
      <c r="F440">
        <v>15613.599609000001</v>
      </c>
      <c r="G440">
        <v>15247.5</v>
      </c>
      <c r="H440">
        <v>15470.599609000001</v>
      </c>
      <c r="I440">
        <v>14969.400390999999</v>
      </c>
      <c r="J440">
        <v>15325.275390999999</v>
      </c>
      <c r="L440" t="str">
        <f t="shared" si="53"/>
        <v>19AUG2025:07:00:00</v>
      </c>
      <c r="M440">
        <v>8</v>
      </c>
      <c r="N440">
        <f t="shared" si="54"/>
        <v>512.65136700000039</v>
      </c>
      <c r="O440" t="str">
        <f t="shared" si="49"/>
        <v/>
      </c>
      <c r="P440">
        <f t="shared" si="50"/>
        <v>512.65136700000039</v>
      </c>
      <c r="Q440" t="str">
        <f t="shared" si="51"/>
        <v/>
      </c>
      <c r="R440">
        <f t="shared" si="52"/>
        <v>1</v>
      </c>
      <c r="S440">
        <f t="shared" si="55"/>
        <v>3.4791763374607885</v>
      </c>
    </row>
    <row r="441" spans="1:19" x14ac:dyDescent="0.25">
      <c r="A441" t="s">
        <v>465</v>
      </c>
      <c r="B441">
        <v>14733.095703000001</v>
      </c>
      <c r="C441">
        <v>15353.400390999999</v>
      </c>
      <c r="D441">
        <v>15402.292969</v>
      </c>
      <c r="E441">
        <v>15510.658203000001</v>
      </c>
      <c r="F441">
        <v>15671.5</v>
      </c>
      <c r="G441">
        <v>15353.400390999999</v>
      </c>
      <c r="H441">
        <v>15494.5</v>
      </c>
      <c r="I441">
        <v>15085.299805000001</v>
      </c>
      <c r="J441">
        <v>15401.174805000001</v>
      </c>
      <c r="L441" t="str">
        <f t="shared" si="53"/>
        <v>19AUG2025:08:00:00</v>
      </c>
      <c r="M441">
        <v>9</v>
      </c>
      <c r="N441">
        <f t="shared" si="54"/>
        <v>620.30468799999835</v>
      </c>
      <c r="O441" t="str">
        <f t="shared" si="49"/>
        <v/>
      </c>
      <c r="P441">
        <f t="shared" si="50"/>
        <v>620.30468799999835</v>
      </c>
      <c r="Q441" t="str">
        <f t="shared" si="51"/>
        <v/>
      </c>
      <c r="R441">
        <f t="shared" si="52"/>
        <v>1</v>
      </c>
      <c r="S441">
        <f t="shared" si="55"/>
        <v>4.2102807210686199</v>
      </c>
    </row>
    <row r="442" spans="1:19" x14ac:dyDescent="0.25">
      <c r="A442" t="s">
        <v>466</v>
      </c>
      <c r="B442">
        <v>15482.426758</v>
      </c>
      <c r="C442">
        <v>16081</v>
      </c>
      <c r="D442">
        <v>16685.4375</v>
      </c>
      <c r="E442">
        <v>16928.357422000001</v>
      </c>
      <c r="F442">
        <v>16363</v>
      </c>
      <c r="G442">
        <v>16081</v>
      </c>
      <c r="H442">
        <v>16308.599609000001</v>
      </c>
      <c r="I442">
        <v>15826.700194999999</v>
      </c>
      <c r="J442">
        <v>16144.825194999999</v>
      </c>
      <c r="L442" t="str">
        <f t="shared" si="53"/>
        <v>19AUG2025:09:00:00</v>
      </c>
      <c r="M442">
        <v>10</v>
      </c>
      <c r="N442">
        <f t="shared" si="54"/>
        <v>598.57324200000039</v>
      </c>
      <c r="O442" t="str">
        <f t="shared" si="49"/>
        <v/>
      </c>
      <c r="P442">
        <f t="shared" si="50"/>
        <v>598.57324200000039</v>
      </c>
      <c r="Q442" t="str">
        <f t="shared" si="51"/>
        <v/>
      </c>
      <c r="R442">
        <f t="shared" si="52"/>
        <v>1</v>
      </c>
      <c r="S442">
        <f t="shared" si="55"/>
        <v>3.8661461239641177</v>
      </c>
    </row>
    <row r="443" spans="1:19" x14ac:dyDescent="0.25">
      <c r="A443" t="s">
        <v>467</v>
      </c>
      <c r="B443">
        <v>15799.275390999999</v>
      </c>
      <c r="C443">
        <v>17118.199218999998</v>
      </c>
      <c r="D443">
        <v>18159.148438</v>
      </c>
      <c r="E443">
        <v>18424.996093999998</v>
      </c>
      <c r="F443">
        <v>17376</v>
      </c>
      <c r="G443">
        <v>17118.199218999998</v>
      </c>
      <c r="H443">
        <v>17120.199218999998</v>
      </c>
      <c r="I443">
        <v>16808.300781000002</v>
      </c>
      <c r="J443">
        <v>17105.675781000002</v>
      </c>
      <c r="L443" t="str">
        <f t="shared" si="53"/>
        <v>19AUG2025:10:00:00</v>
      </c>
      <c r="M443">
        <v>11</v>
      </c>
      <c r="N443">
        <f t="shared" si="54"/>
        <v>1318.923827999999</v>
      </c>
      <c r="O443" t="str">
        <f t="shared" si="49"/>
        <v/>
      </c>
      <c r="P443">
        <f t="shared" si="50"/>
        <v>1318.923827999999</v>
      </c>
      <c r="Q443" t="str">
        <f t="shared" si="51"/>
        <v/>
      </c>
      <c r="R443">
        <f t="shared" si="52"/>
        <v>1</v>
      </c>
      <c r="S443">
        <f t="shared" si="55"/>
        <v>8.3480020150248109</v>
      </c>
    </row>
    <row r="444" spans="1:19" x14ac:dyDescent="0.25">
      <c r="A444" t="s">
        <v>468</v>
      </c>
      <c r="B444">
        <v>16895.939452999999</v>
      </c>
      <c r="C444">
        <v>18084.300781000002</v>
      </c>
      <c r="D444">
        <v>18794.425781000002</v>
      </c>
      <c r="E444">
        <v>19038.505859000001</v>
      </c>
      <c r="F444">
        <v>18456.599609000001</v>
      </c>
      <c r="G444">
        <v>18084.300781000002</v>
      </c>
      <c r="H444">
        <v>17861.300781000002</v>
      </c>
      <c r="I444">
        <v>17748.800781000002</v>
      </c>
      <c r="J444">
        <v>18037.75</v>
      </c>
      <c r="L444" t="str">
        <f t="shared" si="53"/>
        <v>19AUG2025:11:00:00</v>
      </c>
      <c r="M444">
        <v>12</v>
      </c>
      <c r="N444">
        <f t="shared" si="54"/>
        <v>1188.3613280000027</v>
      </c>
      <c r="O444" t="str">
        <f t="shared" si="49"/>
        <v/>
      </c>
      <c r="P444">
        <f t="shared" si="50"/>
        <v>1188.3613280000027</v>
      </c>
      <c r="Q444" t="str">
        <f t="shared" si="51"/>
        <v/>
      </c>
      <c r="R444">
        <f t="shared" si="52"/>
        <v>1</v>
      </c>
      <c r="S444">
        <f t="shared" si="55"/>
        <v>7.033413745981437</v>
      </c>
    </row>
    <row r="445" spans="1:19" x14ac:dyDescent="0.25">
      <c r="A445" t="s">
        <v>469</v>
      </c>
      <c r="B445">
        <v>17919.199218999998</v>
      </c>
      <c r="C445">
        <v>18947.900390999999</v>
      </c>
      <c r="D445">
        <v>19494.320313</v>
      </c>
      <c r="E445">
        <v>19826.707031000002</v>
      </c>
      <c r="F445">
        <v>19437.099609000001</v>
      </c>
      <c r="G445">
        <v>18947.900390999999</v>
      </c>
      <c r="H445">
        <v>18594</v>
      </c>
      <c r="I445">
        <v>18655.900390999999</v>
      </c>
      <c r="J445">
        <v>18908.724609000001</v>
      </c>
      <c r="L445" t="str">
        <f t="shared" si="53"/>
        <v>19AUG2025:12:00:00</v>
      </c>
      <c r="M445">
        <v>13</v>
      </c>
      <c r="N445">
        <f t="shared" si="54"/>
        <v>1028.701172000001</v>
      </c>
      <c r="O445" t="str">
        <f t="shared" si="49"/>
        <v/>
      </c>
      <c r="P445">
        <f t="shared" si="50"/>
        <v>1028.701172000001</v>
      </c>
      <c r="Q445" t="str">
        <f t="shared" si="51"/>
        <v/>
      </c>
      <c r="R445">
        <f t="shared" si="52"/>
        <v>1</v>
      </c>
      <c r="S445">
        <f t="shared" si="55"/>
        <v>5.7407764678973683</v>
      </c>
    </row>
    <row r="446" spans="1:19" x14ac:dyDescent="0.25">
      <c r="A446" t="s">
        <v>470</v>
      </c>
      <c r="B446">
        <v>18432.011718999998</v>
      </c>
      <c r="C446">
        <v>19761.800781000002</v>
      </c>
      <c r="D446">
        <v>20229.619140999999</v>
      </c>
      <c r="E446">
        <v>20310.425781000002</v>
      </c>
      <c r="F446">
        <v>20372.900390999999</v>
      </c>
      <c r="G446">
        <v>19761.800781000002</v>
      </c>
      <c r="H446">
        <v>19393.199218999998</v>
      </c>
      <c r="I446">
        <v>19470.599609000001</v>
      </c>
      <c r="J446">
        <v>19749.625</v>
      </c>
      <c r="L446" t="str">
        <f t="shared" si="53"/>
        <v>19AUG2025:13:00:00</v>
      </c>
      <c r="M446">
        <v>14</v>
      </c>
      <c r="N446">
        <f t="shared" si="54"/>
        <v>1329.7890620000035</v>
      </c>
      <c r="O446" t="str">
        <f t="shared" si="49"/>
        <v/>
      </c>
      <c r="P446">
        <f t="shared" si="50"/>
        <v>1329.7890620000035</v>
      </c>
      <c r="Q446" t="str">
        <f t="shared" si="51"/>
        <v/>
      </c>
      <c r="R446">
        <f t="shared" si="52"/>
        <v>1</v>
      </c>
      <c r="S446">
        <f t="shared" si="55"/>
        <v>7.2145628066698579</v>
      </c>
    </row>
    <row r="447" spans="1:19" x14ac:dyDescent="0.25">
      <c r="A447" t="s">
        <v>471</v>
      </c>
      <c r="B447">
        <v>19096.625</v>
      </c>
      <c r="C447">
        <v>20497.800781000002</v>
      </c>
      <c r="D447">
        <v>21251.425781000002</v>
      </c>
      <c r="E447">
        <v>21523.517577999999</v>
      </c>
      <c r="F447">
        <v>21263.300781000002</v>
      </c>
      <c r="G447">
        <v>20497.800781000002</v>
      </c>
      <c r="H447">
        <v>20085.199218999998</v>
      </c>
      <c r="I447">
        <v>20153.900390999999</v>
      </c>
      <c r="J447">
        <v>20500.050781000002</v>
      </c>
      <c r="L447" t="str">
        <f t="shared" si="53"/>
        <v>19AUG2025:14:00:00</v>
      </c>
      <c r="M447">
        <v>15</v>
      </c>
      <c r="N447">
        <f t="shared" si="54"/>
        <v>1401.1757810000017</v>
      </c>
      <c r="O447" t="str">
        <f t="shared" si="49"/>
        <v/>
      </c>
      <c r="P447">
        <f t="shared" si="50"/>
        <v>1401.1757810000017</v>
      </c>
      <c r="Q447" t="str">
        <f t="shared" si="51"/>
        <v/>
      </c>
      <c r="R447">
        <f t="shared" si="52"/>
        <v>1</v>
      </c>
      <c r="S447">
        <f t="shared" si="55"/>
        <v>7.3372953650186963</v>
      </c>
    </row>
    <row r="448" spans="1:19" x14ac:dyDescent="0.25">
      <c r="A448" t="s">
        <v>472</v>
      </c>
      <c r="B448">
        <v>19571.544922000001</v>
      </c>
      <c r="C448">
        <v>20963</v>
      </c>
      <c r="D448">
        <v>21911.013672000001</v>
      </c>
      <c r="E448">
        <v>22109.039063</v>
      </c>
      <c r="F448">
        <v>21862.599609000001</v>
      </c>
      <c r="G448">
        <v>20963</v>
      </c>
      <c r="H448">
        <v>20554.300781000002</v>
      </c>
      <c r="I448">
        <v>20576.199218999998</v>
      </c>
      <c r="J448">
        <v>20989.025390999999</v>
      </c>
      <c r="L448" t="str">
        <f t="shared" si="53"/>
        <v>19AUG2025:15:00:00</v>
      </c>
      <c r="M448">
        <v>16</v>
      </c>
      <c r="N448">
        <f t="shared" si="54"/>
        <v>1391.455077999999</v>
      </c>
      <c r="O448" t="str">
        <f t="shared" si="49"/>
        <v/>
      </c>
      <c r="P448">
        <f t="shared" si="50"/>
        <v>1391.455077999999</v>
      </c>
      <c r="Q448" t="str">
        <f t="shared" si="51"/>
        <v/>
      </c>
      <c r="R448">
        <f t="shared" si="52"/>
        <v>1</v>
      </c>
      <c r="S448">
        <f t="shared" si="55"/>
        <v>7.1095822202359242</v>
      </c>
    </row>
    <row r="449" spans="1:19" x14ac:dyDescent="0.25">
      <c r="A449" t="s">
        <v>473</v>
      </c>
      <c r="B449">
        <v>20162.460938</v>
      </c>
      <c r="C449">
        <v>21176.5</v>
      </c>
      <c r="D449">
        <v>21827.560547000001</v>
      </c>
      <c r="E449">
        <v>22361.074218999998</v>
      </c>
      <c r="F449">
        <v>22161.199218999998</v>
      </c>
      <c r="G449">
        <v>21176.5</v>
      </c>
      <c r="H449">
        <v>20504.800781000002</v>
      </c>
      <c r="I449">
        <v>20724.199218999998</v>
      </c>
      <c r="J449">
        <v>21141.675781000002</v>
      </c>
      <c r="L449" t="str">
        <f t="shared" si="53"/>
        <v>19AUG2025:16:00:00</v>
      </c>
      <c r="M449">
        <v>17</v>
      </c>
      <c r="N449">
        <f t="shared" si="54"/>
        <v>1014.0390619999998</v>
      </c>
      <c r="O449" t="str">
        <f t="shared" si="49"/>
        <v/>
      </c>
      <c r="P449">
        <f t="shared" si="50"/>
        <v>1014.0390619999998</v>
      </c>
      <c r="Q449" t="str">
        <f t="shared" si="51"/>
        <v/>
      </c>
      <c r="R449">
        <f t="shared" si="52"/>
        <v>1</v>
      </c>
      <c r="S449">
        <f t="shared" si="55"/>
        <v>5.0293417312410016</v>
      </c>
    </row>
    <row r="450" spans="1:19" x14ac:dyDescent="0.25">
      <c r="A450" t="s">
        <v>474</v>
      </c>
      <c r="B450">
        <v>20120.113281000002</v>
      </c>
      <c r="C450">
        <v>21164.5</v>
      </c>
      <c r="D450">
        <v>21913.027343999998</v>
      </c>
      <c r="E450">
        <v>22510.068359000001</v>
      </c>
      <c r="F450">
        <v>22245.5</v>
      </c>
      <c r="G450">
        <v>21164.5</v>
      </c>
      <c r="H450">
        <v>20330.300781000002</v>
      </c>
      <c r="I450">
        <v>20645.900390999999</v>
      </c>
      <c r="J450">
        <v>21096.550781000002</v>
      </c>
      <c r="L450" t="str">
        <f t="shared" si="53"/>
        <v>19AUG2025:17:00:00</v>
      </c>
      <c r="M450">
        <v>18</v>
      </c>
      <c r="N450">
        <f t="shared" si="54"/>
        <v>1044.3867189999983</v>
      </c>
      <c r="O450" t="str">
        <f t="shared" si="49"/>
        <v/>
      </c>
      <c r="P450">
        <f t="shared" si="50"/>
        <v>1044.3867189999983</v>
      </c>
      <c r="Q450" t="str">
        <f t="shared" si="51"/>
        <v/>
      </c>
      <c r="R450">
        <f t="shared" si="52"/>
        <v>1</v>
      </c>
      <c r="S450">
        <f t="shared" si="55"/>
        <v>5.1907596364591173</v>
      </c>
    </row>
    <row r="451" spans="1:19" x14ac:dyDescent="0.25">
      <c r="A451" t="s">
        <v>475</v>
      </c>
      <c r="B451">
        <v>19318.107422000001</v>
      </c>
      <c r="C451">
        <v>20933.199218999998</v>
      </c>
      <c r="D451">
        <v>21968.814452999999</v>
      </c>
      <c r="E451">
        <v>22513.755859000001</v>
      </c>
      <c r="F451">
        <v>22059</v>
      </c>
      <c r="G451">
        <v>20933.199218999998</v>
      </c>
      <c r="H451">
        <v>19889.099609000001</v>
      </c>
      <c r="I451">
        <v>20286.099609000001</v>
      </c>
      <c r="J451">
        <v>20791.849609000001</v>
      </c>
      <c r="L451" t="str">
        <f t="shared" si="53"/>
        <v>19AUG2025:18:00:00</v>
      </c>
      <c r="M451">
        <v>19</v>
      </c>
      <c r="N451">
        <f t="shared" si="54"/>
        <v>1615.0917969999973</v>
      </c>
      <c r="O451" t="str">
        <f t="shared" ref="O451:O514" si="56">IF(N451&lt;0,N451,"")</f>
        <v/>
      </c>
      <c r="P451">
        <f t="shared" ref="P451:P514" si="57">IF(N451&gt;0,N451,"")</f>
        <v>1615.0917969999973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8.3605073815910433</v>
      </c>
    </row>
    <row r="452" spans="1:19" x14ac:dyDescent="0.25">
      <c r="A452" t="s">
        <v>476</v>
      </c>
      <c r="B452">
        <v>18481.666015999999</v>
      </c>
      <c r="C452">
        <v>20333.800781000002</v>
      </c>
      <c r="D452">
        <v>21475.777343999998</v>
      </c>
      <c r="E452">
        <v>22167.294922000001</v>
      </c>
      <c r="F452">
        <v>21483.199218999998</v>
      </c>
      <c r="G452">
        <v>20333.800781000002</v>
      </c>
      <c r="H452">
        <v>19465.300781000002</v>
      </c>
      <c r="I452">
        <v>19654.099609000001</v>
      </c>
      <c r="J452">
        <v>20234.099609000001</v>
      </c>
      <c r="L452" t="str">
        <f t="shared" si="53"/>
        <v>19AUG2025:19:00:00</v>
      </c>
      <c r="M452">
        <v>20</v>
      </c>
      <c r="N452">
        <f t="shared" si="54"/>
        <v>1852.1347650000025</v>
      </c>
      <c r="O452" t="str">
        <f t="shared" si="56"/>
        <v/>
      </c>
      <c r="P452">
        <f t="shared" si="57"/>
        <v>1852.1347650000025</v>
      </c>
      <c r="Q452" t="str">
        <f t="shared" si="58"/>
        <v/>
      </c>
      <c r="R452">
        <f t="shared" si="59"/>
        <v>1</v>
      </c>
      <c r="S452">
        <f t="shared" si="55"/>
        <v>10.021470810026365</v>
      </c>
    </row>
    <row r="453" spans="1:19" x14ac:dyDescent="0.25">
      <c r="A453" t="s">
        <v>477</v>
      </c>
      <c r="B453">
        <v>17820.179688</v>
      </c>
      <c r="C453">
        <v>19679.5</v>
      </c>
      <c r="D453">
        <v>20729.261718999998</v>
      </c>
      <c r="E453">
        <v>21430.097656000002</v>
      </c>
      <c r="F453">
        <v>20833.800781000002</v>
      </c>
      <c r="G453">
        <v>19679.5</v>
      </c>
      <c r="H453">
        <v>18979.900390999999</v>
      </c>
      <c r="I453">
        <v>19009.099609000001</v>
      </c>
      <c r="J453">
        <v>19625.576172000001</v>
      </c>
      <c r="L453" t="str">
        <f t="shared" si="53"/>
        <v>19AUG2025:20:00:00</v>
      </c>
      <c r="M453">
        <v>21</v>
      </c>
      <c r="N453">
        <f t="shared" si="54"/>
        <v>1859.3203119999998</v>
      </c>
      <c r="O453" t="str">
        <f t="shared" si="56"/>
        <v/>
      </c>
      <c r="P453">
        <f t="shared" si="57"/>
        <v>1859.3203119999998</v>
      </c>
      <c r="Q453" t="str">
        <f t="shared" si="58"/>
        <v/>
      </c>
      <c r="R453">
        <f t="shared" si="59"/>
        <v>1</v>
      </c>
      <c r="S453">
        <f t="shared" si="55"/>
        <v>10.433791042253377</v>
      </c>
    </row>
    <row r="454" spans="1:19" x14ac:dyDescent="0.25">
      <c r="A454" t="s">
        <v>478</v>
      </c>
      <c r="B454">
        <v>17660.5625</v>
      </c>
      <c r="C454">
        <v>19211.699218999998</v>
      </c>
      <c r="D454">
        <v>20250.455077999999</v>
      </c>
      <c r="E454">
        <v>20906.558593999998</v>
      </c>
      <c r="F454">
        <v>20325.400390999999</v>
      </c>
      <c r="G454">
        <v>19211.699218999998</v>
      </c>
      <c r="H454">
        <v>18706.900390999999</v>
      </c>
      <c r="I454">
        <v>18628.099609000001</v>
      </c>
      <c r="J454">
        <v>19218.025390999999</v>
      </c>
      <c r="L454" t="str">
        <f t="shared" si="53"/>
        <v>19AUG2025:21:00:00</v>
      </c>
      <c r="M454">
        <v>22</v>
      </c>
      <c r="N454">
        <f t="shared" si="54"/>
        <v>1551.1367189999983</v>
      </c>
      <c r="O454" t="str">
        <f t="shared" si="56"/>
        <v/>
      </c>
      <c r="P454">
        <f t="shared" si="57"/>
        <v>1551.1367189999983</v>
      </c>
      <c r="Q454" t="str">
        <f t="shared" si="58"/>
        <v/>
      </c>
      <c r="R454">
        <f t="shared" si="59"/>
        <v>1</v>
      </c>
      <c r="S454">
        <f t="shared" si="55"/>
        <v>8.7830538749827376</v>
      </c>
    </row>
    <row r="455" spans="1:19" x14ac:dyDescent="0.25">
      <c r="A455" t="s">
        <v>479</v>
      </c>
      <c r="B455">
        <v>17226.986327999999</v>
      </c>
      <c r="C455">
        <v>18625.199218999998</v>
      </c>
      <c r="D455">
        <v>19630.345702999999</v>
      </c>
      <c r="E455">
        <v>20014.724609000001</v>
      </c>
      <c r="F455">
        <v>19651.599609000001</v>
      </c>
      <c r="G455">
        <v>18625.199218999998</v>
      </c>
      <c r="H455">
        <v>18233.800781000002</v>
      </c>
      <c r="I455">
        <v>18095.5</v>
      </c>
      <c r="J455">
        <v>18651.523438</v>
      </c>
      <c r="L455" t="str">
        <f t="shared" si="53"/>
        <v>19AUG2025:22:00:00</v>
      </c>
      <c r="M455">
        <v>23</v>
      </c>
      <c r="N455">
        <f t="shared" si="54"/>
        <v>1398.2128909999992</v>
      </c>
      <c r="O455" t="str">
        <f t="shared" si="56"/>
        <v/>
      </c>
      <c r="P455">
        <f t="shared" si="57"/>
        <v>1398.2128909999992</v>
      </c>
      <c r="Q455" t="str">
        <f t="shared" si="58"/>
        <v/>
      </c>
      <c r="R455">
        <f t="shared" si="59"/>
        <v>1</v>
      </c>
      <c r="S455">
        <f t="shared" si="55"/>
        <v>8.1164102901005073</v>
      </c>
    </row>
    <row r="456" spans="1:19" x14ac:dyDescent="0.25">
      <c r="A456" t="s">
        <v>480</v>
      </c>
      <c r="B456">
        <v>16407.916015999999</v>
      </c>
      <c r="C456">
        <v>17663.5</v>
      </c>
      <c r="D456">
        <v>18581.796875</v>
      </c>
      <c r="E456">
        <v>19034.607422000001</v>
      </c>
      <c r="F456">
        <v>18623.300781000002</v>
      </c>
      <c r="G456">
        <v>17663.5</v>
      </c>
      <c r="H456">
        <v>17284.699218999998</v>
      </c>
      <c r="I456">
        <v>17217.800781000002</v>
      </c>
      <c r="J456">
        <v>17697.324218999998</v>
      </c>
      <c r="L456" t="str">
        <f t="shared" si="53"/>
        <v>19AUG2025:23:00:00</v>
      </c>
      <c r="M456">
        <v>24</v>
      </c>
      <c r="N456">
        <f t="shared" si="54"/>
        <v>1255.5839840000008</v>
      </c>
      <c r="O456" t="str">
        <f t="shared" si="56"/>
        <v/>
      </c>
      <c r="P456">
        <f t="shared" si="57"/>
        <v>1255.5839840000008</v>
      </c>
      <c r="Q456" t="str">
        <f t="shared" si="58"/>
        <v/>
      </c>
      <c r="R456">
        <f t="shared" si="59"/>
        <v>1</v>
      </c>
      <c r="S456">
        <f t="shared" si="55"/>
        <v>7.6523062573920528</v>
      </c>
    </row>
    <row r="457" spans="1:19" x14ac:dyDescent="0.25">
      <c r="A457" t="s">
        <v>481</v>
      </c>
      <c r="B457">
        <v>15695.918944999999</v>
      </c>
      <c r="C457">
        <v>16701.300781000002</v>
      </c>
      <c r="D457">
        <v>17547.775390999999</v>
      </c>
      <c r="E457">
        <v>17961.753906000002</v>
      </c>
      <c r="F457">
        <v>17596</v>
      </c>
      <c r="G457">
        <v>16701.300781000002</v>
      </c>
      <c r="H457">
        <v>16372.799805000001</v>
      </c>
      <c r="I457">
        <v>16358.200194999999</v>
      </c>
      <c r="J457">
        <v>16757.076172000001</v>
      </c>
      <c r="L457" t="str">
        <f t="shared" si="53"/>
        <v>20AUG2025:00:00:00</v>
      </c>
      <c r="M457">
        <v>1</v>
      </c>
      <c r="N457">
        <f t="shared" si="54"/>
        <v>1005.3818360000023</v>
      </c>
      <c r="O457" t="str">
        <f t="shared" si="56"/>
        <v/>
      </c>
      <c r="P457">
        <f t="shared" si="57"/>
        <v>1005.3818360000023</v>
      </c>
      <c r="Q457" t="str">
        <f t="shared" si="58"/>
        <v/>
      </c>
      <c r="R457">
        <f t="shared" si="59"/>
        <v>1</v>
      </c>
      <c r="S457">
        <f t="shared" si="55"/>
        <v>6.4053709726901387</v>
      </c>
    </row>
    <row r="458" spans="1:19" x14ac:dyDescent="0.25">
      <c r="A458" t="s">
        <v>482</v>
      </c>
      <c r="B458">
        <v>14930.598633</v>
      </c>
      <c r="C458">
        <v>14997.5</v>
      </c>
      <c r="D458">
        <v>16215.978515999999</v>
      </c>
      <c r="E458">
        <v>16442.150390999999</v>
      </c>
      <c r="F458">
        <v>15612.400390999999</v>
      </c>
      <c r="G458">
        <v>15158.900390999999</v>
      </c>
      <c r="H458">
        <v>15268.099609000001</v>
      </c>
      <c r="I458">
        <v>15235</v>
      </c>
      <c r="J458">
        <v>15318.599609000001</v>
      </c>
      <c r="L458" t="str">
        <f t="shared" si="53"/>
        <v>20AUG2025:01:00:00</v>
      </c>
      <c r="M458">
        <v>2</v>
      </c>
      <c r="N458">
        <f t="shared" si="54"/>
        <v>66.901367000000391</v>
      </c>
      <c r="O458" t="str">
        <f t="shared" si="56"/>
        <v/>
      </c>
      <c r="P458">
        <f t="shared" si="57"/>
        <v>66.901367000000391</v>
      </c>
      <c r="Q458" t="str">
        <f t="shared" si="58"/>
        <v/>
      </c>
      <c r="R458">
        <f t="shared" si="59"/>
        <v>1</v>
      </c>
      <c r="S458">
        <f t="shared" si="55"/>
        <v>0.44808228152442087</v>
      </c>
    </row>
    <row r="459" spans="1:19" x14ac:dyDescent="0.25">
      <c r="A459" t="s">
        <v>483</v>
      </c>
      <c r="B459">
        <v>14835.402344</v>
      </c>
      <c r="C459">
        <v>14444.599609000001</v>
      </c>
      <c r="D459">
        <v>15422.932617</v>
      </c>
      <c r="E459">
        <v>15648.684569999999</v>
      </c>
      <c r="F459">
        <v>14884.200194999999</v>
      </c>
      <c r="G459">
        <v>14499.299805000001</v>
      </c>
      <c r="H459">
        <v>14609.200194999999</v>
      </c>
      <c r="I459">
        <v>14528.099609000001</v>
      </c>
      <c r="J459">
        <v>14630.199219</v>
      </c>
      <c r="L459" t="str">
        <f t="shared" si="53"/>
        <v>20AUG2025:02:00:00</v>
      </c>
      <c r="M459">
        <v>3</v>
      </c>
      <c r="N459">
        <f t="shared" si="54"/>
        <v>-390.8027349999993</v>
      </c>
      <c r="O459">
        <f t="shared" si="56"/>
        <v>-390.8027349999993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2.6342577433233871</v>
      </c>
    </row>
    <row r="460" spans="1:19" x14ac:dyDescent="0.25">
      <c r="A460" t="s">
        <v>484</v>
      </c>
      <c r="B460">
        <v>14228.553711</v>
      </c>
      <c r="C460">
        <v>14125.900390999999</v>
      </c>
      <c r="D460">
        <v>15038.664063</v>
      </c>
      <c r="E460">
        <v>15319.615234000001</v>
      </c>
      <c r="F460">
        <v>14341.5</v>
      </c>
      <c r="G460">
        <v>13934.200194999999</v>
      </c>
      <c r="H460">
        <v>14071.299805000001</v>
      </c>
      <c r="I460">
        <v>14025.299805000001</v>
      </c>
      <c r="J460">
        <v>14093.075194999999</v>
      </c>
      <c r="L460" t="str">
        <f t="shared" ref="L460:L523" si="60">A460</f>
        <v>20AUG2025:03:00:00</v>
      </c>
      <c r="M460">
        <v>4</v>
      </c>
      <c r="N460">
        <f t="shared" ref="N460:N523" si="61">C460-B460</f>
        <v>-102.65332000000126</v>
      </c>
      <c r="O460">
        <f t="shared" si="56"/>
        <v>-102.65332000000126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0.72145997467501322</v>
      </c>
    </row>
    <row r="461" spans="1:19" x14ac:dyDescent="0.25">
      <c r="A461" t="s">
        <v>485</v>
      </c>
      <c r="B461">
        <v>13859.294921999999</v>
      </c>
      <c r="C461">
        <v>13873</v>
      </c>
      <c r="D461">
        <v>14450.861328000001</v>
      </c>
      <c r="E461">
        <v>14713.864258</v>
      </c>
      <c r="F461">
        <v>14027.700194999999</v>
      </c>
      <c r="G461">
        <v>13641</v>
      </c>
      <c r="H461">
        <v>13780.299805000001</v>
      </c>
      <c r="I461">
        <v>13746</v>
      </c>
      <c r="J461">
        <v>13798.75</v>
      </c>
      <c r="L461" t="str">
        <f t="shared" si="60"/>
        <v>20AUG2025:04:00:00</v>
      </c>
      <c r="M461">
        <v>5</v>
      </c>
      <c r="N461">
        <f t="shared" si="61"/>
        <v>13.705078000000867</v>
      </c>
      <c r="O461" t="str">
        <f t="shared" si="56"/>
        <v/>
      </c>
      <c r="P461">
        <f t="shared" si="57"/>
        <v>13.705078000000867</v>
      </c>
      <c r="Q461" t="str">
        <f t="shared" si="58"/>
        <v/>
      </c>
      <c r="R461">
        <f t="shared" si="59"/>
        <v>1</v>
      </c>
      <c r="S461">
        <f t="shared" si="62"/>
        <v>9.888726718879233E-2</v>
      </c>
    </row>
    <row r="462" spans="1:19" x14ac:dyDescent="0.25">
      <c r="A462" t="s">
        <v>486</v>
      </c>
      <c r="B462">
        <v>13658.102539</v>
      </c>
      <c r="C462">
        <v>13899.900390999999</v>
      </c>
      <c r="D462">
        <v>14370.933594</v>
      </c>
      <c r="E462">
        <v>14637.546875</v>
      </c>
      <c r="F462">
        <v>13947.599609000001</v>
      </c>
      <c r="G462">
        <v>13570.799805000001</v>
      </c>
      <c r="H462">
        <v>13738.299805000001</v>
      </c>
      <c r="I462">
        <v>13670.299805000001</v>
      </c>
      <c r="J462">
        <v>13731.75</v>
      </c>
      <c r="L462" t="str">
        <f t="shared" si="60"/>
        <v>20AUG2025:05:00:00</v>
      </c>
      <c r="M462">
        <v>6</v>
      </c>
      <c r="N462">
        <f t="shared" si="61"/>
        <v>241.79785199999969</v>
      </c>
      <c r="O462" t="str">
        <f t="shared" si="56"/>
        <v/>
      </c>
      <c r="P462">
        <f t="shared" si="57"/>
        <v>241.79785199999969</v>
      </c>
      <c r="Q462" t="str">
        <f t="shared" si="58"/>
        <v/>
      </c>
      <c r="R462">
        <f t="shared" si="59"/>
        <v>1</v>
      </c>
      <c r="S462">
        <f t="shared" si="62"/>
        <v>1.770361961403925</v>
      </c>
    </row>
    <row r="463" spans="1:19" x14ac:dyDescent="0.25">
      <c r="A463" t="s">
        <v>487</v>
      </c>
      <c r="B463">
        <v>13937.173828000001</v>
      </c>
      <c r="C463">
        <v>14187.200194999999</v>
      </c>
      <c r="D463">
        <v>14544.249023</v>
      </c>
      <c r="E463">
        <v>14732.463867</v>
      </c>
      <c r="F463">
        <v>14180.299805000001</v>
      </c>
      <c r="G463">
        <v>13826.700194999999</v>
      </c>
      <c r="H463">
        <v>14017.099609000001</v>
      </c>
      <c r="I463">
        <v>13956.099609000001</v>
      </c>
      <c r="J463">
        <v>13995.050781</v>
      </c>
      <c r="L463" t="str">
        <f t="shared" si="60"/>
        <v>20AUG2025:06:00:00</v>
      </c>
      <c r="M463">
        <v>7</v>
      </c>
      <c r="N463">
        <f t="shared" si="61"/>
        <v>250.02636699999857</v>
      </c>
      <c r="O463" t="str">
        <f t="shared" si="56"/>
        <v/>
      </c>
      <c r="P463">
        <f t="shared" si="57"/>
        <v>250.02636699999857</v>
      </c>
      <c r="Q463" t="str">
        <f t="shared" si="58"/>
        <v/>
      </c>
      <c r="R463">
        <f t="shared" si="59"/>
        <v>1</v>
      </c>
      <c r="S463">
        <f t="shared" si="62"/>
        <v>1.7939531363072452</v>
      </c>
    </row>
    <row r="464" spans="1:19" x14ac:dyDescent="0.25">
      <c r="A464" t="s">
        <v>488</v>
      </c>
      <c r="B464">
        <v>14352</v>
      </c>
      <c r="C464">
        <v>14560.200194999999</v>
      </c>
      <c r="D464">
        <v>14727.627930000001</v>
      </c>
      <c r="E464">
        <v>14973.036133</v>
      </c>
      <c r="F464">
        <v>14571.599609000001</v>
      </c>
      <c r="G464">
        <v>14251.200194999999</v>
      </c>
      <c r="H464">
        <v>14406.799805000001</v>
      </c>
      <c r="I464">
        <v>14352.599609000001</v>
      </c>
      <c r="J464">
        <v>14395.550781</v>
      </c>
      <c r="L464" t="str">
        <f t="shared" si="60"/>
        <v>20AUG2025:07:00:00</v>
      </c>
      <c r="M464">
        <v>8</v>
      </c>
      <c r="N464">
        <f t="shared" si="61"/>
        <v>208.20019499999944</v>
      </c>
      <c r="O464" t="str">
        <f t="shared" si="56"/>
        <v/>
      </c>
      <c r="P464">
        <f t="shared" si="57"/>
        <v>208.20019499999944</v>
      </c>
      <c r="Q464" t="str">
        <f t="shared" si="58"/>
        <v/>
      </c>
      <c r="R464">
        <f t="shared" si="59"/>
        <v>1</v>
      </c>
      <c r="S464">
        <f t="shared" si="62"/>
        <v>1.4506702550167183</v>
      </c>
    </row>
    <row r="465" spans="1:19" x14ac:dyDescent="0.25">
      <c r="A465" t="s">
        <v>489</v>
      </c>
      <c r="B465">
        <v>14448.979492</v>
      </c>
      <c r="C465">
        <v>14704.099609000001</v>
      </c>
      <c r="D465">
        <v>15014.353515999999</v>
      </c>
      <c r="E465">
        <v>15157.953125</v>
      </c>
      <c r="F465">
        <v>14662.900390999999</v>
      </c>
      <c r="G465">
        <v>14356.5</v>
      </c>
      <c r="H465">
        <v>14561.099609000001</v>
      </c>
      <c r="I465">
        <v>14505.299805000001</v>
      </c>
      <c r="J465">
        <v>14521.450194999999</v>
      </c>
      <c r="L465" t="str">
        <f t="shared" si="60"/>
        <v>20AUG2025:08:00:00</v>
      </c>
      <c r="M465">
        <v>9</v>
      </c>
      <c r="N465">
        <f t="shared" si="61"/>
        <v>255.12011700000039</v>
      </c>
      <c r="O465" t="str">
        <f t="shared" si="56"/>
        <v/>
      </c>
      <c r="P465">
        <f t="shared" si="57"/>
        <v>255.12011700000039</v>
      </c>
      <c r="Q465" t="str">
        <f t="shared" si="58"/>
        <v/>
      </c>
      <c r="R465">
        <f t="shared" si="59"/>
        <v>1</v>
      </c>
      <c r="S465">
        <f t="shared" si="62"/>
        <v>1.765661838894943</v>
      </c>
    </row>
    <row r="466" spans="1:19" x14ac:dyDescent="0.25">
      <c r="A466" t="s">
        <v>490</v>
      </c>
      <c r="B466">
        <v>15527.411133</v>
      </c>
      <c r="C466">
        <v>15990.700194999999</v>
      </c>
      <c r="D466">
        <v>16560.160156000002</v>
      </c>
      <c r="E466">
        <v>16719.755859000001</v>
      </c>
      <c r="F466">
        <v>15461.599609000001</v>
      </c>
      <c r="G466">
        <v>15100.200194999999</v>
      </c>
      <c r="H466">
        <v>15731.599609000001</v>
      </c>
      <c r="I466">
        <v>15298.400390999999</v>
      </c>
      <c r="J466">
        <v>15397.949219</v>
      </c>
      <c r="L466" t="str">
        <f t="shared" si="60"/>
        <v>20AUG2025:09:00:00</v>
      </c>
      <c r="M466">
        <v>10</v>
      </c>
      <c r="N466">
        <f t="shared" si="61"/>
        <v>463.28906199999983</v>
      </c>
      <c r="O466" t="str">
        <f t="shared" si="56"/>
        <v/>
      </c>
      <c r="P466">
        <f t="shared" si="57"/>
        <v>463.28906199999983</v>
      </c>
      <c r="Q466" t="str">
        <f t="shared" si="58"/>
        <v/>
      </c>
      <c r="R466">
        <f t="shared" si="59"/>
        <v>1</v>
      </c>
      <c r="S466">
        <f t="shared" si="62"/>
        <v>2.9836851618837072</v>
      </c>
    </row>
    <row r="467" spans="1:19" x14ac:dyDescent="0.25">
      <c r="A467" t="s">
        <v>491</v>
      </c>
      <c r="B467">
        <v>16772.107422000001</v>
      </c>
      <c r="C467">
        <v>17200.300781000002</v>
      </c>
      <c r="D467">
        <v>18153.023438</v>
      </c>
      <c r="E467">
        <v>18475.105468999998</v>
      </c>
      <c r="F467">
        <v>16690.199218999998</v>
      </c>
      <c r="G467">
        <v>16217.400390999999</v>
      </c>
      <c r="H467">
        <v>17100.199218999998</v>
      </c>
      <c r="I467">
        <v>16390.699218999998</v>
      </c>
      <c r="J467">
        <v>16599.625</v>
      </c>
      <c r="L467" t="str">
        <f t="shared" si="60"/>
        <v>20AUG2025:10:00:00</v>
      </c>
      <c r="M467">
        <v>11</v>
      </c>
      <c r="N467">
        <f t="shared" si="61"/>
        <v>428.19335900000078</v>
      </c>
      <c r="O467" t="str">
        <f t="shared" si="56"/>
        <v/>
      </c>
      <c r="P467">
        <f t="shared" si="57"/>
        <v>428.19335900000078</v>
      </c>
      <c r="Q467" t="str">
        <f t="shared" si="58"/>
        <v/>
      </c>
      <c r="R467">
        <f t="shared" si="59"/>
        <v>1</v>
      </c>
      <c r="S467">
        <f t="shared" si="62"/>
        <v>2.5530086841581925</v>
      </c>
    </row>
    <row r="468" spans="1:19" x14ac:dyDescent="0.25">
      <c r="A468" t="s">
        <v>492</v>
      </c>
      <c r="B468">
        <v>17824.267577999999</v>
      </c>
      <c r="C468">
        <v>18071.699218999998</v>
      </c>
      <c r="D468">
        <v>19054.890625</v>
      </c>
      <c r="E468">
        <v>19274.361327999999</v>
      </c>
      <c r="F468">
        <v>18013.199218999998</v>
      </c>
      <c r="G468">
        <v>17342.699218999998</v>
      </c>
      <c r="H468">
        <v>18077.400390999999</v>
      </c>
      <c r="I468">
        <v>17521.300781000002</v>
      </c>
      <c r="J468">
        <v>17738.648438</v>
      </c>
      <c r="L468" t="str">
        <f t="shared" si="60"/>
        <v>20AUG2025:11:00:00</v>
      </c>
      <c r="M468">
        <v>12</v>
      </c>
      <c r="N468">
        <f t="shared" si="61"/>
        <v>247.43164099999922</v>
      </c>
      <c r="O468" t="str">
        <f t="shared" si="56"/>
        <v/>
      </c>
      <c r="P468">
        <f t="shared" si="57"/>
        <v>247.43164099999922</v>
      </c>
      <c r="Q468" t="str">
        <f t="shared" si="58"/>
        <v/>
      </c>
      <c r="R468">
        <f t="shared" si="59"/>
        <v>1</v>
      </c>
      <c r="S468">
        <f t="shared" si="62"/>
        <v>1.3881728374937394</v>
      </c>
    </row>
    <row r="469" spans="1:19" x14ac:dyDescent="0.25">
      <c r="A469" t="s">
        <v>493</v>
      </c>
      <c r="B469">
        <v>18970.636718999998</v>
      </c>
      <c r="C469">
        <v>19182.800781000002</v>
      </c>
      <c r="D469">
        <v>19973.183593999998</v>
      </c>
      <c r="E469">
        <v>20237.890625</v>
      </c>
      <c r="F469">
        <v>19297.900390999999</v>
      </c>
      <c r="G469">
        <v>18414.800781000002</v>
      </c>
      <c r="H469">
        <v>19025.099609000001</v>
      </c>
      <c r="I469">
        <v>18633.300781000002</v>
      </c>
      <c r="J469">
        <v>18842.777343999998</v>
      </c>
      <c r="L469" t="str">
        <f t="shared" si="60"/>
        <v>20AUG2025:12:00:00</v>
      </c>
      <c r="M469">
        <v>13</v>
      </c>
      <c r="N469">
        <f t="shared" si="61"/>
        <v>212.16406200000347</v>
      </c>
      <c r="O469" t="str">
        <f t="shared" si="56"/>
        <v/>
      </c>
      <c r="P469">
        <f t="shared" si="57"/>
        <v>212.16406200000347</v>
      </c>
      <c r="Q469" t="str">
        <f t="shared" si="58"/>
        <v/>
      </c>
      <c r="R469">
        <f t="shared" si="59"/>
        <v>1</v>
      </c>
      <c r="S469">
        <f t="shared" si="62"/>
        <v>1.1183813445097024</v>
      </c>
    </row>
    <row r="470" spans="1:19" x14ac:dyDescent="0.25">
      <c r="A470" t="s">
        <v>494</v>
      </c>
      <c r="B470">
        <v>20039.113281000002</v>
      </c>
      <c r="C470">
        <v>20035.900390999999</v>
      </c>
      <c r="D470">
        <v>21145.738281000002</v>
      </c>
      <c r="E470">
        <v>21471.091797000001</v>
      </c>
      <c r="F470">
        <v>20453.699218999998</v>
      </c>
      <c r="G470">
        <v>19377.5</v>
      </c>
      <c r="H470">
        <v>19824.400390999999</v>
      </c>
      <c r="I470">
        <v>19767.5</v>
      </c>
      <c r="J470">
        <v>19855.775390999999</v>
      </c>
      <c r="L470" t="str">
        <f t="shared" si="60"/>
        <v>20AUG2025:13:00:00</v>
      </c>
      <c r="M470">
        <v>14</v>
      </c>
      <c r="N470">
        <f t="shared" si="61"/>
        <v>-3.2128900000025169</v>
      </c>
      <c r="O470">
        <f t="shared" si="56"/>
        <v>-3.2128900000025169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1.6033094653189094E-2</v>
      </c>
    </row>
    <row r="471" spans="1:19" x14ac:dyDescent="0.25">
      <c r="A471" t="s">
        <v>495</v>
      </c>
      <c r="B471">
        <v>21102.509765999999</v>
      </c>
      <c r="C471">
        <v>20855.800781000002</v>
      </c>
      <c r="D471">
        <v>22249.841797000001</v>
      </c>
      <c r="E471">
        <v>22749.898438</v>
      </c>
      <c r="F471">
        <v>21531.900390999999</v>
      </c>
      <c r="G471">
        <v>20266.599609000001</v>
      </c>
      <c r="H471">
        <v>20594.699218999998</v>
      </c>
      <c r="I471">
        <v>20742.900390999999</v>
      </c>
      <c r="J471">
        <v>20784.025390999999</v>
      </c>
      <c r="L471" t="str">
        <f t="shared" si="60"/>
        <v>20AUG2025:14:00:00</v>
      </c>
      <c r="M471">
        <v>15</v>
      </c>
      <c r="N471">
        <f t="shared" si="61"/>
        <v>-246.70898499999748</v>
      </c>
      <c r="O471">
        <f t="shared" si="56"/>
        <v>-246.70898499999748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1.169097835924193</v>
      </c>
    </row>
    <row r="472" spans="1:19" x14ac:dyDescent="0.25">
      <c r="A472" t="s">
        <v>496</v>
      </c>
      <c r="B472">
        <v>21642.837890999999</v>
      </c>
      <c r="C472">
        <v>21360.800781000002</v>
      </c>
      <c r="D472">
        <v>22900.882813</v>
      </c>
      <c r="E472">
        <v>23197.966797000001</v>
      </c>
      <c r="F472">
        <v>22232.5</v>
      </c>
      <c r="G472">
        <v>20878.800781000002</v>
      </c>
      <c r="H472">
        <v>21057.800781000002</v>
      </c>
      <c r="I472">
        <v>21299.900390999999</v>
      </c>
      <c r="J472">
        <v>21367.25</v>
      </c>
      <c r="L472" t="str">
        <f t="shared" si="60"/>
        <v>20AUG2025:15:00:00</v>
      </c>
      <c r="M472">
        <v>16</v>
      </c>
      <c r="N472">
        <f t="shared" si="61"/>
        <v>-282.03710999999748</v>
      </c>
      <c r="O472">
        <f t="shared" si="56"/>
        <v>-282.03710999999748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1.3031429215541108</v>
      </c>
    </row>
    <row r="473" spans="1:19" x14ac:dyDescent="0.25">
      <c r="A473" t="s">
        <v>497</v>
      </c>
      <c r="B473">
        <v>22076.373047000001</v>
      </c>
      <c r="C473">
        <v>21554.599609000001</v>
      </c>
      <c r="D473">
        <v>22720.478515999999</v>
      </c>
      <c r="E473">
        <v>23109.464843999998</v>
      </c>
      <c r="F473">
        <v>22578</v>
      </c>
      <c r="G473">
        <v>21226.300781000002</v>
      </c>
      <c r="H473">
        <v>21269.199218999998</v>
      </c>
      <c r="I473">
        <v>21390.199218999998</v>
      </c>
      <c r="J473">
        <v>21615.925781000002</v>
      </c>
      <c r="L473" t="str">
        <f t="shared" si="60"/>
        <v>20AUG2025:16:00:00</v>
      </c>
      <c r="M473">
        <v>17</v>
      </c>
      <c r="N473">
        <f t="shared" si="61"/>
        <v>-521.77343800000017</v>
      </c>
      <c r="O473">
        <f t="shared" si="56"/>
        <v>-521.77343800000017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2.3634925759279328</v>
      </c>
    </row>
    <row r="474" spans="1:19" x14ac:dyDescent="0.25">
      <c r="A474" t="s">
        <v>498</v>
      </c>
      <c r="B474">
        <v>22334.160156000002</v>
      </c>
      <c r="C474">
        <v>21425.199218999998</v>
      </c>
      <c r="D474">
        <v>22712.580077999999</v>
      </c>
      <c r="E474">
        <v>23248.634765999999</v>
      </c>
      <c r="F474">
        <v>22555.199218999998</v>
      </c>
      <c r="G474">
        <v>21221.900390999999</v>
      </c>
      <c r="H474">
        <v>21203.599609000001</v>
      </c>
      <c r="I474">
        <v>21140.099609000001</v>
      </c>
      <c r="J474">
        <v>21530.201172000001</v>
      </c>
      <c r="L474" t="str">
        <f t="shared" si="60"/>
        <v>20AUG2025:17:00:00</v>
      </c>
      <c r="M474">
        <v>18</v>
      </c>
      <c r="N474">
        <f t="shared" si="61"/>
        <v>-908.96093700000347</v>
      </c>
      <c r="O474">
        <f t="shared" si="56"/>
        <v>-908.96093700000347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4.0698236721286074</v>
      </c>
    </row>
    <row r="475" spans="1:19" x14ac:dyDescent="0.25">
      <c r="A475" t="s">
        <v>499</v>
      </c>
      <c r="B475">
        <v>21906.675781000002</v>
      </c>
      <c r="C475">
        <v>20944.5</v>
      </c>
      <c r="D475">
        <v>22382.404297000001</v>
      </c>
      <c r="E475">
        <v>22795.195313</v>
      </c>
      <c r="F475">
        <v>22195.800781000002</v>
      </c>
      <c r="G475">
        <v>20860.199218999998</v>
      </c>
      <c r="H475">
        <v>20753.900390999999</v>
      </c>
      <c r="I475">
        <v>20533.800781000002</v>
      </c>
      <c r="J475">
        <v>21085.925781000002</v>
      </c>
      <c r="L475" t="str">
        <f t="shared" si="60"/>
        <v>20AUG2025:18:00:00</v>
      </c>
      <c r="M475">
        <v>19</v>
      </c>
      <c r="N475">
        <f t="shared" si="61"/>
        <v>-962.17578100000173</v>
      </c>
      <c r="O475">
        <f t="shared" si="56"/>
        <v>-962.17578100000173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4.3921578546139424</v>
      </c>
    </row>
    <row r="476" spans="1:19" x14ac:dyDescent="0.25">
      <c r="A476" t="s">
        <v>500</v>
      </c>
      <c r="B476">
        <v>20258.818359000001</v>
      </c>
      <c r="C476">
        <v>20180.5</v>
      </c>
      <c r="D476">
        <v>21507.009765999999</v>
      </c>
      <c r="E476">
        <v>21751.705077999999</v>
      </c>
      <c r="F476">
        <v>21360.5</v>
      </c>
      <c r="G476">
        <v>20046.300781000002</v>
      </c>
      <c r="H476">
        <v>19955.199218999998</v>
      </c>
      <c r="I476">
        <v>19658.599609000001</v>
      </c>
      <c r="J476">
        <v>20255.150390999999</v>
      </c>
      <c r="L476" t="str">
        <f t="shared" si="60"/>
        <v>20AUG2025:19:00:00</v>
      </c>
      <c r="M476">
        <v>20</v>
      </c>
      <c r="N476">
        <f t="shared" si="61"/>
        <v>-78.318359000000783</v>
      </c>
      <c r="O476">
        <f t="shared" si="56"/>
        <v>-78.318359000000783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0.38658897874568171</v>
      </c>
    </row>
    <row r="477" spans="1:19" x14ac:dyDescent="0.25">
      <c r="A477" t="s">
        <v>501</v>
      </c>
      <c r="B477">
        <v>19159.705077999999</v>
      </c>
      <c r="C477">
        <v>19476.300781000002</v>
      </c>
      <c r="D477">
        <v>20606.480468999998</v>
      </c>
      <c r="E477">
        <v>20697.978515999999</v>
      </c>
      <c r="F477">
        <v>20420.800781000002</v>
      </c>
      <c r="G477">
        <v>19252.099609000001</v>
      </c>
      <c r="H477">
        <v>19123.400390999999</v>
      </c>
      <c r="I477">
        <v>18840.699218999998</v>
      </c>
      <c r="J477">
        <v>19409.25</v>
      </c>
      <c r="L477" t="str">
        <f t="shared" si="60"/>
        <v>20AUG2025:20:00:00</v>
      </c>
      <c r="M477">
        <v>21</v>
      </c>
      <c r="N477">
        <f t="shared" si="61"/>
        <v>316.59570300000269</v>
      </c>
      <c r="O477" t="str">
        <f t="shared" si="56"/>
        <v/>
      </c>
      <c r="P477">
        <f t="shared" si="57"/>
        <v>316.59570300000269</v>
      </c>
      <c r="Q477" t="str">
        <f t="shared" si="58"/>
        <v/>
      </c>
      <c r="R477">
        <f t="shared" si="59"/>
        <v>1</v>
      </c>
      <c r="S477">
        <f t="shared" si="62"/>
        <v>1.6524038429147407</v>
      </c>
    </row>
    <row r="478" spans="1:19" x14ac:dyDescent="0.25">
      <c r="A478" t="s">
        <v>502</v>
      </c>
      <c r="B478">
        <v>18393.431640999999</v>
      </c>
      <c r="C478">
        <v>18964.599609000001</v>
      </c>
      <c r="D478">
        <v>20030.992188</v>
      </c>
      <c r="E478">
        <v>19942.365234000001</v>
      </c>
      <c r="F478">
        <v>19749.5</v>
      </c>
      <c r="G478">
        <v>18786.900390999999</v>
      </c>
      <c r="H478">
        <v>18571.199218999998</v>
      </c>
      <c r="I478">
        <v>18379.300781000002</v>
      </c>
      <c r="J478">
        <v>18871.724609000001</v>
      </c>
      <c r="L478" t="str">
        <f t="shared" si="60"/>
        <v>20AUG2025:21:00:00</v>
      </c>
      <c r="M478">
        <v>22</v>
      </c>
      <c r="N478">
        <f t="shared" si="61"/>
        <v>571.16796800000157</v>
      </c>
      <c r="O478" t="str">
        <f t="shared" si="56"/>
        <v/>
      </c>
      <c r="P478">
        <f t="shared" si="57"/>
        <v>571.16796800000157</v>
      </c>
      <c r="Q478" t="str">
        <f t="shared" si="58"/>
        <v/>
      </c>
      <c r="R478">
        <f t="shared" si="59"/>
        <v>1</v>
      </c>
      <c r="S478">
        <f t="shared" si="62"/>
        <v>3.1052822504683459</v>
      </c>
    </row>
    <row r="479" spans="1:19" x14ac:dyDescent="0.25">
      <c r="A479" t="s">
        <v>503</v>
      </c>
      <c r="B479">
        <v>17665.949218999998</v>
      </c>
      <c r="C479">
        <v>18420.699218999998</v>
      </c>
      <c r="D479">
        <v>19238.837890999999</v>
      </c>
      <c r="E479">
        <v>19050.542968999998</v>
      </c>
      <c r="F479">
        <v>18988.199218999998</v>
      </c>
      <c r="G479">
        <v>18124.800781000002</v>
      </c>
      <c r="H479">
        <v>17917.699218999998</v>
      </c>
      <c r="I479">
        <v>17749.5</v>
      </c>
      <c r="J479">
        <v>18195.050781000002</v>
      </c>
      <c r="L479" t="str">
        <f t="shared" si="60"/>
        <v>20AUG2025:22:00:00</v>
      </c>
      <c r="M479">
        <v>23</v>
      </c>
      <c r="N479">
        <f t="shared" si="61"/>
        <v>754.75</v>
      </c>
      <c r="O479" t="str">
        <f t="shared" si="56"/>
        <v/>
      </c>
      <c r="P479">
        <f t="shared" si="57"/>
        <v>754.75</v>
      </c>
      <c r="Q479" t="str">
        <f t="shared" si="58"/>
        <v/>
      </c>
      <c r="R479">
        <f t="shared" si="59"/>
        <v>1</v>
      </c>
      <c r="S479">
        <f t="shared" si="62"/>
        <v>4.272343312230598</v>
      </c>
    </row>
    <row r="480" spans="1:19" x14ac:dyDescent="0.25">
      <c r="A480" t="s">
        <v>504</v>
      </c>
      <c r="B480">
        <v>16839.376952999999</v>
      </c>
      <c r="C480">
        <v>17604.800781000002</v>
      </c>
      <c r="D480">
        <v>18046.332031000002</v>
      </c>
      <c r="E480">
        <v>18003.720702999999</v>
      </c>
      <c r="F480">
        <v>18004.699218999998</v>
      </c>
      <c r="G480">
        <v>17145.699218999998</v>
      </c>
      <c r="H480">
        <v>16922.400390999999</v>
      </c>
      <c r="I480">
        <v>16789.099609000001</v>
      </c>
      <c r="J480">
        <v>17215.474609000001</v>
      </c>
      <c r="L480" t="str">
        <f t="shared" si="60"/>
        <v>20AUG2025:23:00:00</v>
      </c>
      <c r="M480">
        <v>24</v>
      </c>
      <c r="N480">
        <f t="shared" si="61"/>
        <v>765.42382800000269</v>
      </c>
      <c r="O480" t="str">
        <f t="shared" si="56"/>
        <v/>
      </c>
      <c r="P480">
        <f t="shared" si="57"/>
        <v>765.42382800000269</v>
      </c>
      <c r="Q480" t="str">
        <f t="shared" si="58"/>
        <v/>
      </c>
      <c r="R480">
        <f t="shared" si="59"/>
        <v>1</v>
      </c>
      <c r="S480">
        <f t="shared" si="62"/>
        <v>4.5454403101513776</v>
      </c>
    </row>
    <row r="481" spans="1:19" x14ac:dyDescent="0.25">
      <c r="A481" t="s">
        <v>505</v>
      </c>
      <c r="B481">
        <v>16005.035156</v>
      </c>
      <c r="C481">
        <v>16649.5</v>
      </c>
      <c r="D481">
        <v>17004.171875</v>
      </c>
      <c r="E481">
        <v>17189.537109000001</v>
      </c>
      <c r="F481">
        <v>17008.900390999999</v>
      </c>
      <c r="G481">
        <v>16138.400390999999</v>
      </c>
      <c r="H481">
        <v>15944.900390999999</v>
      </c>
      <c r="I481">
        <v>15838.900390999999</v>
      </c>
      <c r="J481">
        <v>16232.775390999999</v>
      </c>
      <c r="L481" t="str">
        <f t="shared" si="60"/>
        <v>21AUG2025:00:00:00</v>
      </c>
      <c r="M481">
        <v>1</v>
      </c>
      <c r="N481">
        <f t="shared" si="61"/>
        <v>644.46484400000008</v>
      </c>
      <c r="O481" t="str">
        <f t="shared" si="56"/>
        <v/>
      </c>
      <c r="P481">
        <f t="shared" si="57"/>
        <v>644.46484400000008</v>
      </c>
      <c r="Q481" t="str">
        <f t="shared" si="58"/>
        <v/>
      </c>
      <c r="R481">
        <f t="shared" si="59"/>
        <v>1</v>
      </c>
      <c r="S481">
        <f t="shared" si="62"/>
        <v>4.026638103062222</v>
      </c>
    </row>
    <row r="482" spans="1:19" x14ac:dyDescent="0.25">
      <c r="A482" t="s">
        <v>506</v>
      </c>
      <c r="B482">
        <v>15243.448242</v>
      </c>
      <c r="C482">
        <v>15567.799805000001</v>
      </c>
      <c r="D482">
        <v>15927.796875</v>
      </c>
      <c r="E482">
        <v>16010.96875</v>
      </c>
      <c r="F482">
        <v>15073.5</v>
      </c>
      <c r="G482">
        <v>15191.700194999999</v>
      </c>
      <c r="H482">
        <v>14966.799805000001</v>
      </c>
      <c r="I482">
        <v>14685</v>
      </c>
      <c r="J482">
        <v>14979.25</v>
      </c>
      <c r="L482" t="str">
        <f t="shared" si="60"/>
        <v>21AUG2025:01:00:00</v>
      </c>
      <c r="M482">
        <v>2</v>
      </c>
      <c r="N482">
        <f t="shared" si="61"/>
        <v>324.35156300000017</v>
      </c>
      <c r="O482" t="str">
        <f t="shared" si="56"/>
        <v/>
      </c>
      <c r="P482">
        <f t="shared" si="57"/>
        <v>324.35156300000017</v>
      </c>
      <c r="Q482" t="str">
        <f t="shared" si="58"/>
        <v/>
      </c>
      <c r="R482">
        <f t="shared" si="59"/>
        <v>1</v>
      </c>
      <c r="S482">
        <f t="shared" si="62"/>
        <v>2.127809652059697</v>
      </c>
    </row>
    <row r="483" spans="1:19" x14ac:dyDescent="0.25">
      <c r="A483" t="s">
        <v>507</v>
      </c>
      <c r="B483">
        <v>14697.197265999999</v>
      </c>
      <c r="C483">
        <v>15019.400390999999</v>
      </c>
      <c r="D483">
        <v>15292.765625</v>
      </c>
      <c r="E483">
        <v>15286.354492</v>
      </c>
      <c r="F483">
        <v>14438.700194999999</v>
      </c>
      <c r="G483">
        <v>14613.799805000001</v>
      </c>
      <c r="H483">
        <v>14395.900390999999</v>
      </c>
      <c r="I483">
        <v>14044.599609000001</v>
      </c>
      <c r="J483">
        <v>14373.25</v>
      </c>
      <c r="L483" t="str">
        <f t="shared" si="60"/>
        <v>21AUG2025:02:00:00</v>
      </c>
      <c r="M483">
        <v>3</v>
      </c>
      <c r="N483">
        <f t="shared" si="61"/>
        <v>322.203125</v>
      </c>
      <c r="O483" t="str">
        <f t="shared" si="56"/>
        <v/>
      </c>
      <c r="P483">
        <f t="shared" si="57"/>
        <v>322.203125</v>
      </c>
      <c r="Q483" t="str">
        <f t="shared" si="58"/>
        <v/>
      </c>
      <c r="R483">
        <f t="shared" si="59"/>
        <v>1</v>
      </c>
      <c r="S483">
        <f t="shared" si="62"/>
        <v>2.1922759773074141</v>
      </c>
    </row>
    <row r="484" spans="1:19" x14ac:dyDescent="0.25">
      <c r="A484" t="s">
        <v>508</v>
      </c>
      <c r="B484">
        <v>14159.984375</v>
      </c>
      <c r="C484">
        <v>14617.900390999999</v>
      </c>
      <c r="D484">
        <v>14828.152344</v>
      </c>
      <c r="E484">
        <v>14710.753906</v>
      </c>
      <c r="F484">
        <v>13979.700194999999</v>
      </c>
      <c r="G484">
        <v>14097</v>
      </c>
      <c r="H484">
        <v>13862.799805000001</v>
      </c>
      <c r="I484">
        <v>13572.700194999999</v>
      </c>
      <c r="J484">
        <v>13878.049805000001</v>
      </c>
      <c r="L484" t="str">
        <f t="shared" si="60"/>
        <v>21AUG2025:03:00:00</v>
      </c>
      <c r="M484">
        <v>4</v>
      </c>
      <c r="N484">
        <f t="shared" si="61"/>
        <v>457.91601599999922</v>
      </c>
      <c r="O484" t="str">
        <f t="shared" si="56"/>
        <v/>
      </c>
      <c r="P484">
        <f t="shared" si="57"/>
        <v>457.91601599999922</v>
      </c>
      <c r="Q484" t="str">
        <f t="shared" si="58"/>
        <v/>
      </c>
      <c r="R484">
        <f t="shared" si="59"/>
        <v>1</v>
      </c>
      <c r="S484">
        <f t="shared" si="62"/>
        <v>3.2338737379432962</v>
      </c>
    </row>
    <row r="485" spans="1:19" x14ac:dyDescent="0.25">
      <c r="A485" t="s">
        <v>509</v>
      </c>
      <c r="B485">
        <v>14022.009765999999</v>
      </c>
      <c r="C485">
        <v>14332.599609000001</v>
      </c>
      <c r="D485">
        <v>14342.798828000001</v>
      </c>
      <c r="E485">
        <v>14341.426758</v>
      </c>
      <c r="F485">
        <v>13770</v>
      </c>
      <c r="G485">
        <v>13868</v>
      </c>
      <c r="H485">
        <v>13614.200194999999</v>
      </c>
      <c r="I485">
        <v>13365.5</v>
      </c>
      <c r="J485">
        <v>13654.424805000001</v>
      </c>
      <c r="L485" t="str">
        <f t="shared" si="60"/>
        <v>21AUG2025:04:00:00</v>
      </c>
      <c r="M485">
        <v>5</v>
      </c>
      <c r="N485">
        <f t="shared" si="61"/>
        <v>310.58984300000157</v>
      </c>
      <c r="O485" t="str">
        <f t="shared" si="56"/>
        <v/>
      </c>
      <c r="P485">
        <f t="shared" si="57"/>
        <v>310.58984300000157</v>
      </c>
      <c r="Q485" t="str">
        <f t="shared" si="58"/>
        <v/>
      </c>
      <c r="R485">
        <f t="shared" si="59"/>
        <v>1</v>
      </c>
      <c r="S485">
        <f t="shared" si="62"/>
        <v>2.2150165930785986</v>
      </c>
    </row>
    <row r="486" spans="1:19" x14ac:dyDescent="0.25">
      <c r="A486" t="s">
        <v>510</v>
      </c>
      <c r="B486">
        <v>13782.802734000001</v>
      </c>
      <c r="C486">
        <v>14282.099609000001</v>
      </c>
      <c r="D486">
        <v>14231.497069999999</v>
      </c>
      <c r="E486">
        <v>14169.433594</v>
      </c>
      <c r="F486">
        <v>13712.900390999999</v>
      </c>
      <c r="G486">
        <v>13846.400390999999</v>
      </c>
      <c r="H486">
        <v>13627.799805000001</v>
      </c>
      <c r="I486">
        <v>13370.900390999999</v>
      </c>
      <c r="J486">
        <v>13639.5</v>
      </c>
      <c r="L486" t="str">
        <f t="shared" si="60"/>
        <v>21AUG2025:05:00:00</v>
      </c>
      <c r="M486">
        <v>6</v>
      </c>
      <c r="N486">
        <f t="shared" si="61"/>
        <v>499.296875</v>
      </c>
      <c r="O486" t="str">
        <f t="shared" si="56"/>
        <v/>
      </c>
      <c r="P486">
        <f t="shared" si="57"/>
        <v>499.296875</v>
      </c>
      <c r="Q486" t="str">
        <f t="shared" si="58"/>
        <v/>
      </c>
      <c r="R486">
        <f t="shared" si="59"/>
        <v>1</v>
      </c>
      <c r="S486">
        <f t="shared" si="62"/>
        <v>3.6226077136569135</v>
      </c>
    </row>
    <row r="487" spans="1:19" x14ac:dyDescent="0.25">
      <c r="A487" t="s">
        <v>511</v>
      </c>
      <c r="B487">
        <v>14290.838867</v>
      </c>
      <c r="C487">
        <v>14490.599609000001</v>
      </c>
      <c r="D487">
        <v>14301.823242</v>
      </c>
      <c r="E487">
        <v>14203.416015999999</v>
      </c>
      <c r="F487">
        <v>14070.900390999999</v>
      </c>
      <c r="G487">
        <v>14190.099609000001</v>
      </c>
      <c r="H487">
        <v>13941.700194999999</v>
      </c>
      <c r="I487">
        <v>13733.700194999999</v>
      </c>
      <c r="J487">
        <v>13984.099609000001</v>
      </c>
      <c r="L487" t="str">
        <f t="shared" si="60"/>
        <v>21AUG2025:06:00:00</v>
      </c>
      <c r="M487">
        <v>7</v>
      </c>
      <c r="N487">
        <f t="shared" si="61"/>
        <v>199.76074200000039</v>
      </c>
      <c r="O487" t="str">
        <f t="shared" si="56"/>
        <v/>
      </c>
      <c r="P487">
        <f t="shared" si="57"/>
        <v>199.76074200000039</v>
      </c>
      <c r="Q487" t="str">
        <f t="shared" si="58"/>
        <v/>
      </c>
      <c r="R487">
        <f t="shared" si="59"/>
        <v>1</v>
      </c>
      <c r="S487">
        <f t="shared" si="62"/>
        <v>1.3978237656942745</v>
      </c>
    </row>
    <row r="488" spans="1:19" x14ac:dyDescent="0.25">
      <c r="A488" t="s">
        <v>512</v>
      </c>
      <c r="B488">
        <v>14467.109375</v>
      </c>
      <c r="C488">
        <v>14806.5</v>
      </c>
      <c r="D488">
        <v>14554.450194999999</v>
      </c>
      <c r="E488">
        <v>14455.805664</v>
      </c>
      <c r="F488">
        <v>14431.700194999999</v>
      </c>
      <c r="G488">
        <v>14674.700194999999</v>
      </c>
      <c r="H488">
        <v>14390.799805000001</v>
      </c>
      <c r="I488">
        <v>14245</v>
      </c>
      <c r="J488">
        <v>14435.549805000001</v>
      </c>
      <c r="L488" t="str">
        <f t="shared" si="60"/>
        <v>21AUG2025:07:00:00</v>
      </c>
      <c r="M488">
        <v>8</v>
      </c>
      <c r="N488">
        <f t="shared" si="61"/>
        <v>339.390625</v>
      </c>
      <c r="O488" t="str">
        <f t="shared" si="56"/>
        <v/>
      </c>
      <c r="P488">
        <f t="shared" si="57"/>
        <v>339.390625</v>
      </c>
      <c r="Q488" t="str">
        <f t="shared" si="58"/>
        <v/>
      </c>
      <c r="R488">
        <f t="shared" si="59"/>
        <v>1</v>
      </c>
      <c r="S488">
        <f t="shared" si="62"/>
        <v>2.3459463546082437</v>
      </c>
    </row>
    <row r="489" spans="1:19" x14ac:dyDescent="0.25">
      <c r="A489" t="s">
        <v>513</v>
      </c>
      <c r="B489">
        <v>14592.871094</v>
      </c>
      <c r="C489">
        <v>14827.200194999999</v>
      </c>
      <c r="D489">
        <v>14741.723633</v>
      </c>
      <c r="E489">
        <v>14498.269531</v>
      </c>
      <c r="F489">
        <v>14549.700194999999</v>
      </c>
      <c r="G489">
        <v>14821</v>
      </c>
      <c r="H489">
        <v>14563</v>
      </c>
      <c r="I489">
        <v>14406.599609000001</v>
      </c>
      <c r="J489">
        <v>14585.074219</v>
      </c>
      <c r="L489" t="str">
        <f t="shared" si="60"/>
        <v>21AUG2025:08:00:00</v>
      </c>
      <c r="M489">
        <v>9</v>
      </c>
      <c r="N489">
        <f t="shared" si="61"/>
        <v>234.32910099999935</v>
      </c>
      <c r="O489" t="str">
        <f t="shared" si="56"/>
        <v/>
      </c>
      <c r="P489">
        <f t="shared" si="57"/>
        <v>234.32910099999935</v>
      </c>
      <c r="Q489" t="str">
        <f t="shared" si="58"/>
        <v/>
      </c>
      <c r="R489">
        <f t="shared" si="59"/>
        <v>1</v>
      </c>
      <c r="S489">
        <f t="shared" si="62"/>
        <v>1.6057779136851695</v>
      </c>
    </row>
    <row r="490" spans="1:19" x14ac:dyDescent="0.25">
      <c r="A490" t="s">
        <v>514</v>
      </c>
      <c r="B490">
        <v>15958.184569999999</v>
      </c>
      <c r="C490">
        <v>16024.5</v>
      </c>
      <c r="D490">
        <v>16092.856444999999</v>
      </c>
      <c r="E490">
        <v>15839.772461</v>
      </c>
      <c r="F490">
        <v>15335.400390999999</v>
      </c>
      <c r="G490">
        <v>15410.400390999999</v>
      </c>
      <c r="H490">
        <v>15674</v>
      </c>
      <c r="I490">
        <v>15118.799805000001</v>
      </c>
      <c r="J490">
        <v>15384.650390999999</v>
      </c>
      <c r="L490" t="str">
        <f t="shared" si="60"/>
        <v>21AUG2025:09:00:00</v>
      </c>
      <c r="M490">
        <v>10</v>
      </c>
      <c r="N490">
        <f t="shared" si="61"/>
        <v>66.315430000000561</v>
      </c>
      <c r="O490" t="str">
        <f t="shared" si="56"/>
        <v/>
      </c>
      <c r="P490">
        <f t="shared" si="57"/>
        <v>66.315430000000561</v>
      </c>
      <c r="Q490" t="str">
        <f t="shared" si="58"/>
        <v/>
      </c>
      <c r="R490">
        <f t="shared" si="59"/>
        <v>1</v>
      </c>
      <c r="S490">
        <f t="shared" si="62"/>
        <v>0.4155574821754337</v>
      </c>
    </row>
    <row r="491" spans="1:19" x14ac:dyDescent="0.25">
      <c r="A491" t="s">
        <v>515</v>
      </c>
      <c r="B491">
        <v>17112.701172000001</v>
      </c>
      <c r="C491">
        <v>17333.699218999998</v>
      </c>
      <c r="D491">
        <v>17566.128906000002</v>
      </c>
      <c r="E491">
        <v>17378.476563</v>
      </c>
      <c r="F491">
        <v>16492.199218999998</v>
      </c>
      <c r="G491">
        <v>16199.200194999999</v>
      </c>
      <c r="H491">
        <v>16832.300781000002</v>
      </c>
      <c r="I491">
        <v>16107.099609000001</v>
      </c>
      <c r="J491">
        <v>16407.699218999998</v>
      </c>
      <c r="L491" t="str">
        <f t="shared" si="60"/>
        <v>21AUG2025:10:00:00</v>
      </c>
      <c r="M491">
        <v>11</v>
      </c>
      <c r="N491">
        <f t="shared" si="61"/>
        <v>220.99804699999731</v>
      </c>
      <c r="O491" t="str">
        <f t="shared" si="56"/>
        <v/>
      </c>
      <c r="P491">
        <f t="shared" si="57"/>
        <v>220.99804699999731</v>
      </c>
      <c r="Q491" t="str">
        <f t="shared" si="58"/>
        <v/>
      </c>
      <c r="R491">
        <f t="shared" si="59"/>
        <v>1</v>
      </c>
      <c r="S491">
        <f t="shared" si="62"/>
        <v>1.2914270212442958</v>
      </c>
    </row>
    <row r="492" spans="1:19" x14ac:dyDescent="0.25">
      <c r="A492" t="s">
        <v>516</v>
      </c>
      <c r="B492">
        <v>17736.570313</v>
      </c>
      <c r="C492">
        <v>18105.300781000002</v>
      </c>
      <c r="D492">
        <v>18600.853515999999</v>
      </c>
      <c r="E492">
        <v>18466.625</v>
      </c>
      <c r="F492">
        <v>17558</v>
      </c>
      <c r="G492">
        <v>16786.5</v>
      </c>
      <c r="H492">
        <v>17580.900390999999</v>
      </c>
      <c r="I492">
        <v>17046.900390999999</v>
      </c>
      <c r="J492">
        <v>17243.074218999998</v>
      </c>
      <c r="L492" t="str">
        <f t="shared" si="60"/>
        <v>21AUG2025:11:00:00</v>
      </c>
      <c r="M492">
        <v>12</v>
      </c>
      <c r="N492">
        <f t="shared" si="61"/>
        <v>368.73046800000157</v>
      </c>
      <c r="O492" t="str">
        <f t="shared" si="56"/>
        <v/>
      </c>
      <c r="P492">
        <f t="shared" si="57"/>
        <v>368.73046800000157</v>
      </c>
      <c r="Q492" t="str">
        <f t="shared" si="58"/>
        <v/>
      </c>
      <c r="R492">
        <f t="shared" si="59"/>
        <v>1</v>
      </c>
      <c r="S492">
        <f t="shared" si="62"/>
        <v>2.0789276703046751</v>
      </c>
    </row>
    <row r="493" spans="1:19" x14ac:dyDescent="0.25">
      <c r="A493" t="s">
        <v>517</v>
      </c>
      <c r="B493">
        <v>18611.304688</v>
      </c>
      <c r="C493">
        <v>18739.800781000002</v>
      </c>
      <c r="D493">
        <v>19437.203125</v>
      </c>
      <c r="E493">
        <v>19449.302734000001</v>
      </c>
      <c r="F493">
        <v>18623.099609000001</v>
      </c>
      <c r="G493">
        <v>17130.699218999998</v>
      </c>
      <c r="H493">
        <v>18424.400390999999</v>
      </c>
      <c r="I493">
        <v>17990.400390999999</v>
      </c>
      <c r="J493">
        <v>18042.148438</v>
      </c>
      <c r="L493" t="str">
        <f t="shared" si="60"/>
        <v>21AUG2025:12:00:00</v>
      </c>
      <c r="M493">
        <v>13</v>
      </c>
      <c r="N493">
        <f t="shared" si="61"/>
        <v>128.49609300000157</v>
      </c>
      <c r="O493" t="str">
        <f t="shared" si="56"/>
        <v/>
      </c>
      <c r="P493">
        <f t="shared" si="57"/>
        <v>128.49609300000157</v>
      </c>
      <c r="Q493" t="str">
        <f t="shared" si="58"/>
        <v/>
      </c>
      <c r="R493">
        <f t="shared" si="59"/>
        <v>1</v>
      </c>
      <c r="S493">
        <f t="shared" si="62"/>
        <v>0.69041958720310415</v>
      </c>
    </row>
    <row r="494" spans="1:19" x14ac:dyDescent="0.25">
      <c r="A494" t="s">
        <v>518</v>
      </c>
      <c r="B494">
        <v>19611.861327999999</v>
      </c>
      <c r="C494">
        <v>19454.400390999999</v>
      </c>
      <c r="D494">
        <v>20420.511718999998</v>
      </c>
      <c r="E494">
        <v>20072.351563</v>
      </c>
      <c r="F494">
        <v>19576.800781000002</v>
      </c>
      <c r="G494">
        <v>17463.300781000002</v>
      </c>
      <c r="H494">
        <v>19045.800781000002</v>
      </c>
      <c r="I494">
        <v>18775.900390999999</v>
      </c>
      <c r="J494">
        <v>18715.451172000001</v>
      </c>
      <c r="L494" t="str">
        <f t="shared" si="60"/>
        <v>21AUG2025:13:00:00</v>
      </c>
      <c r="M494">
        <v>14</v>
      </c>
      <c r="N494">
        <f t="shared" si="61"/>
        <v>-157.46093699999983</v>
      </c>
      <c r="O494">
        <f t="shared" si="56"/>
        <v>-157.46093699999983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0.8028862450459594</v>
      </c>
    </row>
    <row r="495" spans="1:19" x14ac:dyDescent="0.25">
      <c r="A495" t="s">
        <v>519</v>
      </c>
      <c r="B495">
        <v>20425.789063</v>
      </c>
      <c r="C495">
        <v>19894.800781000002</v>
      </c>
      <c r="D495">
        <v>21452.457031000002</v>
      </c>
      <c r="E495">
        <v>21100.5625</v>
      </c>
      <c r="F495">
        <v>20438.699218999998</v>
      </c>
      <c r="G495">
        <v>17906.5</v>
      </c>
      <c r="H495">
        <v>19665.699218999998</v>
      </c>
      <c r="I495">
        <v>19444.099609000001</v>
      </c>
      <c r="J495">
        <v>19363.75</v>
      </c>
      <c r="L495" t="str">
        <f t="shared" si="60"/>
        <v>21AUG2025:14:00:00</v>
      </c>
      <c r="M495">
        <v>15</v>
      </c>
      <c r="N495">
        <f t="shared" si="61"/>
        <v>-530.98828199999843</v>
      </c>
      <c r="O495">
        <f t="shared" si="56"/>
        <v>-530.98828199999843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2.5995974028824644</v>
      </c>
    </row>
    <row r="496" spans="1:19" x14ac:dyDescent="0.25">
      <c r="A496" t="s">
        <v>520</v>
      </c>
      <c r="B496">
        <v>20909.070313</v>
      </c>
      <c r="C496">
        <v>19725.300781000002</v>
      </c>
      <c r="D496">
        <v>21684.933593999998</v>
      </c>
      <c r="E496">
        <v>21269.806640999999</v>
      </c>
      <c r="F496">
        <v>20959</v>
      </c>
      <c r="G496">
        <v>18184.199218999998</v>
      </c>
      <c r="H496">
        <v>20022.900390999999</v>
      </c>
      <c r="I496">
        <v>19768.300781000002</v>
      </c>
      <c r="J496">
        <v>19733.601563</v>
      </c>
      <c r="L496" t="str">
        <f t="shared" si="60"/>
        <v>21AUG2025:15:00:00</v>
      </c>
      <c r="M496">
        <v>16</v>
      </c>
      <c r="N496">
        <f t="shared" si="61"/>
        <v>-1183.7695319999984</v>
      </c>
      <c r="O496">
        <f t="shared" si="56"/>
        <v>-1183.7695319999984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5.661512034152957</v>
      </c>
    </row>
    <row r="497" spans="1:19" x14ac:dyDescent="0.25">
      <c r="A497" t="s">
        <v>521</v>
      </c>
      <c r="B497">
        <v>21002.96875</v>
      </c>
      <c r="C497">
        <v>19292.699218999998</v>
      </c>
      <c r="D497">
        <v>21665.714843999998</v>
      </c>
      <c r="E497">
        <v>21302.65625</v>
      </c>
      <c r="F497">
        <v>21166.800781000002</v>
      </c>
      <c r="G497">
        <v>18406.099609000001</v>
      </c>
      <c r="H497">
        <v>20008.199218999998</v>
      </c>
      <c r="I497">
        <v>19793.5</v>
      </c>
      <c r="J497">
        <v>19843.648438</v>
      </c>
      <c r="L497" t="str">
        <f t="shared" si="60"/>
        <v>21AUG2025:16:00:00</v>
      </c>
      <c r="M497">
        <v>17</v>
      </c>
      <c r="N497">
        <f t="shared" si="61"/>
        <v>-1710.2695310000017</v>
      </c>
      <c r="O497">
        <f t="shared" si="56"/>
        <v>-1710.2695310000017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8.1429894571452035</v>
      </c>
    </row>
    <row r="498" spans="1:19" x14ac:dyDescent="0.25">
      <c r="A498" t="s">
        <v>522</v>
      </c>
      <c r="B498">
        <v>20997.738281000002</v>
      </c>
      <c r="C498">
        <v>19043.900390999999</v>
      </c>
      <c r="D498">
        <v>21423.310547000001</v>
      </c>
      <c r="E498">
        <v>21253.404297000001</v>
      </c>
      <c r="F498">
        <v>21090.300781000002</v>
      </c>
      <c r="G498">
        <v>18508.099609000001</v>
      </c>
      <c r="H498">
        <v>19754.599609000001</v>
      </c>
      <c r="I498">
        <v>19587.599609000001</v>
      </c>
      <c r="J498">
        <v>19735.150390999999</v>
      </c>
      <c r="L498" t="str">
        <f t="shared" si="60"/>
        <v>21AUG2025:17:00:00</v>
      </c>
      <c r="M498">
        <v>18</v>
      </c>
      <c r="N498">
        <f t="shared" si="61"/>
        <v>-1953.8378900000025</v>
      </c>
      <c r="O498">
        <f t="shared" si="56"/>
        <v>-1953.8378900000025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9.304992108449845</v>
      </c>
    </row>
    <row r="499" spans="1:19" x14ac:dyDescent="0.25">
      <c r="A499" t="s">
        <v>523</v>
      </c>
      <c r="B499">
        <v>20887.734375</v>
      </c>
      <c r="C499">
        <v>18633.300781000002</v>
      </c>
      <c r="D499">
        <v>20838.345702999999</v>
      </c>
      <c r="E499">
        <v>20555.371093999998</v>
      </c>
      <c r="F499">
        <v>20655.300781000002</v>
      </c>
      <c r="G499">
        <v>18314.900390999999</v>
      </c>
      <c r="H499">
        <v>19214.400390999999</v>
      </c>
      <c r="I499">
        <v>19021.199218999998</v>
      </c>
      <c r="J499">
        <v>19301.449218999998</v>
      </c>
      <c r="L499" t="str">
        <f t="shared" si="60"/>
        <v>21AUG2025:18:00:00</v>
      </c>
      <c r="M499">
        <v>19</v>
      </c>
      <c r="N499">
        <f t="shared" si="61"/>
        <v>-2254.4335939999983</v>
      </c>
      <c r="O499">
        <f t="shared" si="56"/>
        <v>-2254.4335939999983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10.793097774635974</v>
      </c>
    </row>
    <row r="500" spans="1:19" x14ac:dyDescent="0.25">
      <c r="A500" t="s">
        <v>524</v>
      </c>
      <c r="B500">
        <v>19671.669922000001</v>
      </c>
      <c r="C500">
        <v>17949.099609000001</v>
      </c>
      <c r="D500">
        <v>20238.601563</v>
      </c>
      <c r="E500">
        <v>20111.427734000001</v>
      </c>
      <c r="F500">
        <v>19844.599609000001</v>
      </c>
      <c r="G500">
        <v>17808.199218999998</v>
      </c>
      <c r="H500">
        <v>18480.599609000001</v>
      </c>
      <c r="I500">
        <v>18234.099609000001</v>
      </c>
      <c r="J500">
        <v>18591.875</v>
      </c>
      <c r="L500" t="str">
        <f t="shared" si="60"/>
        <v>21AUG2025:19:00:00</v>
      </c>
      <c r="M500">
        <v>20</v>
      </c>
      <c r="N500">
        <f t="shared" si="61"/>
        <v>-1722.5703130000002</v>
      </c>
      <c r="O500">
        <f t="shared" si="56"/>
        <v>-1722.5703130000002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8.7566043952046346</v>
      </c>
    </row>
    <row r="501" spans="1:19" x14ac:dyDescent="0.25">
      <c r="A501" t="s">
        <v>525</v>
      </c>
      <c r="B501">
        <v>18462.689452999999</v>
      </c>
      <c r="C501">
        <v>17278.099609000001</v>
      </c>
      <c r="D501">
        <v>19396.171875</v>
      </c>
      <c r="E501">
        <v>19316.1875</v>
      </c>
      <c r="F501">
        <v>19015.699218999998</v>
      </c>
      <c r="G501">
        <v>17348.400390999999</v>
      </c>
      <c r="H501">
        <v>17829.599609000001</v>
      </c>
      <c r="I501">
        <v>17571.699218999998</v>
      </c>
      <c r="J501">
        <v>17941.351563</v>
      </c>
      <c r="L501" t="str">
        <f t="shared" si="60"/>
        <v>21AUG2025:20:00:00</v>
      </c>
      <c r="M501">
        <v>21</v>
      </c>
      <c r="N501">
        <f t="shared" si="61"/>
        <v>-1184.5898439999983</v>
      </c>
      <c r="O501">
        <f t="shared" si="56"/>
        <v>-1184.5898439999983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6.4161283057681207</v>
      </c>
    </row>
    <row r="502" spans="1:19" x14ac:dyDescent="0.25">
      <c r="A502" t="s">
        <v>526</v>
      </c>
      <c r="B502">
        <v>17810.572265999999</v>
      </c>
      <c r="C502">
        <v>17059.900390999999</v>
      </c>
      <c r="D502">
        <v>18798.138672000001</v>
      </c>
      <c r="E502">
        <v>18633.083984000001</v>
      </c>
      <c r="F502">
        <v>18528.300781000002</v>
      </c>
      <c r="G502">
        <v>17220.300781000002</v>
      </c>
      <c r="H502">
        <v>17567.699218999998</v>
      </c>
      <c r="I502">
        <v>17239</v>
      </c>
      <c r="J502">
        <v>17638.824218999998</v>
      </c>
      <c r="L502" t="str">
        <f t="shared" si="60"/>
        <v>21AUG2025:21:00:00</v>
      </c>
      <c r="M502">
        <v>22</v>
      </c>
      <c r="N502">
        <f t="shared" si="61"/>
        <v>-750.671875</v>
      </c>
      <c r="O502">
        <f t="shared" si="56"/>
        <v>-750.671875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4.2147543817725417</v>
      </c>
    </row>
    <row r="503" spans="1:19" x14ac:dyDescent="0.25">
      <c r="A503" t="s">
        <v>527</v>
      </c>
      <c r="B503">
        <v>17135.458984000001</v>
      </c>
      <c r="C503">
        <v>16680.800781000002</v>
      </c>
      <c r="D503">
        <v>18022.875</v>
      </c>
      <c r="E503">
        <v>17888.720702999999</v>
      </c>
      <c r="F503">
        <v>17907.400390999999</v>
      </c>
      <c r="G503">
        <v>16829.900390999999</v>
      </c>
      <c r="H503">
        <v>17088.699218999998</v>
      </c>
      <c r="I503">
        <v>16777.300781000002</v>
      </c>
      <c r="J503">
        <v>17150.824218999998</v>
      </c>
      <c r="L503" t="str">
        <f t="shared" si="60"/>
        <v>21AUG2025:22:00:00</v>
      </c>
      <c r="M503">
        <v>23</v>
      </c>
      <c r="N503">
        <f t="shared" si="61"/>
        <v>-454.65820299999905</v>
      </c>
      <c r="O503">
        <f t="shared" si="56"/>
        <v>-454.65820299999905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2.6533179147668577</v>
      </c>
    </row>
    <row r="504" spans="1:19" x14ac:dyDescent="0.25">
      <c r="A504" t="s">
        <v>528</v>
      </c>
      <c r="B504">
        <v>16250.440430000001</v>
      </c>
      <c r="C504">
        <v>16024.400390999999</v>
      </c>
      <c r="D504">
        <v>16834.580077999999</v>
      </c>
      <c r="E504">
        <v>16783.798827999999</v>
      </c>
      <c r="F504">
        <v>16999.199218999998</v>
      </c>
      <c r="G504">
        <v>16120.299805000001</v>
      </c>
      <c r="H504">
        <v>16255.5</v>
      </c>
      <c r="I504">
        <v>16000.400390999999</v>
      </c>
      <c r="J504">
        <v>16343.849609000001</v>
      </c>
      <c r="L504" t="str">
        <f t="shared" si="60"/>
        <v>21AUG2025:23:00:00</v>
      </c>
      <c r="M504">
        <v>24</v>
      </c>
      <c r="N504">
        <f t="shared" si="61"/>
        <v>-226.04003900000134</v>
      </c>
      <c r="O504">
        <f t="shared" si="56"/>
        <v>-226.04003900000134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1.3909779244057163</v>
      </c>
    </row>
    <row r="505" spans="1:19" x14ac:dyDescent="0.25">
      <c r="A505" t="s">
        <v>529</v>
      </c>
      <c r="B505">
        <v>15500.049805000001</v>
      </c>
      <c r="C505">
        <v>15315.5</v>
      </c>
      <c r="D505">
        <v>15944.835938</v>
      </c>
      <c r="E505">
        <v>15885.276367</v>
      </c>
      <c r="F505">
        <v>16038.200194999999</v>
      </c>
      <c r="G505">
        <v>15308</v>
      </c>
      <c r="H505">
        <v>15397.799805000001</v>
      </c>
      <c r="I505">
        <v>15173.599609000001</v>
      </c>
      <c r="J505">
        <v>15479.400390999999</v>
      </c>
      <c r="L505" t="str">
        <f t="shared" si="60"/>
        <v>22AUG2025:00:00:00</v>
      </c>
      <c r="M505">
        <v>1</v>
      </c>
      <c r="N505">
        <f t="shared" si="61"/>
        <v>-184.54980500000056</v>
      </c>
      <c r="O505">
        <f t="shared" si="56"/>
        <v>-184.54980500000056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1.1906400774303871</v>
      </c>
    </row>
    <row r="506" spans="1:19" x14ac:dyDescent="0.25">
      <c r="A506" t="s">
        <v>530</v>
      </c>
      <c r="B506">
        <v>14931.928711</v>
      </c>
      <c r="C506">
        <v>15229.5</v>
      </c>
      <c r="D506">
        <v>15585.274414</v>
      </c>
      <c r="E506">
        <v>15768.293944999999</v>
      </c>
      <c r="F506">
        <v>15229.5</v>
      </c>
      <c r="G506">
        <v>15071.299805000001</v>
      </c>
      <c r="H506">
        <v>14444.099609000001</v>
      </c>
      <c r="I506">
        <v>14520.200194999999</v>
      </c>
      <c r="J506">
        <v>14816.274414</v>
      </c>
      <c r="L506" t="str">
        <f t="shared" si="60"/>
        <v>22AUG2025:01:00:00</v>
      </c>
      <c r="M506">
        <v>2</v>
      </c>
      <c r="N506">
        <f t="shared" si="61"/>
        <v>297.57128899999952</v>
      </c>
      <c r="O506" t="str">
        <f t="shared" si="56"/>
        <v/>
      </c>
      <c r="P506">
        <f t="shared" si="57"/>
        <v>297.57128899999952</v>
      </c>
      <c r="Q506" t="str">
        <f t="shared" si="58"/>
        <v/>
      </c>
      <c r="R506">
        <f t="shared" si="59"/>
        <v>1</v>
      </c>
      <c r="S506">
        <f t="shared" si="62"/>
        <v>1.9928523284522901</v>
      </c>
    </row>
    <row r="507" spans="1:19" x14ac:dyDescent="0.25">
      <c r="A507" t="s">
        <v>531</v>
      </c>
      <c r="B507">
        <v>14412.654296999999</v>
      </c>
      <c r="C507">
        <v>14562.5</v>
      </c>
      <c r="D507">
        <v>15216.959961</v>
      </c>
      <c r="E507">
        <v>15455.663086</v>
      </c>
      <c r="F507">
        <v>14562.5</v>
      </c>
      <c r="G507">
        <v>14410.299805000001</v>
      </c>
      <c r="H507">
        <v>13847.900390999999</v>
      </c>
      <c r="I507">
        <v>13901.5</v>
      </c>
      <c r="J507">
        <v>14180.550781</v>
      </c>
      <c r="L507" t="str">
        <f t="shared" si="60"/>
        <v>22AUG2025:02:00:00</v>
      </c>
      <c r="M507">
        <v>3</v>
      </c>
      <c r="N507">
        <f t="shared" si="61"/>
        <v>149.84570300000087</v>
      </c>
      <c r="O507" t="str">
        <f t="shared" si="56"/>
        <v/>
      </c>
      <c r="P507">
        <f t="shared" si="57"/>
        <v>149.84570300000087</v>
      </c>
      <c r="Q507" t="str">
        <f t="shared" si="58"/>
        <v/>
      </c>
      <c r="R507">
        <f t="shared" si="59"/>
        <v>1</v>
      </c>
      <c r="S507">
        <f t="shared" si="62"/>
        <v>1.0396815181447272</v>
      </c>
    </row>
    <row r="508" spans="1:19" x14ac:dyDescent="0.25">
      <c r="A508" t="s">
        <v>532</v>
      </c>
      <c r="B508">
        <v>13933.308594</v>
      </c>
      <c r="C508">
        <v>14107.200194999999</v>
      </c>
      <c r="D508">
        <v>14637.447265999999</v>
      </c>
      <c r="E508">
        <v>14747.036133</v>
      </c>
      <c r="F508">
        <v>14107.200194999999</v>
      </c>
      <c r="G508">
        <v>13969.299805000001</v>
      </c>
      <c r="H508">
        <v>13419</v>
      </c>
      <c r="I508">
        <v>13491.799805000001</v>
      </c>
      <c r="J508">
        <v>13746.825194999999</v>
      </c>
      <c r="L508" t="str">
        <f t="shared" si="60"/>
        <v>22AUG2025:03:00:00</v>
      </c>
      <c r="M508">
        <v>4</v>
      </c>
      <c r="N508">
        <f t="shared" si="61"/>
        <v>173.89160099999935</v>
      </c>
      <c r="O508" t="str">
        <f t="shared" si="56"/>
        <v/>
      </c>
      <c r="P508">
        <f t="shared" si="57"/>
        <v>173.89160099999935</v>
      </c>
      <c r="Q508" t="str">
        <f t="shared" si="58"/>
        <v/>
      </c>
      <c r="R508">
        <f t="shared" si="59"/>
        <v>1</v>
      </c>
      <c r="S508">
        <f t="shared" si="62"/>
        <v>1.2480280604341243</v>
      </c>
    </row>
    <row r="509" spans="1:19" x14ac:dyDescent="0.25">
      <c r="A509" t="s">
        <v>533</v>
      </c>
      <c r="B509">
        <v>13783.198242</v>
      </c>
      <c r="C509">
        <v>13844.900390999999</v>
      </c>
      <c r="D509">
        <v>14235.194336</v>
      </c>
      <c r="E509">
        <v>14406.028319999999</v>
      </c>
      <c r="F509">
        <v>13844.900390999999</v>
      </c>
      <c r="G509">
        <v>13789.299805000001</v>
      </c>
      <c r="H509">
        <v>13181.099609000001</v>
      </c>
      <c r="I509">
        <v>13267</v>
      </c>
      <c r="J509">
        <v>13520.574219</v>
      </c>
      <c r="L509" t="str">
        <f t="shared" si="60"/>
        <v>22AUG2025:04:00:00</v>
      </c>
      <c r="M509">
        <v>5</v>
      </c>
      <c r="N509">
        <f t="shared" si="61"/>
        <v>61.702148999998826</v>
      </c>
      <c r="O509" t="str">
        <f t="shared" si="56"/>
        <v/>
      </c>
      <c r="P509">
        <f t="shared" si="57"/>
        <v>61.702148999998826</v>
      </c>
      <c r="Q509" t="str">
        <f t="shared" si="58"/>
        <v/>
      </c>
      <c r="R509">
        <f t="shared" si="59"/>
        <v>1</v>
      </c>
      <c r="S509">
        <f t="shared" si="62"/>
        <v>0.44766205866488057</v>
      </c>
    </row>
    <row r="510" spans="1:19" x14ac:dyDescent="0.25">
      <c r="A510" t="s">
        <v>534</v>
      </c>
      <c r="B510">
        <v>13725.642578000001</v>
      </c>
      <c r="C510">
        <v>13857.799805000001</v>
      </c>
      <c r="D510">
        <v>14173.323242</v>
      </c>
      <c r="E510">
        <v>14283.012694999999</v>
      </c>
      <c r="F510">
        <v>13857.799805000001</v>
      </c>
      <c r="G510">
        <v>13754.799805000001</v>
      </c>
      <c r="H510">
        <v>13158.900390999999</v>
      </c>
      <c r="I510">
        <v>13222.099609000001</v>
      </c>
      <c r="J510">
        <v>13498.400390999999</v>
      </c>
      <c r="L510" t="str">
        <f t="shared" si="60"/>
        <v>22AUG2025:05:00:00</v>
      </c>
      <c r="M510">
        <v>6</v>
      </c>
      <c r="N510">
        <f t="shared" si="61"/>
        <v>132.15722699999969</v>
      </c>
      <c r="O510" t="str">
        <f t="shared" si="56"/>
        <v/>
      </c>
      <c r="P510">
        <f t="shared" si="57"/>
        <v>132.15722699999969</v>
      </c>
      <c r="Q510" t="str">
        <f t="shared" si="58"/>
        <v/>
      </c>
      <c r="R510">
        <f t="shared" si="59"/>
        <v>1</v>
      </c>
      <c r="S510">
        <f t="shared" si="62"/>
        <v>0.96284910705620796</v>
      </c>
    </row>
    <row r="511" spans="1:19" x14ac:dyDescent="0.25">
      <c r="A511" t="s">
        <v>535</v>
      </c>
      <c r="B511">
        <v>13990.616211</v>
      </c>
      <c r="C511">
        <v>14180</v>
      </c>
      <c r="D511">
        <v>14341.466796999999</v>
      </c>
      <c r="E511">
        <v>14520.876953000001</v>
      </c>
      <c r="F511">
        <v>14180</v>
      </c>
      <c r="G511">
        <v>14090.799805000001</v>
      </c>
      <c r="H511">
        <v>13493.900390999999</v>
      </c>
      <c r="I511">
        <v>13562.599609000001</v>
      </c>
      <c r="J511">
        <v>13831.826171999999</v>
      </c>
      <c r="L511" t="str">
        <f t="shared" si="60"/>
        <v>22AUG2025:06:00:00</v>
      </c>
      <c r="M511">
        <v>7</v>
      </c>
      <c r="N511">
        <f t="shared" si="61"/>
        <v>189.38378899999952</v>
      </c>
      <c r="O511" t="str">
        <f t="shared" si="56"/>
        <v/>
      </c>
      <c r="P511">
        <f t="shared" si="57"/>
        <v>189.38378899999952</v>
      </c>
      <c r="Q511" t="str">
        <f t="shared" si="58"/>
        <v/>
      </c>
      <c r="R511">
        <f t="shared" si="59"/>
        <v>1</v>
      </c>
      <c r="S511">
        <f t="shared" si="62"/>
        <v>1.3536486609581797</v>
      </c>
    </row>
    <row r="512" spans="1:19" x14ac:dyDescent="0.25">
      <c r="A512" t="s">
        <v>536</v>
      </c>
      <c r="B512">
        <v>14319.594727</v>
      </c>
      <c r="C512">
        <v>14594</v>
      </c>
      <c r="D512">
        <v>14505.112305000001</v>
      </c>
      <c r="E512">
        <v>14597.408203000001</v>
      </c>
      <c r="F512">
        <v>14594</v>
      </c>
      <c r="G512">
        <v>14544.099609000001</v>
      </c>
      <c r="H512">
        <v>13990.299805000001</v>
      </c>
      <c r="I512">
        <v>14070</v>
      </c>
      <c r="J512">
        <v>14299.599609000001</v>
      </c>
      <c r="L512" t="str">
        <f t="shared" si="60"/>
        <v>22AUG2025:07:00:00</v>
      </c>
      <c r="M512">
        <v>8</v>
      </c>
      <c r="N512">
        <f t="shared" si="61"/>
        <v>274.40527300000031</v>
      </c>
      <c r="O512" t="str">
        <f t="shared" si="56"/>
        <v/>
      </c>
      <c r="P512">
        <f t="shared" si="57"/>
        <v>274.40527300000031</v>
      </c>
      <c r="Q512" t="str">
        <f t="shared" si="58"/>
        <v/>
      </c>
      <c r="R512">
        <f t="shared" si="59"/>
        <v>1</v>
      </c>
      <c r="S512">
        <f t="shared" si="62"/>
        <v>1.9162921732875684</v>
      </c>
    </row>
    <row r="513" spans="1:19" x14ac:dyDescent="0.25">
      <c r="A513" t="s">
        <v>537</v>
      </c>
      <c r="B513">
        <v>14649.825194999999</v>
      </c>
      <c r="C513">
        <v>14674.700194999999</v>
      </c>
      <c r="D513">
        <v>14522.073242</v>
      </c>
      <c r="E513">
        <v>14506.147461</v>
      </c>
      <c r="F513">
        <v>14674.700194999999</v>
      </c>
      <c r="G513">
        <v>14641.599609000001</v>
      </c>
      <c r="H513">
        <v>14074</v>
      </c>
      <c r="I513">
        <v>14196.200194999999</v>
      </c>
      <c r="J513">
        <v>14396.625</v>
      </c>
      <c r="L513" t="str">
        <f t="shared" si="60"/>
        <v>22AUG2025:08:00:00</v>
      </c>
      <c r="M513">
        <v>9</v>
      </c>
      <c r="N513">
        <f t="shared" si="61"/>
        <v>24.875</v>
      </c>
      <c r="O513" t="str">
        <f t="shared" si="56"/>
        <v/>
      </c>
      <c r="P513">
        <f t="shared" si="57"/>
        <v>24.875</v>
      </c>
      <c r="Q513" t="str">
        <f t="shared" si="58"/>
        <v/>
      </c>
      <c r="R513">
        <f t="shared" si="59"/>
        <v>1</v>
      </c>
      <c r="S513">
        <f t="shared" si="62"/>
        <v>0.16979724787767339</v>
      </c>
    </row>
    <row r="514" spans="1:19" x14ac:dyDescent="0.25">
      <c r="A514" t="s">
        <v>538</v>
      </c>
      <c r="B514">
        <v>15499.269531</v>
      </c>
      <c r="C514">
        <v>15429.200194999999</v>
      </c>
      <c r="D514">
        <v>15674.452148</v>
      </c>
      <c r="E514">
        <v>15792.308594</v>
      </c>
      <c r="F514">
        <v>15429.200194999999</v>
      </c>
      <c r="G514">
        <v>15297.099609000001</v>
      </c>
      <c r="H514">
        <v>14729.900390999999</v>
      </c>
      <c r="I514">
        <v>14844.5</v>
      </c>
      <c r="J514">
        <v>15075.175781</v>
      </c>
      <c r="L514" t="str">
        <f t="shared" si="60"/>
        <v>22AUG2025:09:00:00</v>
      </c>
      <c r="M514">
        <v>10</v>
      </c>
      <c r="N514">
        <f t="shared" si="61"/>
        <v>-70.069336000000476</v>
      </c>
      <c r="O514">
        <f t="shared" si="56"/>
        <v>-70.069336000000476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0.45208153751926955</v>
      </c>
    </row>
    <row r="515" spans="1:19" x14ac:dyDescent="0.25">
      <c r="A515" t="s">
        <v>539</v>
      </c>
      <c r="B515">
        <v>16072.290039</v>
      </c>
      <c r="C515">
        <v>16477.900390999999</v>
      </c>
      <c r="D515">
        <v>16940.402343999998</v>
      </c>
      <c r="E515">
        <v>17115.628906000002</v>
      </c>
      <c r="F515">
        <v>16477.900390999999</v>
      </c>
      <c r="G515">
        <v>16183.299805000001</v>
      </c>
      <c r="H515">
        <v>15448.5</v>
      </c>
      <c r="I515">
        <v>15658.900390999999</v>
      </c>
      <c r="J515">
        <v>15942.150390999999</v>
      </c>
      <c r="L515" t="str">
        <f t="shared" si="60"/>
        <v>22AUG2025:10:00:00</v>
      </c>
      <c r="M515">
        <v>11</v>
      </c>
      <c r="N515">
        <f t="shared" si="61"/>
        <v>405.61035199999969</v>
      </c>
      <c r="O515" t="str">
        <f t="shared" ref="O515:O578" si="63">IF(N515&lt;0,N515,"")</f>
        <v/>
      </c>
      <c r="P515">
        <f t="shared" ref="P515:P578" si="64">IF(N515&gt;0,N515,"")</f>
        <v>405.61035199999969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2.523662471345224</v>
      </c>
    </row>
    <row r="516" spans="1:19" x14ac:dyDescent="0.25">
      <c r="A516" t="s">
        <v>540</v>
      </c>
      <c r="B516">
        <v>16758.214843999998</v>
      </c>
      <c r="C516">
        <v>17472.300781000002</v>
      </c>
      <c r="D516">
        <v>17495.816406000002</v>
      </c>
      <c r="E516">
        <v>17812.728515999999</v>
      </c>
      <c r="F516">
        <v>17472.300781000002</v>
      </c>
      <c r="G516">
        <v>16911.400390999999</v>
      </c>
      <c r="H516">
        <v>15963</v>
      </c>
      <c r="I516">
        <v>16342.200194999999</v>
      </c>
      <c r="J516">
        <v>16672.226563</v>
      </c>
      <c r="L516" t="str">
        <f t="shared" si="60"/>
        <v>22AUG2025:11:00:00</v>
      </c>
      <c r="M516">
        <v>12</v>
      </c>
      <c r="N516">
        <f t="shared" si="61"/>
        <v>714.08593700000347</v>
      </c>
      <c r="O516" t="str">
        <f t="shared" si="63"/>
        <v/>
      </c>
      <c r="P516">
        <f t="shared" si="64"/>
        <v>714.08593700000347</v>
      </c>
      <c r="Q516" t="str">
        <f t="shared" si="65"/>
        <v/>
      </c>
      <c r="R516">
        <f t="shared" si="66"/>
        <v>1</v>
      </c>
      <c r="S516">
        <f t="shared" si="62"/>
        <v>4.2611098117987796</v>
      </c>
    </row>
    <row r="517" spans="1:19" x14ac:dyDescent="0.25">
      <c r="A517" t="s">
        <v>541</v>
      </c>
      <c r="B517">
        <v>17279.509765999999</v>
      </c>
      <c r="C517">
        <v>18339.400390999999</v>
      </c>
      <c r="D517">
        <v>18210.236327999999</v>
      </c>
      <c r="E517">
        <v>18488.640625</v>
      </c>
      <c r="F517">
        <v>18339.400390999999</v>
      </c>
      <c r="G517">
        <v>17440.800781000002</v>
      </c>
      <c r="H517">
        <v>16386.300781000002</v>
      </c>
      <c r="I517">
        <v>16949.199218999998</v>
      </c>
      <c r="J517">
        <v>17278.925781000002</v>
      </c>
      <c r="L517" t="str">
        <f t="shared" si="60"/>
        <v>22AUG2025:12:00:00</v>
      </c>
      <c r="M517">
        <v>13</v>
      </c>
      <c r="N517">
        <f t="shared" si="61"/>
        <v>1059.890625</v>
      </c>
      <c r="O517" t="str">
        <f t="shared" si="63"/>
        <v/>
      </c>
      <c r="P517">
        <f t="shared" si="64"/>
        <v>1059.890625</v>
      </c>
      <c r="Q517" t="str">
        <f t="shared" si="65"/>
        <v/>
      </c>
      <c r="R517">
        <f t="shared" si="66"/>
        <v>1</v>
      </c>
      <c r="S517">
        <f t="shared" si="62"/>
        <v>6.133800318140346</v>
      </c>
    </row>
    <row r="518" spans="1:19" x14ac:dyDescent="0.25">
      <c r="A518" t="s">
        <v>542</v>
      </c>
      <c r="B518">
        <v>17392.658202999999</v>
      </c>
      <c r="C518">
        <v>19106</v>
      </c>
      <c r="D518">
        <v>18788.201172000001</v>
      </c>
      <c r="E518">
        <v>18672.003906000002</v>
      </c>
      <c r="F518">
        <v>19106</v>
      </c>
      <c r="G518">
        <v>17920.599609000001</v>
      </c>
      <c r="H518">
        <v>16813.699218999998</v>
      </c>
      <c r="I518">
        <v>17522</v>
      </c>
      <c r="J518">
        <v>17840.574218999998</v>
      </c>
      <c r="L518" t="str">
        <f t="shared" si="60"/>
        <v>22AUG2025:13:00:00</v>
      </c>
      <c r="M518">
        <v>14</v>
      </c>
      <c r="N518">
        <f t="shared" si="61"/>
        <v>1713.341797000001</v>
      </c>
      <c r="O518" t="str">
        <f t="shared" si="63"/>
        <v/>
      </c>
      <c r="P518">
        <f t="shared" si="64"/>
        <v>1713.341797000001</v>
      </c>
      <c r="Q518" t="str">
        <f t="shared" si="65"/>
        <v/>
      </c>
      <c r="R518">
        <f t="shared" si="66"/>
        <v>1</v>
      </c>
      <c r="S518">
        <f t="shared" si="62"/>
        <v>9.8509484691907101</v>
      </c>
    </row>
    <row r="519" spans="1:19" x14ac:dyDescent="0.25">
      <c r="A519" t="s">
        <v>543</v>
      </c>
      <c r="B519">
        <v>17786.316406000002</v>
      </c>
      <c r="C519">
        <v>19749.800781000002</v>
      </c>
      <c r="D519">
        <v>19592.253906000002</v>
      </c>
      <c r="E519">
        <v>19494.699218999998</v>
      </c>
      <c r="F519">
        <v>19749.800781000002</v>
      </c>
      <c r="G519">
        <v>18471.699218999998</v>
      </c>
      <c r="H519">
        <v>17281</v>
      </c>
      <c r="I519">
        <v>17970.099609000001</v>
      </c>
      <c r="J519">
        <v>18368.150390999999</v>
      </c>
      <c r="L519" t="str">
        <f t="shared" si="60"/>
        <v>22AUG2025:14:00:00</v>
      </c>
      <c r="M519">
        <v>15</v>
      </c>
      <c r="N519">
        <f t="shared" si="61"/>
        <v>1963.484375</v>
      </c>
      <c r="O519" t="str">
        <f t="shared" si="63"/>
        <v/>
      </c>
      <c r="P519">
        <f t="shared" si="64"/>
        <v>1963.484375</v>
      </c>
      <c r="Q519" t="str">
        <f t="shared" si="65"/>
        <v/>
      </c>
      <c r="R519">
        <f t="shared" si="66"/>
        <v>1</v>
      </c>
      <c r="S519">
        <f t="shared" si="62"/>
        <v>11.039297458678076</v>
      </c>
    </row>
    <row r="520" spans="1:19" x14ac:dyDescent="0.25">
      <c r="A520" t="s">
        <v>544</v>
      </c>
      <c r="B520">
        <v>17902.013672000001</v>
      </c>
      <c r="C520">
        <v>20141.900390999999</v>
      </c>
      <c r="D520">
        <v>20156.5625</v>
      </c>
      <c r="E520">
        <v>20033.585938</v>
      </c>
      <c r="F520">
        <v>20141.900390999999</v>
      </c>
      <c r="G520">
        <v>18806.800781000002</v>
      </c>
      <c r="H520">
        <v>17476.900390999999</v>
      </c>
      <c r="I520">
        <v>18209.800781000002</v>
      </c>
      <c r="J520">
        <v>18658.851563</v>
      </c>
      <c r="L520" t="str">
        <f t="shared" si="60"/>
        <v>22AUG2025:15:00:00</v>
      </c>
      <c r="M520">
        <v>16</v>
      </c>
      <c r="N520">
        <f t="shared" si="61"/>
        <v>2239.8867189999983</v>
      </c>
      <c r="O520" t="str">
        <f t="shared" si="63"/>
        <v/>
      </c>
      <c r="P520">
        <f t="shared" si="64"/>
        <v>2239.8867189999983</v>
      </c>
      <c r="Q520" t="str">
        <f t="shared" si="65"/>
        <v/>
      </c>
      <c r="R520">
        <f t="shared" si="66"/>
        <v>1</v>
      </c>
      <c r="S520">
        <f t="shared" si="62"/>
        <v>12.511926088534594</v>
      </c>
    </row>
    <row r="521" spans="1:19" x14ac:dyDescent="0.25">
      <c r="A521" t="s">
        <v>545</v>
      </c>
      <c r="B521">
        <v>18251.75</v>
      </c>
      <c r="C521">
        <v>20277.900390999999</v>
      </c>
      <c r="D521">
        <v>20214.363281000002</v>
      </c>
      <c r="E521">
        <v>20130.347656000002</v>
      </c>
      <c r="F521">
        <v>20277.900390999999</v>
      </c>
      <c r="G521">
        <v>18927.5</v>
      </c>
      <c r="H521">
        <v>17440.699218999998</v>
      </c>
      <c r="I521">
        <v>18244.800781000002</v>
      </c>
      <c r="J521">
        <v>18722.724609000001</v>
      </c>
      <c r="L521" t="str">
        <f t="shared" si="60"/>
        <v>22AUG2025:16:00:00</v>
      </c>
      <c r="M521">
        <v>17</v>
      </c>
      <c r="N521">
        <f t="shared" si="61"/>
        <v>2026.1503909999992</v>
      </c>
      <c r="O521" t="str">
        <f t="shared" si="63"/>
        <v/>
      </c>
      <c r="P521">
        <f t="shared" si="64"/>
        <v>2026.1503909999992</v>
      </c>
      <c r="Q521" t="str">
        <f t="shared" si="65"/>
        <v/>
      </c>
      <c r="R521">
        <f t="shared" si="66"/>
        <v>1</v>
      </c>
      <c r="S521">
        <f t="shared" si="62"/>
        <v>11.101129431424379</v>
      </c>
    </row>
    <row r="522" spans="1:19" x14ac:dyDescent="0.25">
      <c r="A522" t="s">
        <v>546</v>
      </c>
      <c r="B522">
        <v>18208.246093999998</v>
      </c>
      <c r="C522">
        <v>20179.400390999999</v>
      </c>
      <c r="D522">
        <v>20498.509765999999</v>
      </c>
      <c r="E522">
        <v>20338.271484000001</v>
      </c>
      <c r="F522">
        <v>20179.400390999999</v>
      </c>
      <c r="G522">
        <v>18827.300781000002</v>
      </c>
      <c r="H522">
        <v>17345.400390999999</v>
      </c>
      <c r="I522">
        <v>18074.599609000001</v>
      </c>
      <c r="J522">
        <v>18606.675781000002</v>
      </c>
      <c r="L522" t="str">
        <f t="shared" si="60"/>
        <v>22AUG2025:17:00:00</v>
      </c>
      <c r="M522">
        <v>18</v>
      </c>
      <c r="N522">
        <f t="shared" si="61"/>
        <v>1971.154297000001</v>
      </c>
      <c r="O522" t="str">
        <f t="shared" si="63"/>
        <v/>
      </c>
      <c r="P522">
        <f t="shared" si="64"/>
        <v>1971.154297000001</v>
      </c>
      <c r="Q522" t="str">
        <f t="shared" si="65"/>
        <v/>
      </c>
      <c r="R522">
        <f t="shared" si="66"/>
        <v>1</v>
      </c>
      <c r="S522">
        <f t="shared" si="62"/>
        <v>10.82561322394219</v>
      </c>
    </row>
    <row r="523" spans="1:19" x14ac:dyDescent="0.25">
      <c r="A523" t="s">
        <v>547</v>
      </c>
      <c r="B523">
        <v>18056.132813</v>
      </c>
      <c r="C523">
        <v>19887.099609000001</v>
      </c>
      <c r="D523">
        <v>20026.037109000001</v>
      </c>
      <c r="E523">
        <v>19639.152343999998</v>
      </c>
      <c r="F523">
        <v>19887.099609000001</v>
      </c>
      <c r="G523">
        <v>18541.5</v>
      </c>
      <c r="H523">
        <v>17035.800781000002</v>
      </c>
      <c r="I523">
        <v>17740.699218999998</v>
      </c>
      <c r="J523">
        <v>18301.275390999999</v>
      </c>
      <c r="L523" t="str">
        <f t="shared" si="60"/>
        <v>22AUG2025:18:00:00</v>
      </c>
      <c r="M523">
        <v>19</v>
      </c>
      <c r="N523">
        <f t="shared" si="61"/>
        <v>1830.9667960000006</v>
      </c>
      <c r="O523" t="str">
        <f t="shared" si="63"/>
        <v/>
      </c>
      <c r="P523">
        <f t="shared" si="64"/>
        <v>1830.9667960000006</v>
      </c>
      <c r="Q523" t="str">
        <f t="shared" si="65"/>
        <v/>
      </c>
      <c r="R523">
        <f t="shared" si="66"/>
        <v>1</v>
      </c>
      <c r="S523">
        <f t="shared" si="62"/>
        <v>10.140414976798057</v>
      </c>
    </row>
    <row r="524" spans="1:19" x14ac:dyDescent="0.25">
      <c r="A524" t="s">
        <v>548</v>
      </c>
      <c r="B524">
        <v>17502.728515999999</v>
      </c>
      <c r="C524">
        <v>19213.099609000001</v>
      </c>
      <c r="D524">
        <v>19516.185547000001</v>
      </c>
      <c r="E524">
        <v>19504.193359000001</v>
      </c>
      <c r="F524">
        <v>19213.099609000001</v>
      </c>
      <c r="G524">
        <v>17970.699218999998</v>
      </c>
      <c r="H524">
        <v>16617</v>
      </c>
      <c r="I524">
        <v>17219.5</v>
      </c>
      <c r="J524">
        <v>17755.074218999998</v>
      </c>
      <c r="L524" t="str">
        <f t="shared" ref="L524:L587" si="67">A524</f>
        <v>22AUG2025:19:00:00</v>
      </c>
      <c r="M524">
        <v>20</v>
      </c>
      <c r="N524">
        <f t="shared" ref="N524:N587" si="68">C524-B524</f>
        <v>1710.3710930000016</v>
      </c>
      <c r="O524" t="str">
        <f t="shared" si="63"/>
        <v/>
      </c>
      <c r="P524">
        <f t="shared" si="64"/>
        <v>1710.3710930000016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9.7720254955476094</v>
      </c>
    </row>
    <row r="525" spans="1:19" x14ac:dyDescent="0.25">
      <c r="A525" t="s">
        <v>549</v>
      </c>
      <c r="B525">
        <v>16945.40625</v>
      </c>
      <c r="C525">
        <v>18546.900390999999</v>
      </c>
      <c r="D525">
        <v>18523.041015999999</v>
      </c>
      <c r="E525">
        <v>18400.773438</v>
      </c>
      <c r="F525">
        <v>18546.900390999999</v>
      </c>
      <c r="G525">
        <v>17402.099609000001</v>
      </c>
      <c r="H525">
        <v>16212.799805000001</v>
      </c>
      <c r="I525">
        <v>16684.599609000001</v>
      </c>
      <c r="J525">
        <v>17211.599609000001</v>
      </c>
      <c r="L525" t="str">
        <f t="shared" si="67"/>
        <v>22AUG2025:20:00:00</v>
      </c>
      <c r="M525">
        <v>21</v>
      </c>
      <c r="N525">
        <f t="shared" si="68"/>
        <v>1601.4941409999992</v>
      </c>
      <c r="O525" t="str">
        <f t="shared" si="63"/>
        <v/>
      </c>
      <c r="P525">
        <f t="shared" si="64"/>
        <v>1601.4941409999992</v>
      </c>
      <c r="Q525" t="str">
        <f t="shared" si="65"/>
        <v/>
      </c>
      <c r="R525">
        <f t="shared" si="66"/>
        <v>1</v>
      </c>
      <c r="S525">
        <f t="shared" si="69"/>
        <v>9.4509043771080972</v>
      </c>
    </row>
    <row r="526" spans="1:19" x14ac:dyDescent="0.25">
      <c r="A526" t="s">
        <v>550</v>
      </c>
      <c r="B526">
        <v>16684.740234000001</v>
      </c>
      <c r="C526">
        <v>18148.300781000002</v>
      </c>
      <c r="D526">
        <v>18217.421875</v>
      </c>
      <c r="E526">
        <v>18099.666015999999</v>
      </c>
      <c r="F526">
        <v>18148.300781000002</v>
      </c>
      <c r="G526">
        <v>17112.300781000002</v>
      </c>
      <c r="H526">
        <v>16083.799805000001</v>
      </c>
      <c r="I526">
        <v>16463.800781000002</v>
      </c>
      <c r="J526">
        <v>16952.050781000002</v>
      </c>
      <c r="L526" t="str">
        <f t="shared" si="67"/>
        <v>22AUG2025:21:00:00</v>
      </c>
      <c r="M526">
        <v>22</v>
      </c>
      <c r="N526">
        <f t="shared" si="68"/>
        <v>1463.560547000001</v>
      </c>
      <c r="O526" t="str">
        <f t="shared" si="63"/>
        <v/>
      </c>
      <c r="P526">
        <f t="shared" si="64"/>
        <v>1463.560547000001</v>
      </c>
      <c r="Q526" t="str">
        <f t="shared" si="65"/>
        <v/>
      </c>
      <c r="R526">
        <f t="shared" si="66"/>
        <v>1</v>
      </c>
      <c r="S526">
        <f t="shared" si="69"/>
        <v>8.7718509636582276</v>
      </c>
    </row>
    <row r="527" spans="1:19" x14ac:dyDescent="0.25">
      <c r="A527" t="s">
        <v>551</v>
      </c>
      <c r="B527">
        <v>16296.713867</v>
      </c>
      <c r="C527">
        <v>17618.099609000001</v>
      </c>
      <c r="D527">
        <v>17774.160156000002</v>
      </c>
      <c r="E527">
        <v>17486.316406000002</v>
      </c>
      <c r="F527">
        <v>17618.099609000001</v>
      </c>
      <c r="G527">
        <v>16691.300781000002</v>
      </c>
      <c r="H527">
        <v>15800</v>
      </c>
      <c r="I527">
        <v>16130.900390999999</v>
      </c>
      <c r="J527">
        <v>16560.074218999998</v>
      </c>
      <c r="L527" t="str">
        <f t="shared" si="67"/>
        <v>22AUG2025:22:00:00</v>
      </c>
      <c r="M527">
        <v>23</v>
      </c>
      <c r="N527">
        <f t="shared" si="68"/>
        <v>1321.3857420000004</v>
      </c>
      <c r="O527" t="str">
        <f t="shared" si="63"/>
        <v/>
      </c>
      <c r="P527">
        <f t="shared" si="64"/>
        <v>1321.3857420000004</v>
      </c>
      <c r="Q527" t="str">
        <f t="shared" si="65"/>
        <v/>
      </c>
      <c r="R527">
        <f t="shared" si="66"/>
        <v>1</v>
      </c>
      <c r="S527">
        <f t="shared" si="69"/>
        <v>8.1082956526330001</v>
      </c>
    </row>
    <row r="528" spans="1:19" x14ac:dyDescent="0.25">
      <c r="A528" t="s">
        <v>552</v>
      </c>
      <c r="B528">
        <v>15566.084961</v>
      </c>
      <c r="C528">
        <v>16844.099609000001</v>
      </c>
      <c r="D528">
        <v>16948.216797000001</v>
      </c>
      <c r="E528">
        <v>16835.414063</v>
      </c>
      <c r="F528">
        <v>16844.099609000001</v>
      </c>
      <c r="G528">
        <v>16038.799805000001</v>
      </c>
      <c r="H528">
        <v>15279.200194999999</v>
      </c>
      <c r="I528">
        <v>15563.900390999999</v>
      </c>
      <c r="J528">
        <v>15931.5</v>
      </c>
      <c r="L528" t="str">
        <f t="shared" si="67"/>
        <v>22AUG2025:23:00:00</v>
      </c>
      <c r="M528">
        <v>24</v>
      </c>
      <c r="N528">
        <f t="shared" si="68"/>
        <v>1278.0146480000003</v>
      </c>
      <c r="O528" t="str">
        <f t="shared" si="63"/>
        <v/>
      </c>
      <c r="P528">
        <f t="shared" si="64"/>
        <v>1278.0146480000003</v>
      </c>
      <c r="Q528" t="str">
        <f t="shared" si="65"/>
        <v/>
      </c>
      <c r="R528">
        <f t="shared" si="66"/>
        <v>1</v>
      </c>
      <c r="S528">
        <f t="shared" si="69"/>
        <v>8.2102510117476442</v>
      </c>
    </row>
    <row r="529" spans="1:19" x14ac:dyDescent="0.25">
      <c r="A529" t="s">
        <v>553</v>
      </c>
      <c r="B529">
        <v>14808.079102</v>
      </c>
      <c r="C529">
        <v>16003.599609000001</v>
      </c>
      <c r="D529">
        <v>16148.71875</v>
      </c>
      <c r="E529">
        <v>16030.264648</v>
      </c>
      <c r="F529">
        <v>16003.599609000001</v>
      </c>
      <c r="G529">
        <v>15299</v>
      </c>
      <c r="H529">
        <v>14685.799805000001</v>
      </c>
      <c r="I529">
        <v>14926.200194999999</v>
      </c>
      <c r="J529">
        <v>15228.649414</v>
      </c>
      <c r="L529" t="str">
        <f t="shared" si="67"/>
        <v>23AUG2025:00:00:00</v>
      </c>
      <c r="M529">
        <v>1</v>
      </c>
      <c r="N529">
        <f t="shared" si="68"/>
        <v>1195.5205070000011</v>
      </c>
      <c r="O529" t="str">
        <f t="shared" si="63"/>
        <v/>
      </c>
      <c r="P529">
        <f t="shared" si="64"/>
        <v>1195.5205070000011</v>
      </c>
      <c r="Q529" t="str">
        <f t="shared" si="65"/>
        <v/>
      </c>
      <c r="R529">
        <f t="shared" si="66"/>
        <v>1</v>
      </c>
      <c r="S529">
        <f t="shared" si="69"/>
        <v>8.0734340947606942</v>
      </c>
    </row>
    <row r="530" spans="1:19" x14ac:dyDescent="0.25">
      <c r="A530" t="s">
        <v>554</v>
      </c>
      <c r="B530">
        <v>13978.097656</v>
      </c>
      <c r="C530">
        <v>14812.5</v>
      </c>
      <c r="D530">
        <v>14829.210938</v>
      </c>
      <c r="E530">
        <v>15050.345703000001</v>
      </c>
      <c r="F530">
        <v>14753.5</v>
      </c>
      <c r="G530">
        <v>14812.5</v>
      </c>
      <c r="H530">
        <v>14342.799805000001</v>
      </c>
      <c r="I530">
        <v>14363.599609000001</v>
      </c>
      <c r="J530">
        <v>14568.099609000001</v>
      </c>
      <c r="L530" t="str">
        <f t="shared" si="67"/>
        <v>23AUG2025:01:00:00</v>
      </c>
      <c r="M530">
        <v>2</v>
      </c>
      <c r="N530">
        <f t="shared" si="68"/>
        <v>834.40234400000008</v>
      </c>
      <c r="O530" t="str">
        <f t="shared" si="63"/>
        <v/>
      </c>
      <c r="P530">
        <f t="shared" si="64"/>
        <v>834.40234400000008</v>
      </c>
      <c r="Q530" t="str">
        <f t="shared" si="65"/>
        <v/>
      </c>
      <c r="R530">
        <f t="shared" si="66"/>
        <v>1</v>
      </c>
      <c r="S530">
        <f t="shared" si="69"/>
        <v>5.9693555198610211</v>
      </c>
    </row>
    <row r="531" spans="1:19" x14ac:dyDescent="0.25">
      <c r="A531" t="s">
        <v>555</v>
      </c>
      <c r="B531">
        <v>13428.415039</v>
      </c>
      <c r="C531">
        <v>14140.5</v>
      </c>
      <c r="D531">
        <v>14310.857421999999</v>
      </c>
      <c r="E531">
        <v>14643.004883</v>
      </c>
      <c r="F531">
        <v>14071</v>
      </c>
      <c r="G531">
        <v>14140.5</v>
      </c>
      <c r="H531">
        <v>13743.099609000001</v>
      </c>
      <c r="I531">
        <v>13880</v>
      </c>
      <c r="J531">
        <v>13958.650390999999</v>
      </c>
      <c r="L531" t="str">
        <f t="shared" si="67"/>
        <v>23AUG2025:02:00:00</v>
      </c>
      <c r="M531">
        <v>3</v>
      </c>
      <c r="N531">
        <f t="shared" si="68"/>
        <v>712.08496100000048</v>
      </c>
      <c r="O531" t="str">
        <f t="shared" si="63"/>
        <v/>
      </c>
      <c r="P531">
        <f t="shared" si="64"/>
        <v>712.08496100000048</v>
      </c>
      <c r="Q531" t="str">
        <f t="shared" si="65"/>
        <v/>
      </c>
      <c r="R531">
        <f t="shared" si="66"/>
        <v>1</v>
      </c>
      <c r="S531">
        <f t="shared" si="69"/>
        <v>5.3028221047078148</v>
      </c>
    </row>
    <row r="532" spans="1:19" x14ac:dyDescent="0.25">
      <c r="A532" t="s">
        <v>556</v>
      </c>
      <c r="B532">
        <v>13002.580078000001</v>
      </c>
      <c r="C532">
        <v>13543.400390999999</v>
      </c>
      <c r="D532">
        <v>13764.552734000001</v>
      </c>
      <c r="E532">
        <v>13863.611328000001</v>
      </c>
      <c r="F532">
        <v>13517.400390999999</v>
      </c>
      <c r="G532">
        <v>13543.400390999999</v>
      </c>
      <c r="H532">
        <v>13246.299805000001</v>
      </c>
      <c r="I532">
        <v>13492.400390999999</v>
      </c>
      <c r="J532">
        <v>13449.875</v>
      </c>
      <c r="L532" t="str">
        <f t="shared" si="67"/>
        <v>23AUG2025:03:00:00</v>
      </c>
      <c r="M532">
        <v>4</v>
      </c>
      <c r="N532">
        <f t="shared" si="68"/>
        <v>540.82031299999835</v>
      </c>
      <c r="O532" t="str">
        <f t="shared" si="63"/>
        <v/>
      </c>
      <c r="P532">
        <f t="shared" si="64"/>
        <v>540.82031299999835</v>
      </c>
      <c r="Q532" t="str">
        <f t="shared" si="65"/>
        <v/>
      </c>
      <c r="R532">
        <f t="shared" si="66"/>
        <v>1</v>
      </c>
      <c r="S532">
        <f t="shared" si="69"/>
        <v>4.1593307617082171</v>
      </c>
    </row>
    <row r="533" spans="1:19" x14ac:dyDescent="0.25">
      <c r="A533" t="s">
        <v>557</v>
      </c>
      <c r="B533">
        <v>12741.816406</v>
      </c>
      <c r="C533">
        <v>13203.599609000001</v>
      </c>
      <c r="D533">
        <v>13429.183594</v>
      </c>
      <c r="E533">
        <v>13511.875</v>
      </c>
      <c r="F533">
        <v>13172.400390999999</v>
      </c>
      <c r="G533">
        <v>13203.599609000001</v>
      </c>
      <c r="H533">
        <v>12893.700194999999</v>
      </c>
      <c r="I533">
        <v>13056.400390999999</v>
      </c>
      <c r="J533">
        <v>13081.525390999999</v>
      </c>
      <c r="L533" t="str">
        <f t="shared" si="67"/>
        <v>23AUG2025:04:00:00</v>
      </c>
      <c r="M533">
        <v>5</v>
      </c>
      <c r="N533">
        <f t="shared" si="68"/>
        <v>461.78320300000087</v>
      </c>
      <c r="O533" t="str">
        <f t="shared" si="63"/>
        <v/>
      </c>
      <c r="P533">
        <f t="shared" si="64"/>
        <v>461.78320300000087</v>
      </c>
      <c r="Q533" t="str">
        <f t="shared" si="65"/>
        <v/>
      </c>
      <c r="R533">
        <f t="shared" si="66"/>
        <v>1</v>
      </c>
      <c r="S533">
        <f t="shared" si="69"/>
        <v>3.6241552090057709</v>
      </c>
    </row>
    <row r="534" spans="1:19" x14ac:dyDescent="0.25">
      <c r="A534" t="s">
        <v>558</v>
      </c>
      <c r="B534">
        <v>12630.743164</v>
      </c>
      <c r="C534">
        <v>12989.099609000001</v>
      </c>
      <c r="D534">
        <v>13204.555664</v>
      </c>
      <c r="E534">
        <v>13245.962890999999</v>
      </c>
      <c r="F534">
        <v>12976.400390999999</v>
      </c>
      <c r="G534">
        <v>12989.099609000001</v>
      </c>
      <c r="H534">
        <v>12671.700194999999</v>
      </c>
      <c r="I534">
        <v>12839.299805000001</v>
      </c>
      <c r="J534">
        <v>12869.125</v>
      </c>
      <c r="L534" t="str">
        <f t="shared" si="67"/>
        <v>23AUG2025:05:00:00</v>
      </c>
      <c r="M534">
        <v>6</v>
      </c>
      <c r="N534">
        <f t="shared" si="68"/>
        <v>358.35644500000126</v>
      </c>
      <c r="O534" t="str">
        <f t="shared" si="63"/>
        <v/>
      </c>
      <c r="P534">
        <f t="shared" si="64"/>
        <v>358.35644500000126</v>
      </c>
      <c r="Q534" t="str">
        <f t="shared" si="65"/>
        <v/>
      </c>
      <c r="R534">
        <f t="shared" si="66"/>
        <v>1</v>
      </c>
      <c r="S534">
        <f t="shared" si="69"/>
        <v>2.8371762480404534</v>
      </c>
    </row>
    <row r="535" spans="1:19" x14ac:dyDescent="0.25">
      <c r="A535" t="s">
        <v>559</v>
      </c>
      <c r="B535">
        <v>12605.025390999999</v>
      </c>
      <c r="C535">
        <v>12967.900390999999</v>
      </c>
      <c r="D535">
        <v>13191.751953000001</v>
      </c>
      <c r="E535">
        <v>13276.038086</v>
      </c>
      <c r="F535">
        <v>12972.099609000001</v>
      </c>
      <c r="G535">
        <v>12967.900390999999</v>
      </c>
      <c r="H535">
        <v>12693.5</v>
      </c>
      <c r="I535">
        <v>12880.200194999999</v>
      </c>
      <c r="J535">
        <v>12878.424805000001</v>
      </c>
      <c r="L535" t="str">
        <f t="shared" si="67"/>
        <v>23AUG2025:06:00:00</v>
      </c>
      <c r="M535">
        <v>7</v>
      </c>
      <c r="N535">
        <f t="shared" si="68"/>
        <v>362.875</v>
      </c>
      <c r="O535" t="str">
        <f t="shared" si="63"/>
        <v/>
      </c>
      <c r="P535">
        <f t="shared" si="64"/>
        <v>362.875</v>
      </c>
      <c r="Q535" t="str">
        <f t="shared" si="65"/>
        <v/>
      </c>
      <c r="R535">
        <f t="shared" si="66"/>
        <v>1</v>
      </c>
      <c r="S535">
        <f t="shared" si="69"/>
        <v>2.8788121304308767</v>
      </c>
    </row>
    <row r="536" spans="1:19" x14ac:dyDescent="0.25">
      <c r="A536" t="s">
        <v>560</v>
      </c>
      <c r="B536">
        <v>12739.133789</v>
      </c>
      <c r="C536">
        <v>13110.200194999999</v>
      </c>
      <c r="D536">
        <v>13185.540039</v>
      </c>
      <c r="E536">
        <v>13247.319336</v>
      </c>
      <c r="F536">
        <v>13116.400390999999</v>
      </c>
      <c r="G536">
        <v>13110.200194999999</v>
      </c>
      <c r="H536">
        <v>12881.400390999999</v>
      </c>
      <c r="I536">
        <v>13051.099609000001</v>
      </c>
      <c r="J536">
        <v>13039.775390999999</v>
      </c>
      <c r="L536" t="str">
        <f t="shared" si="67"/>
        <v>23AUG2025:07:00:00</v>
      </c>
      <c r="M536">
        <v>8</v>
      </c>
      <c r="N536">
        <f t="shared" si="68"/>
        <v>371.06640599999992</v>
      </c>
      <c r="O536" t="str">
        <f t="shared" si="63"/>
        <v/>
      </c>
      <c r="P536">
        <f t="shared" si="64"/>
        <v>371.06640599999992</v>
      </c>
      <c r="Q536" t="str">
        <f t="shared" si="65"/>
        <v/>
      </c>
      <c r="R536">
        <f t="shared" si="66"/>
        <v>1</v>
      </c>
      <c r="S536">
        <f t="shared" si="69"/>
        <v>2.9128071982445833</v>
      </c>
    </row>
    <row r="537" spans="1:19" x14ac:dyDescent="0.25">
      <c r="A537" t="s">
        <v>561</v>
      </c>
      <c r="B537">
        <v>12876.523438</v>
      </c>
      <c r="C537">
        <v>13134.099609000001</v>
      </c>
      <c r="D537">
        <v>13167.344727</v>
      </c>
      <c r="E537">
        <v>13237.407227</v>
      </c>
      <c r="F537">
        <v>13173.200194999999</v>
      </c>
      <c r="G537">
        <v>13134.099609000001</v>
      </c>
      <c r="H537">
        <v>12949.5</v>
      </c>
      <c r="I537">
        <v>13159.900390999999</v>
      </c>
      <c r="J537">
        <v>13104.175781</v>
      </c>
      <c r="L537" t="str">
        <f t="shared" si="67"/>
        <v>23AUG2025:08:00:00</v>
      </c>
      <c r="M537">
        <v>9</v>
      </c>
      <c r="N537">
        <f t="shared" si="68"/>
        <v>257.57617100000061</v>
      </c>
      <c r="O537" t="str">
        <f t="shared" si="63"/>
        <v/>
      </c>
      <c r="P537">
        <f t="shared" si="64"/>
        <v>257.57617100000061</v>
      </c>
      <c r="Q537" t="str">
        <f t="shared" si="65"/>
        <v/>
      </c>
      <c r="R537">
        <f t="shared" si="66"/>
        <v>1</v>
      </c>
      <c r="S537">
        <f t="shared" si="69"/>
        <v>2.0003549268575531</v>
      </c>
    </row>
    <row r="538" spans="1:19" x14ac:dyDescent="0.25">
      <c r="A538" t="s">
        <v>562</v>
      </c>
      <c r="B538">
        <v>14578.752930000001</v>
      </c>
      <c r="C538">
        <v>13907.799805000001</v>
      </c>
      <c r="D538">
        <v>14650.243164</v>
      </c>
      <c r="E538">
        <v>14901.733398</v>
      </c>
      <c r="F538">
        <v>14077.299805000001</v>
      </c>
      <c r="G538">
        <v>13907.799805000001</v>
      </c>
      <c r="H538">
        <v>13656.700194999999</v>
      </c>
      <c r="I538">
        <v>14201.200194999999</v>
      </c>
      <c r="J538">
        <v>13960.75</v>
      </c>
      <c r="L538" t="str">
        <f t="shared" si="67"/>
        <v>23AUG2025:09:00:00</v>
      </c>
      <c r="M538">
        <v>10</v>
      </c>
      <c r="N538">
        <f t="shared" si="68"/>
        <v>-670.953125</v>
      </c>
      <c r="O538">
        <f t="shared" si="63"/>
        <v>-670.953125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4.6022669306598916</v>
      </c>
    </row>
    <row r="539" spans="1:19" x14ac:dyDescent="0.25">
      <c r="A539" t="s">
        <v>563</v>
      </c>
      <c r="B539">
        <v>15583.894531</v>
      </c>
      <c r="C539">
        <v>15026.299805000001</v>
      </c>
      <c r="D539">
        <v>15856.817383</v>
      </c>
      <c r="E539">
        <v>16272.119140999999</v>
      </c>
      <c r="F539">
        <v>15289.400390999999</v>
      </c>
      <c r="G539">
        <v>15026.299805000001</v>
      </c>
      <c r="H539">
        <v>14661.099609000001</v>
      </c>
      <c r="I539">
        <v>15366.200194999999</v>
      </c>
      <c r="J539">
        <v>15085.749023</v>
      </c>
      <c r="L539" t="str">
        <f t="shared" si="67"/>
        <v>23AUG2025:10:00:00</v>
      </c>
      <c r="M539">
        <v>11</v>
      </c>
      <c r="N539">
        <f t="shared" si="68"/>
        <v>-557.59472599999935</v>
      </c>
      <c r="O539">
        <f t="shared" si="63"/>
        <v>-557.59472599999935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3.5780191202578622</v>
      </c>
    </row>
    <row r="540" spans="1:19" x14ac:dyDescent="0.25">
      <c r="A540" t="s">
        <v>564</v>
      </c>
      <c r="B540">
        <v>16117.578125</v>
      </c>
      <c r="C540">
        <v>16100.799805000001</v>
      </c>
      <c r="D540">
        <v>16479.285156000002</v>
      </c>
      <c r="E540">
        <v>16852.572265999999</v>
      </c>
      <c r="F540">
        <v>16396.800781000002</v>
      </c>
      <c r="G540">
        <v>16100.799805000001</v>
      </c>
      <c r="H540">
        <v>15559.200194999999</v>
      </c>
      <c r="I540">
        <v>16095</v>
      </c>
      <c r="J540">
        <v>16037.950194999999</v>
      </c>
      <c r="L540" t="str">
        <f t="shared" si="67"/>
        <v>23AUG2025:11:00:00</v>
      </c>
      <c r="M540">
        <v>12</v>
      </c>
      <c r="N540">
        <f t="shared" si="68"/>
        <v>-16.778319999999439</v>
      </c>
      <c r="O540">
        <f t="shared" si="63"/>
        <v>-16.778319999999439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0.10409951091829708</v>
      </c>
    </row>
    <row r="541" spans="1:19" x14ac:dyDescent="0.25">
      <c r="A541" t="s">
        <v>565</v>
      </c>
      <c r="B541">
        <v>17250.517577999999</v>
      </c>
      <c r="C541">
        <v>17119.699218999998</v>
      </c>
      <c r="D541">
        <v>17244.908202999999</v>
      </c>
      <c r="E541">
        <v>17508.298827999999</v>
      </c>
      <c r="F541">
        <v>17431.5</v>
      </c>
      <c r="G541">
        <v>17119.699218999998</v>
      </c>
      <c r="H541">
        <v>16381.5</v>
      </c>
      <c r="I541">
        <v>16838</v>
      </c>
      <c r="J541">
        <v>16942.675781000002</v>
      </c>
      <c r="L541" t="str">
        <f t="shared" si="67"/>
        <v>23AUG2025:12:00:00</v>
      </c>
      <c r="M541">
        <v>13</v>
      </c>
      <c r="N541">
        <f t="shared" si="68"/>
        <v>-130.81835900000078</v>
      </c>
      <c r="O541">
        <f t="shared" si="63"/>
        <v>-130.81835900000078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0.75834454478534941</v>
      </c>
    </row>
    <row r="542" spans="1:19" x14ac:dyDescent="0.25">
      <c r="A542" t="s">
        <v>566</v>
      </c>
      <c r="B542">
        <v>18093.966797000001</v>
      </c>
      <c r="C542">
        <v>17955.900390999999</v>
      </c>
      <c r="D542">
        <v>18025.978515999999</v>
      </c>
      <c r="E542">
        <v>18274.160156000002</v>
      </c>
      <c r="F542">
        <v>18213.300781000002</v>
      </c>
      <c r="G542">
        <v>17955.900390999999</v>
      </c>
      <c r="H542">
        <v>17066.400390999999</v>
      </c>
      <c r="I542">
        <v>17213.199218999998</v>
      </c>
      <c r="J542">
        <v>17612.199218999998</v>
      </c>
      <c r="L542" t="str">
        <f t="shared" si="67"/>
        <v>23AUG2025:13:00:00</v>
      </c>
      <c r="M542">
        <v>14</v>
      </c>
      <c r="N542">
        <f t="shared" si="68"/>
        <v>-138.06640600000173</v>
      </c>
      <c r="O542">
        <f t="shared" si="63"/>
        <v>-138.06640600000173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0.76305216843270263</v>
      </c>
    </row>
    <row r="543" spans="1:19" x14ac:dyDescent="0.25">
      <c r="A543" t="s">
        <v>567</v>
      </c>
      <c r="B543">
        <v>18884.427734000001</v>
      </c>
      <c r="C543">
        <v>18533.800781000002</v>
      </c>
      <c r="D543">
        <v>18647.785156000002</v>
      </c>
      <c r="E543">
        <v>19080.503906000002</v>
      </c>
      <c r="F543">
        <v>18832.099609000001</v>
      </c>
      <c r="G543">
        <v>18533.800781000002</v>
      </c>
      <c r="H543">
        <v>17552.599609000001</v>
      </c>
      <c r="I543">
        <v>17386.699218999998</v>
      </c>
      <c r="J543">
        <v>18076.300781000002</v>
      </c>
      <c r="L543" t="str">
        <f t="shared" si="67"/>
        <v>23AUG2025:14:00:00</v>
      </c>
      <c r="M543">
        <v>15</v>
      </c>
      <c r="N543">
        <f t="shared" si="68"/>
        <v>-350.62695299999905</v>
      </c>
      <c r="O543">
        <f t="shared" si="63"/>
        <v>-350.62695299999905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1.8566988522968131</v>
      </c>
    </row>
    <row r="544" spans="1:19" x14ac:dyDescent="0.25">
      <c r="A544" t="s">
        <v>568</v>
      </c>
      <c r="B544">
        <v>19399.828125</v>
      </c>
      <c r="C544">
        <v>18925.699218999998</v>
      </c>
      <c r="D544">
        <v>18829.619140999999</v>
      </c>
      <c r="E544">
        <v>19433.775390999999</v>
      </c>
      <c r="F544">
        <v>19286.099609000001</v>
      </c>
      <c r="G544">
        <v>18925.699218999998</v>
      </c>
      <c r="H544">
        <v>17812.800781000002</v>
      </c>
      <c r="I544">
        <v>17310.099609000001</v>
      </c>
      <c r="J544">
        <v>18333.673827999999</v>
      </c>
      <c r="L544" t="str">
        <f t="shared" si="67"/>
        <v>23AUG2025:15:00:00</v>
      </c>
      <c r="M544">
        <v>16</v>
      </c>
      <c r="N544">
        <f t="shared" si="68"/>
        <v>-474.12890600000173</v>
      </c>
      <c r="O544">
        <f t="shared" si="63"/>
        <v>-474.12890600000173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2.4439850855637499</v>
      </c>
    </row>
    <row r="545" spans="1:19" x14ac:dyDescent="0.25">
      <c r="A545" t="s">
        <v>569</v>
      </c>
      <c r="B545">
        <v>19657.458984000001</v>
      </c>
      <c r="C545">
        <v>19203.300781000002</v>
      </c>
      <c r="D545">
        <v>18918.087890999999</v>
      </c>
      <c r="E545">
        <v>19509.058593999998</v>
      </c>
      <c r="F545">
        <v>19580.5</v>
      </c>
      <c r="G545">
        <v>19203.300781000002</v>
      </c>
      <c r="H545">
        <v>17927.900390999999</v>
      </c>
      <c r="I545">
        <v>17168.199218999998</v>
      </c>
      <c r="J545">
        <v>18469.976563</v>
      </c>
      <c r="L545" t="str">
        <f t="shared" si="67"/>
        <v>23AUG2025:16:00:00</v>
      </c>
      <c r="M545">
        <v>17</v>
      </c>
      <c r="N545">
        <f t="shared" si="68"/>
        <v>-454.15820299999905</v>
      </c>
      <c r="O545">
        <f t="shared" si="63"/>
        <v>-454.15820299999905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2.3103606797280194</v>
      </c>
    </row>
    <row r="546" spans="1:19" x14ac:dyDescent="0.25">
      <c r="A546" t="s">
        <v>570</v>
      </c>
      <c r="B546">
        <v>19355.796875</v>
      </c>
      <c r="C546">
        <v>19213.900390999999</v>
      </c>
      <c r="D546">
        <v>18910.025390999999</v>
      </c>
      <c r="E546">
        <v>19390.216797000001</v>
      </c>
      <c r="F546">
        <v>19613.400390999999</v>
      </c>
      <c r="G546">
        <v>19213.900390999999</v>
      </c>
      <c r="H546">
        <v>17881.5</v>
      </c>
      <c r="I546">
        <v>17173.400390999999</v>
      </c>
      <c r="J546">
        <v>18470.550781000002</v>
      </c>
      <c r="L546" t="str">
        <f t="shared" si="67"/>
        <v>23AUG2025:17:00:00</v>
      </c>
      <c r="M546">
        <v>18</v>
      </c>
      <c r="N546">
        <f t="shared" si="68"/>
        <v>-141.89648400000078</v>
      </c>
      <c r="O546">
        <f t="shared" si="63"/>
        <v>-141.89648400000078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0.73309554195247151</v>
      </c>
    </row>
    <row r="547" spans="1:19" x14ac:dyDescent="0.25">
      <c r="A547" t="s">
        <v>571</v>
      </c>
      <c r="B547">
        <v>18855.197265999999</v>
      </c>
      <c r="C547">
        <v>18946.400390999999</v>
      </c>
      <c r="D547">
        <v>18575.117188</v>
      </c>
      <c r="E547">
        <v>18703.058593999998</v>
      </c>
      <c r="F547">
        <v>19395.400390999999</v>
      </c>
      <c r="G547">
        <v>18946.400390999999</v>
      </c>
      <c r="H547">
        <v>17547.5</v>
      </c>
      <c r="I547">
        <v>17048</v>
      </c>
      <c r="J547">
        <v>18234.324218999998</v>
      </c>
      <c r="L547" t="str">
        <f t="shared" si="67"/>
        <v>23AUG2025:18:00:00</v>
      </c>
      <c r="M547">
        <v>19</v>
      </c>
      <c r="N547">
        <f t="shared" si="68"/>
        <v>91.203125</v>
      </c>
      <c r="O547" t="str">
        <f t="shared" si="63"/>
        <v/>
      </c>
      <c r="P547">
        <f t="shared" si="64"/>
        <v>91.203125</v>
      </c>
      <c r="Q547" t="str">
        <f t="shared" si="65"/>
        <v/>
      </c>
      <c r="R547">
        <f t="shared" si="66"/>
        <v>1</v>
      </c>
      <c r="S547">
        <f t="shared" si="69"/>
        <v>0.48370284178600964</v>
      </c>
    </row>
    <row r="548" spans="1:19" x14ac:dyDescent="0.25">
      <c r="A548" t="s">
        <v>572</v>
      </c>
      <c r="B548">
        <v>18428.277343999998</v>
      </c>
      <c r="C548">
        <v>18341.300781000002</v>
      </c>
      <c r="D548">
        <v>18162.9375</v>
      </c>
      <c r="E548">
        <v>18284.609375</v>
      </c>
      <c r="F548">
        <v>18806.699218999998</v>
      </c>
      <c r="G548">
        <v>18341.300781000002</v>
      </c>
      <c r="H548">
        <v>17045.099609000001</v>
      </c>
      <c r="I548">
        <v>16819.5</v>
      </c>
      <c r="J548">
        <v>17753.150390999999</v>
      </c>
      <c r="L548" t="str">
        <f t="shared" si="67"/>
        <v>23AUG2025:19:00:00</v>
      </c>
      <c r="M548">
        <v>20</v>
      </c>
      <c r="N548">
        <f t="shared" si="68"/>
        <v>-86.976562999996531</v>
      </c>
      <c r="O548">
        <f t="shared" si="63"/>
        <v>-86.976562999996531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0.47197337752416091</v>
      </c>
    </row>
    <row r="549" spans="1:19" x14ac:dyDescent="0.25">
      <c r="A549" t="s">
        <v>573</v>
      </c>
      <c r="B549">
        <v>17836.632813</v>
      </c>
      <c r="C549">
        <v>17623.5</v>
      </c>
      <c r="D549">
        <v>17674.300781000002</v>
      </c>
      <c r="E549">
        <v>17701.949218999998</v>
      </c>
      <c r="F549">
        <v>18122.599609000001</v>
      </c>
      <c r="G549">
        <v>17623.5</v>
      </c>
      <c r="H549">
        <v>16543.699218999998</v>
      </c>
      <c r="I549">
        <v>16462</v>
      </c>
      <c r="J549">
        <v>17187.949218999998</v>
      </c>
      <c r="L549" t="str">
        <f t="shared" si="67"/>
        <v>23AUG2025:20:00:00</v>
      </c>
      <c r="M549">
        <v>21</v>
      </c>
      <c r="N549">
        <f t="shared" si="68"/>
        <v>-213.13281300000017</v>
      </c>
      <c r="O549">
        <f t="shared" si="63"/>
        <v>-213.13281300000017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1.1949161886915174</v>
      </c>
    </row>
    <row r="550" spans="1:19" x14ac:dyDescent="0.25">
      <c r="A550" t="s">
        <v>574</v>
      </c>
      <c r="B550">
        <v>17420.117188</v>
      </c>
      <c r="C550">
        <v>17192.900390999999</v>
      </c>
      <c r="D550">
        <v>17411.777343999998</v>
      </c>
      <c r="E550">
        <v>17392.310547000001</v>
      </c>
      <c r="F550">
        <v>17637.5</v>
      </c>
      <c r="G550">
        <v>17192.900390999999</v>
      </c>
      <c r="H550">
        <v>16334.299805000001</v>
      </c>
      <c r="I550">
        <v>16250.599609000001</v>
      </c>
      <c r="J550">
        <v>16853.824218999998</v>
      </c>
      <c r="L550" t="str">
        <f t="shared" si="67"/>
        <v>23AUG2025:21:00:00</v>
      </c>
      <c r="M550">
        <v>22</v>
      </c>
      <c r="N550">
        <f t="shared" si="68"/>
        <v>-227.21679700000095</v>
      </c>
      <c r="O550">
        <f t="shared" si="63"/>
        <v>-227.21679700000095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1.3043356399262411</v>
      </c>
    </row>
    <row r="551" spans="1:19" x14ac:dyDescent="0.25">
      <c r="A551" t="s">
        <v>575</v>
      </c>
      <c r="B551">
        <v>16868.732422000001</v>
      </c>
      <c r="C551">
        <v>16702.300781000002</v>
      </c>
      <c r="D551">
        <v>17020.298827999999</v>
      </c>
      <c r="E551">
        <v>17072.917968999998</v>
      </c>
      <c r="F551">
        <v>17096.099609000001</v>
      </c>
      <c r="G551">
        <v>16702.300781000002</v>
      </c>
      <c r="H551">
        <v>15993.700194999999</v>
      </c>
      <c r="I551">
        <v>15926</v>
      </c>
      <c r="J551">
        <v>16429.523438</v>
      </c>
      <c r="L551" t="str">
        <f t="shared" si="67"/>
        <v>23AUG2025:22:00:00</v>
      </c>
      <c r="M551">
        <v>23</v>
      </c>
      <c r="N551">
        <f t="shared" si="68"/>
        <v>-166.43164099999922</v>
      </c>
      <c r="O551">
        <f t="shared" si="63"/>
        <v>-166.43164099999922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0.98662802181236231</v>
      </c>
    </row>
    <row r="552" spans="1:19" x14ac:dyDescent="0.25">
      <c r="A552" t="s">
        <v>576</v>
      </c>
      <c r="B552">
        <v>16145.854492</v>
      </c>
      <c r="C552">
        <v>15926.799805000001</v>
      </c>
      <c r="D552">
        <v>16151.691406</v>
      </c>
      <c r="E552">
        <v>16147.345703000001</v>
      </c>
      <c r="F552">
        <v>16356.700194999999</v>
      </c>
      <c r="G552">
        <v>15926.799805000001</v>
      </c>
      <c r="H552">
        <v>15466.099609000001</v>
      </c>
      <c r="I552">
        <v>15420.400390999999</v>
      </c>
      <c r="J552">
        <v>15792.5</v>
      </c>
      <c r="L552" t="str">
        <f t="shared" si="67"/>
        <v>23AUG2025:23:00:00</v>
      </c>
      <c r="M552">
        <v>24</v>
      </c>
      <c r="N552">
        <f t="shared" si="68"/>
        <v>-219.05468699999983</v>
      </c>
      <c r="O552">
        <f t="shared" si="63"/>
        <v>-219.05468699999983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1.3567240254056405</v>
      </c>
    </row>
    <row r="553" spans="1:19" x14ac:dyDescent="0.25">
      <c r="A553" t="s">
        <v>577</v>
      </c>
      <c r="B553">
        <v>15483.137694999999</v>
      </c>
      <c r="C553">
        <v>15102</v>
      </c>
      <c r="D553">
        <v>15674.594727</v>
      </c>
      <c r="E553">
        <v>15702.956055000001</v>
      </c>
      <c r="F553">
        <v>15569.700194999999</v>
      </c>
      <c r="G553">
        <v>15102</v>
      </c>
      <c r="H553">
        <v>14812.900390999999</v>
      </c>
      <c r="I553">
        <v>14806.700194999999</v>
      </c>
      <c r="J553">
        <v>15072.825194999999</v>
      </c>
      <c r="L553" t="str">
        <f t="shared" si="67"/>
        <v>24AUG2025:00:00:00</v>
      </c>
      <c r="M553">
        <v>1</v>
      </c>
      <c r="N553">
        <f t="shared" si="68"/>
        <v>-381.13769499999944</v>
      </c>
      <c r="O553">
        <f t="shared" si="63"/>
        <v>-381.13769499999944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2.4616308561479823</v>
      </c>
    </row>
    <row r="554" spans="1:19" x14ac:dyDescent="0.25">
      <c r="A554" t="s">
        <v>578</v>
      </c>
      <c r="B554">
        <v>14659.963867</v>
      </c>
      <c r="C554">
        <v>14644.5</v>
      </c>
      <c r="D554">
        <v>14748.25</v>
      </c>
      <c r="E554">
        <v>15014.956055000001</v>
      </c>
      <c r="F554">
        <v>14644.5</v>
      </c>
      <c r="G554">
        <v>14200.400390999999</v>
      </c>
      <c r="H554">
        <v>14367.599609000001</v>
      </c>
      <c r="I554">
        <v>14312.700194999999</v>
      </c>
      <c r="J554">
        <v>14381.299805000001</v>
      </c>
      <c r="L554" t="str">
        <f t="shared" si="67"/>
        <v>24AUG2025:01:00:00</v>
      </c>
      <c r="M554">
        <v>2</v>
      </c>
      <c r="N554">
        <f t="shared" si="68"/>
        <v>-15.463867000000391</v>
      </c>
      <c r="O554">
        <f t="shared" si="63"/>
        <v>-15.463867000000391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0.10548366380909027</v>
      </c>
    </row>
    <row r="555" spans="1:19" x14ac:dyDescent="0.25">
      <c r="A555" t="s">
        <v>579</v>
      </c>
      <c r="B555">
        <v>14066.203125</v>
      </c>
      <c r="C555">
        <v>13975.700194999999</v>
      </c>
      <c r="D555">
        <v>14371.803711</v>
      </c>
      <c r="E555">
        <v>14539.835938</v>
      </c>
      <c r="F555">
        <v>13975.700194999999</v>
      </c>
      <c r="G555">
        <v>13520.599609000001</v>
      </c>
      <c r="H555">
        <v>13763.599609000001</v>
      </c>
      <c r="I555">
        <v>13765</v>
      </c>
      <c r="J555">
        <v>13756.224609000001</v>
      </c>
      <c r="L555" t="str">
        <f t="shared" si="67"/>
        <v>24AUG2025:02:00:00</v>
      </c>
      <c r="M555">
        <v>3</v>
      </c>
      <c r="N555">
        <f t="shared" si="68"/>
        <v>-90.502930000000561</v>
      </c>
      <c r="O555">
        <f t="shared" si="63"/>
        <v>-90.502930000000561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0.64340696061148739</v>
      </c>
    </row>
    <row r="556" spans="1:19" x14ac:dyDescent="0.25">
      <c r="A556" t="s">
        <v>580</v>
      </c>
      <c r="B556">
        <v>13659.041992</v>
      </c>
      <c r="C556">
        <v>13454.799805000001</v>
      </c>
      <c r="D556">
        <v>13756.433594</v>
      </c>
      <c r="E556">
        <v>13828.197265999999</v>
      </c>
      <c r="F556">
        <v>13454.799805000001</v>
      </c>
      <c r="G556">
        <v>12979.900390999999</v>
      </c>
      <c r="H556">
        <v>13303.099609000001</v>
      </c>
      <c r="I556">
        <v>13312.299805000001</v>
      </c>
      <c r="J556">
        <v>13262.524414</v>
      </c>
      <c r="L556" t="str">
        <f t="shared" si="67"/>
        <v>24AUG2025:03:00:00</v>
      </c>
      <c r="M556">
        <v>4</v>
      </c>
      <c r="N556">
        <f t="shared" si="68"/>
        <v>-204.24218699999983</v>
      </c>
      <c r="O556">
        <f t="shared" si="63"/>
        <v>-204.24218699999983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1.4952892532259798</v>
      </c>
    </row>
    <row r="557" spans="1:19" x14ac:dyDescent="0.25">
      <c r="A557" t="s">
        <v>581</v>
      </c>
      <c r="B557">
        <v>13295.039063</v>
      </c>
      <c r="C557">
        <v>13107.099609000001</v>
      </c>
      <c r="D557">
        <v>13413.314453000001</v>
      </c>
      <c r="E557">
        <v>13407.488281</v>
      </c>
      <c r="F557">
        <v>13107.099609000001</v>
      </c>
      <c r="G557">
        <v>12634.200194999999</v>
      </c>
      <c r="H557">
        <v>12947.099609000001</v>
      </c>
      <c r="I557">
        <v>12943.799805000001</v>
      </c>
      <c r="J557">
        <v>12908.049805000001</v>
      </c>
      <c r="L557" t="str">
        <f t="shared" si="67"/>
        <v>24AUG2025:04:00:00</v>
      </c>
      <c r="M557">
        <v>5</v>
      </c>
      <c r="N557">
        <f t="shared" si="68"/>
        <v>-187.93945399999939</v>
      </c>
      <c r="O557">
        <f t="shared" si="63"/>
        <v>-187.93945399999939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1.4136058804297429</v>
      </c>
    </row>
    <row r="558" spans="1:19" x14ac:dyDescent="0.25">
      <c r="A558" t="s">
        <v>582</v>
      </c>
      <c r="B558">
        <v>13109.669921999999</v>
      </c>
      <c r="C558">
        <v>12878.599609000001</v>
      </c>
      <c r="D558">
        <v>13160.034180000001</v>
      </c>
      <c r="E558">
        <v>13042.121094</v>
      </c>
      <c r="F558">
        <v>12878.599609000001</v>
      </c>
      <c r="G558">
        <v>12389.400390999999</v>
      </c>
      <c r="H558">
        <v>12707.200194999999</v>
      </c>
      <c r="I558">
        <v>12716</v>
      </c>
      <c r="J558">
        <v>12672.799805000001</v>
      </c>
      <c r="L558" t="str">
        <f t="shared" si="67"/>
        <v>24AUG2025:05:00:00</v>
      </c>
      <c r="M558">
        <v>6</v>
      </c>
      <c r="N558">
        <f t="shared" si="68"/>
        <v>-231.07031299999835</v>
      </c>
      <c r="O558">
        <f t="shared" si="63"/>
        <v>-231.07031299999835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1.7625944388746781</v>
      </c>
    </row>
    <row r="559" spans="1:19" x14ac:dyDescent="0.25">
      <c r="A559" t="s">
        <v>583</v>
      </c>
      <c r="B559">
        <v>13057.374023</v>
      </c>
      <c r="C559">
        <v>12784.599609000001</v>
      </c>
      <c r="D559">
        <v>13109.736328000001</v>
      </c>
      <c r="E559">
        <v>12946.091796999999</v>
      </c>
      <c r="F559">
        <v>12784.599609000001</v>
      </c>
      <c r="G559">
        <v>12365.400390999999</v>
      </c>
      <c r="H559">
        <v>12607</v>
      </c>
      <c r="I559">
        <v>12678.200194999999</v>
      </c>
      <c r="J559">
        <v>12608.799805000001</v>
      </c>
      <c r="L559" t="str">
        <f t="shared" si="67"/>
        <v>24AUG2025:06:00:00</v>
      </c>
      <c r="M559">
        <v>7</v>
      </c>
      <c r="N559">
        <f t="shared" si="68"/>
        <v>-272.77441399999952</v>
      </c>
      <c r="O559">
        <f t="shared" si="63"/>
        <v>-272.77441399999952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2.089044960491437</v>
      </c>
    </row>
    <row r="560" spans="1:19" x14ac:dyDescent="0.25">
      <c r="A560" t="s">
        <v>584</v>
      </c>
      <c r="B560">
        <v>13000.917969</v>
      </c>
      <c r="C560">
        <v>12765.400390999999</v>
      </c>
      <c r="D560">
        <v>13087.702148</v>
      </c>
      <c r="E560">
        <v>12719.035156</v>
      </c>
      <c r="F560">
        <v>12765.400390999999</v>
      </c>
      <c r="G560">
        <v>12407.099609000001</v>
      </c>
      <c r="H560">
        <v>12596.700194999999</v>
      </c>
      <c r="I560">
        <v>12717.299805000001</v>
      </c>
      <c r="J560">
        <v>12621.625</v>
      </c>
      <c r="L560" t="str">
        <f t="shared" si="67"/>
        <v>24AUG2025:07:00:00</v>
      </c>
      <c r="M560">
        <v>8</v>
      </c>
      <c r="N560">
        <f t="shared" si="68"/>
        <v>-235.51757800000087</v>
      </c>
      <c r="O560">
        <f t="shared" si="63"/>
        <v>-235.51757800000087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1.8115457582424568</v>
      </c>
    </row>
    <row r="561" spans="1:19" x14ac:dyDescent="0.25">
      <c r="A561" t="s">
        <v>585</v>
      </c>
      <c r="B561">
        <v>13020.517578000001</v>
      </c>
      <c r="C561">
        <v>12783.700194999999</v>
      </c>
      <c r="D561">
        <v>13153.318359000001</v>
      </c>
      <c r="E561">
        <v>12878.118164</v>
      </c>
      <c r="F561">
        <v>12783.700194999999</v>
      </c>
      <c r="G561">
        <v>12359.400390999999</v>
      </c>
      <c r="H561">
        <v>12639.099609000001</v>
      </c>
      <c r="I561">
        <v>12711.700194999999</v>
      </c>
      <c r="J561">
        <v>12623.475586</v>
      </c>
      <c r="L561" t="str">
        <f t="shared" si="67"/>
        <v>24AUG2025:08:00:00</v>
      </c>
      <c r="M561">
        <v>9</v>
      </c>
      <c r="N561">
        <f t="shared" si="68"/>
        <v>-236.81738300000143</v>
      </c>
      <c r="O561">
        <f t="shared" si="63"/>
        <v>-236.81738300000143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1.8188016073964506</v>
      </c>
    </row>
    <row r="562" spans="1:19" x14ac:dyDescent="0.25">
      <c r="A562" t="s">
        <v>586</v>
      </c>
      <c r="B562">
        <v>14415.826171999999</v>
      </c>
      <c r="C562">
        <v>13780</v>
      </c>
      <c r="D562">
        <v>14685.475586</v>
      </c>
      <c r="E562">
        <v>14336.158203000001</v>
      </c>
      <c r="F562">
        <v>13780</v>
      </c>
      <c r="G562">
        <v>13208.5</v>
      </c>
      <c r="H562">
        <v>13702.900390999999</v>
      </c>
      <c r="I562">
        <v>13810.400390999999</v>
      </c>
      <c r="J562">
        <v>13625.449219</v>
      </c>
      <c r="L562" t="str">
        <f t="shared" si="67"/>
        <v>24AUG2025:09:00:00</v>
      </c>
      <c r="M562">
        <v>10</v>
      </c>
      <c r="N562">
        <f t="shared" si="68"/>
        <v>-635.82617199999913</v>
      </c>
      <c r="O562">
        <f t="shared" si="63"/>
        <v>-635.82617199999913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4.4106120898916679</v>
      </c>
    </row>
    <row r="563" spans="1:19" x14ac:dyDescent="0.25">
      <c r="A563" t="s">
        <v>587</v>
      </c>
      <c r="B563">
        <v>16202.9375</v>
      </c>
      <c r="C563">
        <v>15089.799805000001</v>
      </c>
      <c r="D563">
        <v>15871.410156</v>
      </c>
      <c r="E563">
        <v>15603.765625</v>
      </c>
      <c r="F563">
        <v>15089.799805000001</v>
      </c>
      <c r="G563">
        <v>14537.299805000001</v>
      </c>
      <c r="H563">
        <v>14912.099609000001</v>
      </c>
      <c r="I563">
        <v>15125.900390999999</v>
      </c>
      <c r="J563">
        <v>14916.275390999999</v>
      </c>
      <c r="L563" t="str">
        <f t="shared" si="67"/>
        <v>24AUG2025:10:00:00</v>
      </c>
      <c r="M563">
        <v>11</v>
      </c>
      <c r="N563">
        <f t="shared" si="68"/>
        <v>-1113.1376949999994</v>
      </c>
      <c r="O563">
        <f t="shared" si="63"/>
        <v>-1113.1376949999994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6.8699746265144785</v>
      </c>
    </row>
    <row r="564" spans="1:19" x14ac:dyDescent="0.25">
      <c r="A564" t="s">
        <v>588</v>
      </c>
      <c r="B564">
        <v>16698.472656000002</v>
      </c>
      <c r="C564">
        <v>16298.400390999999</v>
      </c>
      <c r="D564">
        <v>16610.148438</v>
      </c>
      <c r="E564">
        <v>16472.917968999998</v>
      </c>
      <c r="F564">
        <v>16298.400390999999</v>
      </c>
      <c r="G564">
        <v>15767</v>
      </c>
      <c r="H564">
        <v>15957.299805000001</v>
      </c>
      <c r="I564">
        <v>16014.799805000001</v>
      </c>
      <c r="J564">
        <v>16009.375</v>
      </c>
      <c r="L564" t="str">
        <f t="shared" si="67"/>
        <v>24AUG2025:11:00:00</v>
      </c>
      <c r="M564">
        <v>12</v>
      </c>
      <c r="N564">
        <f t="shared" si="68"/>
        <v>-400.07226500000252</v>
      </c>
      <c r="O564">
        <f t="shared" si="63"/>
        <v>-400.07226500000252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2.3958614254235449</v>
      </c>
    </row>
    <row r="565" spans="1:19" x14ac:dyDescent="0.25">
      <c r="A565" t="s">
        <v>589</v>
      </c>
      <c r="B565">
        <v>17842.779297000001</v>
      </c>
      <c r="C565">
        <v>17283.900390999999</v>
      </c>
      <c r="D565">
        <v>17701.994140999999</v>
      </c>
      <c r="E565">
        <v>17782.972656000002</v>
      </c>
      <c r="F565">
        <v>17283.900390999999</v>
      </c>
      <c r="G565">
        <v>16830.099609000001</v>
      </c>
      <c r="H565">
        <v>17004.199218999998</v>
      </c>
      <c r="I565">
        <v>17030.900390999999</v>
      </c>
      <c r="J565">
        <v>17037.275390999999</v>
      </c>
      <c r="L565" t="str">
        <f t="shared" si="67"/>
        <v>24AUG2025:12:00:00</v>
      </c>
      <c r="M565">
        <v>13</v>
      </c>
      <c r="N565">
        <f t="shared" si="68"/>
        <v>-558.87890600000173</v>
      </c>
      <c r="O565">
        <f t="shared" si="63"/>
        <v>-558.87890600000173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3.1322413212495932</v>
      </c>
    </row>
    <row r="566" spans="1:19" x14ac:dyDescent="0.25">
      <c r="A566" t="s">
        <v>590</v>
      </c>
      <c r="B566">
        <v>18884.978515999999</v>
      </c>
      <c r="C566">
        <v>18095.699218999998</v>
      </c>
      <c r="D566">
        <v>18528.400390999999</v>
      </c>
      <c r="E566">
        <v>18464.681640999999</v>
      </c>
      <c r="F566">
        <v>18095.699218999998</v>
      </c>
      <c r="G566">
        <v>17682.599609000001</v>
      </c>
      <c r="H566">
        <v>17777.300781000002</v>
      </c>
      <c r="I566">
        <v>17986.800781000002</v>
      </c>
      <c r="J566">
        <v>17885.599609000001</v>
      </c>
      <c r="L566" t="str">
        <f t="shared" si="67"/>
        <v>24AUG2025:13:00:00</v>
      </c>
      <c r="M566">
        <v>14</v>
      </c>
      <c r="N566">
        <f t="shared" si="68"/>
        <v>-789.27929700000095</v>
      </c>
      <c r="O566">
        <f t="shared" si="63"/>
        <v>-789.27929700000095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4.179402673565642</v>
      </c>
    </row>
    <row r="567" spans="1:19" x14ac:dyDescent="0.25">
      <c r="A567" t="s">
        <v>591</v>
      </c>
      <c r="B567">
        <v>19677.044922000001</v>
      </c>
      <c r="C567">
        <v>18842.699218999998</v>
      </c>
      <c r="D567">
        <v>19280.917968999998</v>
      </c>
      <c r="E567">
        <v>19285.070313</v>
      </c>
      <c r="F567">
        <v>18842.699218999998</v>
      </c>
      <c r="G567">
        <v>18479.599609000001</v>
      </c>
      <c r="H567">
        <v>18454.900390999999</v>
      </c>
      <c r="I567">
        <v>18768.099609000001</v>
      </c>
      <c r="J567">
        <v>18636.324218999998</v>
      </c>
      <c r="L567" t="str">
        <f t="shared" si="67"/>
        <v>24AUG2025:14:00:00</v>
      </c>
      <c r="M567">
        <v>15</v>
      </c>
      <c r="N567">
        <f t="shared" si="68"/>
        <v>-834.34570300000269</v>
      </c>
      <c r="O567">
        <f t="shared" si="63"/>
        <v>-834.34570300000269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4.2401981918898759</v>
      </c>
    </row>
    <row r="568" spans="1:19" x14ac:dyDescent="0.25">
      <c r="A568" t="s">
        <v>592</v>
      </c>
      <c r="B568">
        <v>20237.925781000002</v>
      </c>
      <c r="C568">
        <v>19481.400390999999</v>
      </c>
      <c r="D568">
        <v>19479.210938</v>
      </c>
      <c r="E568">
        <v>19538.832031000002</v>
      </c>
      <c r="F568">
        <v>19481.400390999999</v>
      </c>
      <c r="G568">
        <v>19123.199218999998</v>
      </c>
      <c r="H568">
        <v>19041.900390999999</v>
      </c>
      <c r="I568">
        <v>19207.800781000002</v>
      </c>
      <c r="J568">
        <v>19213.574218999998</v>
      </c>
      <c r="L568" t="str">
        <f t="shared" si="67"/>
        <v>24AUG2025:15:00:00</v>
      </c>
      <c r="M568">
        <v>16</v>
      </c>
      <c r="N568">
        <f t="shared" si="68"/>
        <v>-756.52539000000252</v>
      </c>
      <c r="O568">
        <f t="shared" si="63"/>
        <v>-756.52539000000252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3.7381567567080034</v>
      </c>
    </row>
    <row r="569" spans="1:19" x14ac:dyDescent="0.25">
      <c r="A569" t="s">
        <v>593</v>
      </c>
      <c r="B569">
        <v>20617.105468999998</v>
      </c>
      <c r="C569">
        <v>19976.400390999999</v>
      </c>
      <c r="D569">
        <v>20043.962890999999</v>
      </c>
      <c r="E569">
        <v>19919.933593999998</v>
      </c>
      <c r="F569">
        <v>19976.400390999999</v>
      </c>
      <c r="G569">
        <v>19561</v>
      </c>
      <c r="H569">
        <v>19544.400390999999</v>
      </c>
      <c r="I569">
        <v>19441.699218999998</v>
      </c>
      <c r="J569">
        <v>19630.875</v>
      </c>
      <c r="L569" t="str">
        <f t="shared" si="67"/>
        <v>24AUG2025:16:00:00</v>
      </c>
      <c r="M569">
        <v>17</v>
      </c>
      <c r="N569">
        <f t="shared" si="68"/>
        <v>-640.70507799999905</v>
      </c>
      <c r="O569">
        <f t="shared" si="63"/>
        <v>-640.70507799999905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3.1076383586598371</v>
      </c>
    </row>
    <row r="570" spans="1:19" x14ac:dyDescent="0.25">
      <c r="A570" t="s">
        <v>594</v>
      </c>
      <c r="B570">
        <v>20781.205077999999</v>
      </c>
      <c r="C570">
        <v>20154.699218999998</v>
      </c>
      <c r="D570">
        <v>20123.326172000001</v>
      </c>
      <c r="E570">
        <v>20203.587890999999</v>
      </c>
      <c r="F570">
        <v>20154.699218999998</v>
      </c>
      <c r="G570">
        <v>19675.900390999999</v>
      </c>
      <c r="H570">
        <v>19725.400390999999</v>
      </c>
      <c r="I570">
        <v>19453.699218999998</v>
      </c>
      <c r="J570">
        <v>19752.425781000002</v>
      </c>
      <c r="L570" t="str">
        <f t="shared" si="67"/>
        <v>24AUG2025:17:00:00</v>
      </c>
      <c r="M570">
        <v>18</v>
      </c>
      <c r="N570">
        <f t="shared" si="68"/>
        <v>-626.50585900000078</v>
      </c>
      <c r="O570">
        <f t="shared" si="63"/>
        <v>-626.50585900000078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3.0147715527010055</v>
      </c>
    </row>
    <row r="571" spans="1:19" x14ac:dyDescent="0.25">
      <c r="A571" t="s">
        <v>595</v>
      </c>
      <c r="B571">
        <v>20695.601563</v>
      </c>
      <c r="C571">
        <v>20058.800781000002</v>
      </c>
      <c r="D571">
        <v>19943.708984000001</v>
      </c>
      <c r="E571">
        <v>19995.283202999999</v>
      </c>
      <c r="F571">
        <v>20058.800781000002</v>
      </c>
      <c r="G571">
        <v>19495.599609000001</v>
      </c>
      <c r="H571">
        <v>19656.800781000002</v>
      </c>
      <c r="I571">
        <v>19155.099609000001</v>
      </c>
      <c r="J571">
        <v>19591.574218999998</v>
      </c>
      <c r="L571" t="str">
        <f t="shared" si="67"/>
        <v>24AUG2025:18:00:00</v>
      </c>
      <c r="M571">
        <v>19</v>
      </c>
      <c r="N571">
        <f t="shared" si="68"/>
        <v>-636.80078199999843</v>
      </c>
      <c r="O571">
        <f t="shared" si="63"/>
        <v>-636.80078199999843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3.0769860932116289</v>
      </c>
    </row>
    <row r="572" spans="1:19" x14ac:dyDescent="0.25">
      <c r="A572" t="s">
        <v>596</v>
      </c>
      <c r="B572">
        <v>20269.091797000001</v>
      </c>
      <c r="C572">
        <v>19581.099609000001</v>
      </c>
      <c r="D572">
        <v>19463.818359000001</v>
      </c>
      <c r="E572">
        <v>19472.371093999998</v>
      </c>
      <c r="F572">
        <v>19581.099609000001</v>
      </c>
      <c r="G572">
        <v>18937.5</v>
      </c>
      <c r="H572">
        <v>19189.800781000002</v>
      </c>
      <c r="I572">
        <v>18701.300781000002</v>
      </c>
      <c r="J572">
        <v>19102.425781000002</v>
      </c>
      <c r="L572" t="str">
        <f t="shared" si="67"/>
        <v>24AUG2025:19:00:00</v>
      </c>
      <c r="M572">
        <v>20</v>
      </c>
      <c r="N572">
        <f t="shared" si="68"/>
        <v>-687.99218800000017</v>
      </c>
      <c r="O572">
        <f t="shared" si="63"/>
        <v>-687.99218800000017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3.3942921315390602</v>
      </c>
    </row>
    <row r="573" spans="1:19" x14ac:dyDescent="0.25">
      <c r="A573" t="s">
        <v>597</v>
      </c>
      <c r="B573">
        <v>19495.103515999999</v>
      </c>
      <c r="C573">
        <v>18854.800781000002</v>
      </c>
      <c r="D573">
        <v>18707.253906000002</v>
      </c>
      <c r="E573">
        <v>18749.761718999998</v>
      </c>
      <c r="F573">
        <v>18854.800781000002</v>
      </c>
      <c r="G573">
        <v>18205.099609000001</v>
      </c>
      <c r="H573">
        <v>18522.599609000001</v>
      </c>
      <c r="I573">
        <v>18136.800781000002</v>
      </c>
      <c r="J573">
        <v>18429.824218999998</v>
      </c>
      <c r="L573" t="str">
        <f t="shared" si="67"/>
        <v>24AUG2025:20:00:00</v>
      </c>
      <c r="M573">
        <v>21</v>
      </c>
      <c r="N573">
        <f t="shared" si="68"/>
        <v>-640.30273499999748</v>
      </c>
      <c r="O573">
        <f t="shared" si="63"/>
        <v>-640.30273499999748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3.2844284949525351</v>
      </c>
    </row>
    <row r="574" spans="1:19" x14ac:dyDescent="0.25">
      <c r="A574" t="s">
        <v>598</v>
      </c>
      <c r="B574">
        <v>18943.892577999999</v>
      </c>
      <c r="C574">
        <v>18321.199218999998</v>
      </c>
      <c r="D574">
        <v>18536.300781000002</v>
      </c>
      <c r="E574">
        <v>18497.523438</v>
      </c>
      <c r="F574">
        <v>18321.199218999998</v>
      </c>
      <c r="G574">
        <v>17741.800781000002</v>
      </c>
      <c r="H574">
        <v>18064.099609000001</v>
      </c>
      <c r="I574">
        <v>17792.900390999999</v>
      </c>
      <c r="J574">
        <v>17980</v>
      </c>
      <c r="L574" t="str">
        <f t="shared" si="67"/>
        <v>24AUG2025:21:00:00</v>
      </c>
      <c r="M574">
        <v>22</v>
      </c>
      <c r="N574">
        <f t="shared" si="68"/>
        <v>-622.69335900000078</v>
      </c>
      <c r="O574">
        <f t="shared" si="63"/>
        <v>-622.69335900000078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3.2870401710530692</v>
      </c>
    </row>
    <row r="575" spans="1:19" x14ac:dyDescent="0.25">
      <c r="A575" t="s">
        <v>599</v>
      </c>
      <c r="B575">
        <v>18167.855468999998</v>
      </c>
      <c r="C575">
        <v>17727.900390999999</v>
      </c>
      <c r="D575">
        <v>17967.037109000001</v>
      </c>
      <c r="E575">
        <v>17903.123047000001</v>
      </c>
      <c r="F575">
        <v>17727.900390999999</v>
      </c>
      <c r="G575">
        <v>17170.699218999998</v>
      </c>
      <c r="H575">
        <v>17519.099609000001</v>
      </c>
      <c r="I575">
        <v>17258.199218999998</v>
      </c>
      <c r="J575">
        <v>17418.976563</v>
      </c>
      <c r="L575" t="str">
        <f t="shared" si="67"/>
        <v>24AUG2025:22:00:00</v>
      </c>
      <c r="M575">
        <v>23</v>
      </c>
      <c r="N575">
        <f t="shared" si="68"/>
        <v>-439.95507799999905</v>
      </c>
      <c r="O575">
        <f t="shared" si="63"/>
        <v>-439.95507799999905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2.4216126044744191</v>
      </c>
    </row>
    <row r="576" spans="1:19" x14ac:dyDescent="0.25">
      <c r="A576" t="s">
        <v>600</v>
      </c>
      <c r="B576">
        <v>17211.097656000002</v>
      </c>
      <c r="C576">
        <v>16817.5</v>
      </c>
      <c r="D576">
        <v>16947.744140999999</v>
      </c>
      <c r="E576">
        <v>16892.220702999999</v>
      </c>
      <c r="F576">
        <v>16817.5</v>
      </c>
      <c r="G576">
        <v>16321.900390999999</v>
      </c>
      <c r="H576">
        <v>16654.099609000001</v>
      </c>
      <c r="I576">
        <v>16382</v>
      </c>
      <c r="J576">
        <v>16543.875</v>
      </c>
      <c r="L576" t="str">
        <f t="shared" si="67"/>
        <v>24AUG2025:23:00:00</v>
      </c>
      <c r="M576">
        <v>24</v>
      </c>
      <c r="N576">
        <f t="shared" si="68"/>
        <v>-393.59765600000173</v>
      </c>
      <c r="O576">
        <f t="shared" si="63"/>
        <v>-393.59765600000173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2.2868829395247126</v>
      </c>
    </row>
    <row r="577" spans="1:19" x14ac:dyDescent="0.25">
      <c r="A577" t="s">
        <v>601</v>
      </c>
      <c r="B577">
        <v>16146.915039</v>
      </c>
      <c r="C577">
        <v>15834.700194999999</v>
      </c>
      <c r="D577">
        <v>16063.219727</v>
      </c>
      <c r="E577">
        <v>15991.045898</v>
      </c>
      <c r="F577">
        <v>15834.700194999999</v>
      </c>
      <c r="G577">
        <v>15373.299805000001</v>
      </c>
      <c r="H577">
        <v>15700.200194999999</v>
      </c>
      <c r="I577">
        <v>15375</v>
      </c>
      <c r="J577">
        <v>15570.799805000001</v>
      </c>
      <c r="L577" t="str">
        <f t="shared" si="67"/>
        <v>25AUG2025:00:00:00</v>
      </c>
      <c r="M577">
        <v>1</v>
      </c>
      <c r="N577">
        <f t="shared" si="68"/>
        <v>-312.21484400000008</v>
      </c>
      <c r="O577">
        <f t="shared" si="63"/>
        <v>-312.21484400000008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1.933588200878624</v>
      </c>
    </row>
    <row r="578" spans="1:19" x14ac:dyDescent="0.25">
      <c r="A578" t="s">
        <v>602</v>
      </c>
      <c r="B578">
        <v>15184.691406</v>
      </c>
      <c r="C578">
        <v>15163.200194999999</v>
      </c>
      <c r="D578">
        <v>15622.923828000001</v>
      </c>
      <c r="E578">
        <v>15550.59375</v>
      </c>
      <c r="F578">
        <v>15163.200194999999</v>
      </c>
      <c r="G578">
        <v>14631</v>
      </c>
      <c r="H578">
        <v>14999.799805000001</v>
      </c>
      <c r="I578">
        <v>14689</v>
      </c>
      <c r="J578">
        <v>14870.75</v>
      </c>
      <c r="L578" t="str">
        <f t="shared" si="67"/>
        <v>25AUG2025:01:00:00</v>
      </c>
      <c r="M578">
        <v>2</v>
      </c>
      <c r="N578">
        <f t="shared" si="68"/>
        <v>-21.491211000000476</v>
      </c>
      <c r="O578">
        <f t="shared" si="63"/>
        <v>-21.491211000000476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0.1415320892955951</v>
      </c>
    </row>
    <row r="579" spans="1:19" x14ac:dyDescent="0.25">
      <c r="A579" t="s">
        <v>603</v>
      </c>
      <c r="B579">
        <v>14508.658203000001</v>
      </c>
      <c r="C579">
        <v>14436</v>
      </c>
      <c r="D579">
        <v>14865.001953000001</v>
      </c>
      <c r="E579">
        <v>14735.731444999999</v>
      </c>
      <c r="F579">
        <v>14436</v>
      </c>
      <c r="G579">
        <v>13926.900390999999</v>
      </c>
      <c r="H579">
        <v>14318.700194999999</v>
      </c>
      <c r="I579">
        <v>14034.200194999999</v>
      </c>
      <c r="J579">
        <v>14178.950194999999</v>
      </c>
      <c r="L579" t="str">
        <f t="shared" si="67"/>
        <v>25AUG2025:02:00:00</v>
      </c>
      <c r="M579">
        <v>3</v>
      </c>
      <c r="N579">
        <f t="shared" si="68"/>
        <v>-72.658203000000867</v>
      </c>
      <c r="O579">
        <f t="shared" ref="O579:O642" si="70">IF(N579&lt;0,N579,"")</f>
        <v>-72.658203000000867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0.50079202351722019</v>
      </c>
    </row>
    <row r="580" spans="1:19" x14ac:dyDescent="0.25">
      <c r="A580" t="s">
        <v>604</v>
      </c>
      <c r="B580">
        <v>14027.230469</v>
      </c>
      <c r="C580">
        <v>13922.099609000001</v>
      </c>
      <c r="D580">
        <v>14418.681640999999</v>
      </c>
      <c r="E580">
        <v>14220.452148</v>
      </c>
      <c r="F580">
        <v>13922.099609000001</v>
      </c>
      <c r="G580">
        <v>13434.799805000001</v>
      </c>
      <c r="H580">
        <v>13833.599609000001</v>
      </c>
      <c r="I580">
        <v>13567.299805000001</v>
      </c>
      <c r="J580">
        <v>13689.450194999999</v>
      </c>
      <c r="L580" t="str">
        <f t="shared" si="67"/>
        <v>25AUG2025:03:00:00</v>
      </c>
      <c r="M580">
        <v>4</v>
      </c>
      <c r="N580">
        <f t="shared" si="68"/>
        <v>-105.1308599999993</v>
      </c>
      <c r="O580">
        <f t="shared" si="70"/>
        <v>-105.1308599999993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0.74947695649784296</v>
      </c>
    </row>
    <row r="581" spans="1:19" x14ac:dyDescent="0.25">
      <c r="A581" t="s">
        <v>605</v>
      </c>
      <c r="B581">
        <v>13889.497069999999</v>
      </c>
      <c r="C581">
        <v>13682.700194999999</v>
      </c>
      <c r="D581">
        <v>14132.628906</v>
      </c>
      <c r="E581">
        <v>13812.702148</v>
      </c>
      <c r="F581">
        <v>13682.700194999999</v>
      </c>
      <c r="G581">
        <v>13212.599609000001</v>
      </c>
      <c r="H581">
        <v>13613</v>
      </c>
      <c r="I581">
        <v>13284.200194999999</v>
      </c>
      <c r="J581">
        <v>13448.125</v>
      </c>
      <c r="L581" t="str">
        <f t="shared" si="67"/>
        <v>25AUG2025:04:00:00</v>
      </c>
      <c r="M581">
        <v>5</v>
      </c>
      <c r="N581">
        <f t="shared" si="68"/>
        <v>-206.796875</v>
      </c>
      <c r="O581">
        <f t="shared" si="70"/>
        <v>-206.796875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1.488872303711138</v>
      </c>
    </row>
    <row r="582" spans="1:19" x14ac:dyDescent="0.25">
      <c r="A582" t="s">
        <v>606</v>
      </c>
      <c r="B582">
        <v>14047.283203000001</v>
      </c>
      <c r="C582">
        <v>13659.799805000001</v>
      </c>
      <c r="D582">
        <v>14140.702148</v>
      </c>
      <c r="E582">
        <v>13757.208008</v>
      </c>
      <c r="F582">
        <v>13659.799805000001</v>
      </c>
      <c r="G582">
        <v>13175.799805000001</v>
      </c>
      <c r="H582">
        <v>13588.700194999999</v>
      </c>
      <c r="I582">
        <v>13250.599609000001</v>
      </c>
      <c r="J582">
        <v>13418.724609000001</v>
      </c>
      <c r="L582" t="str">
        <f t="shared" si="67"/>
        <v>25AUG2025:05:00:00</v>
      </c>
      <c r="M582">
        <v>6</v>
      </c>
      <c r="N582">
        <f t="shared" si="68"/>
        <v>-387.48339800000031</v>
      </c>
      <c r="O582">
        <f t="shared" si="70"/>
        <v>-387.48339800000031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2.7584223397535519</v>
      </c>
    </row>
    <row r="583" spans="1:19" x14ac:dyDescent="0.25">
      <c r="A583" t="s">
        <v>607</v>
      </c>
      <c r="B583">
        <v>14441.895508</v>
      </c>
      <c r="C583">
        <v>13893.200194999999</v>
      </c>
      <c r="D583">
        <v>14259.097656</v>
      </c>
      <c r="E583">
        <v>13834.085938</v>
      </c>
      <c r="F583">
        <v>13893.200194999999</v>
      </c>
      <c r="G583">
        <v>13418.799805000001</v>
      </c>
      <c r="H583">
        <v>13830.5</v>
      </c>
      <c r="I583">
        <v>13527.5</v>
      </c>
      <c r="J583">
        <v>13667.5</v>
      </c>
      <c r="L583" t="str">
        <f t="shared" si="67"/>
        <v>25AUG2025:06:00:00</v>
      </c>
      <c r="M583">
        <v>7</v>
      </c>
      <c r="N583">
        <f t="shared" si="68"/>
        <v>-548.69531300000017</v>
      </c>
      <c r="O583">
        <f t="shared" si="70"/>
        <v>-548.69531300000017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3.799330307410504</v>
      </c>
    </row>
    <row r="584" spans="1:19" x14ac:dyDescent="0.25">
      <c r="A584" t="s">
        <v>608</v>
      </c>
      <c r="B584">
        <v>14649.234375</v>
      </c>
      <c r="C584">
        <v>14232.900390999999</v>
      </c>
      <c r="D584">
        <v>14395.789063</v>
      </c>
      <c r="E584">
        <v>13953.528319999999</v>
      </c>
      <c r="F584">
        <v>14232.900390999999</v>
      </c>
      <c r="G584">
        <v>13800</v>
      </c>
      <c r="H584">
        <v>14175.700194999999</v>
      </c>
      <c r="I584">
        <v>13884.200194999999</v>
      </c>
      <c r="J584">
        <v>14023.200194999999</v>
      </c>
      <c r="L584" t="str">
        <f t="shared" si="67"/>
        <v>25AUG2025:07:00:00</v>
      </c>
      <c r="M584">
        <v>8</v>
      </c>
      <c r="N584">
        <f t="shared" si="68"/>
        <v>-416.33398400000078</v>
      </c>
      <c r="O584">
        <f t="shared" si="70"/>
        <v>-416.33398400000078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2.8420187249547011</v>
      </c>
    </row>
    <row r="585" spans="1:19" x14ac:dyDescent="0.25">
      <c r="A585" t="s">
        <v>609</v>
      </c>
      <c r="B585">
        <v>14750.412109000001</v>
      </c>
      <c r="C585">
        <v>14385.599609000001</v>
      </c>
      <c r="D585">
        <v>14555.247069999999</v>
      </c>
      <c r="E585">
        <v>14149.159180000001</v>
      </c>
      <c r="F585">
        <v>14385.599609000001</v>
      </c>
      <c r="G585">
        <v>13957.5</v>
      </c>
      <c r="H585">
        <v>14367.400390999999</v>
      </c>
      <c r="I585">
        <v>14099.299805000001</v>
      </c>
      <c r="J585">
        <v>14202.450194999999</v>
      </c>
      <c r="L585" t="str">
        <f t="shared" si="67"/>
        <v>25AUG2025:08:00:00</v>
      </c>
      <c r="M585">
        <v>9</v>
      </c>
      <c r="N585">
        <f t="shared" si="68"/>
        <v>-364.8125</v>
      </c>
      <c r="O585">
        <f t="shared" si="70"/>
        <v>-364.8125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2.4732359835384443</v>
      </c>
    </row>
    <row r="586" spans="1:19" x14ac:dyDescent="0.25">
      <c r="A586" t="s">
        <v>610</v>
      </c>
      <c r="B586">
        <v>15456.263671999999</v>
      </c>
      <c r="C586">
        <v>15285.5</v>
      </c>
      <c r="D586">
        <v>15924.650390999999</v>
      </c>
      <c r="E586">
        <v>15664.467773</v>
      </c>
      <c r="F586">
        <v>15285.5</v>
      </c>
      <c r="G586">
        <v>14745.200194999999</v>
      </c>
      <c r="H586">
        <v>15335</v>
      </c>
      <c r="I586">
        <v>15288.599609000001</v>
      </c>
      <c r="J586">
        <v>15163.574219</v>
      </c>
      <c r="L586" t="str">
        <f t="shared" si="67"/>
        <v>25AUG2025:09:00:00</v>
      </c>
      <c r="M586">
        <v>10</v>
      </c>
      <c r="N586">
        <f t="shared" si="68"/>
        <v>-170.76367199999913</v>
      </c>
      <c r="O586">
        <f t="shared" si="70"/>
        <v>-170.76367199999913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1.1048185746814629</v>
      </c>
    </row>
    <row r="587" spans="1:19" x14ac:dyDescent="0.25">
      <c r="A587" t="s">
        <v>611</v>
      </c>
      <c r="B587">
        <v>17131.701172000001</v>
      </c>
      <c r="C587">
        <v>16586</v>
      </c>
      <c r="D587">
        <v>17140.337890999999</v>
      </c>
      <c r="E587">
        <v>16652.103515999999</v>
      </c>
      <c r="F587">
        <v>16586</v>
      </c>
      <c r="G587">
        <v>15895.599609000001</v>
      </c>
      <c r="H587">
        <v>16481.300781000002</v>
      </c>
      <c r="I587">
        <v>16395.900390999999</v>
      </c>
      <c r="J587">
        <v>16339.699219</v>
      </c>
      <c r="L587" t="str">
        <f t="shared" si="67"/>
        <v>25AUG2025:10:00:00</v>
      </c>
      <c r="M587">
        <v>11</v>
      </c>
      <c r="N587">
        <f t="shared" si="68"/>
        <v>-545.70117200000095</v>
      </c>
      <c r="O587">
        <f t="shared" si="70"/>
        <v>-545.70117200000095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3.1853297376672272</v>
      </c>
    </row>
    <row r="588" spans="1:19" x14ac:dyDescent="0.25">
      <c r="A588" t="s">
        <v>612</v>
      </c>
      <c r="B588">
        <v>17854.833984000001</v>
      </c>
      <c r="C588">
        <v>17717.5</v>
      </c>
      <c r="D588">
        <v>18204.521484000001</v>
      </c>
      <c r="E588">
        <v>17840.203125</v>
      </c>
      <c r="F588">
        <v>17717.5</v>
      </c>
      <c r="G588">
        <v>16915.800781000002</v>
      </c>
      <c r="H588">
        <v>17483.800781000002</v>
      </c>
      <c r="I588">
        <v>17137</v>
      </c>
      <c r="J588">
        <v>17313.525390999999</v>
      </c>
      <c r="L588" t="str">
        <f t="shared" ref="L588:L651" si="74">A588</f>
        <v>25AUG2025:11:00:00</v>
      </c>
      <c r="M588">
        <v>12</v>
      </c>
      <c r="N588">
        <f t="shared" ref="N588:N651" si="75">C588-B588</f>
        <v>-137.33398400000078</v>
      </c>
      <c r="O588">
        <f t="shared" si="70"/>
        <v>-137.33398400000078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0.76916976166268447</v>
      </c>
    </row>
    <row r="589" spans="1:19" x14ac:dyDescent="0.25">
      <c r="A589" t="s">
        <v>613</v>
      </c>
      <c r="B589">
        <v>18870.228515999999</v>
      </c>
      <c r="C589">
        <v>18765.5</v>
      </c>
      <c r="D589">
        <v>19116.119140999999</v>
      </c>
      <c r="E589">
        <v>19019.634765999999</v>
      </c>
      <c r="F589">
        <v>18765.5</v>
      </c>
      <c r="G589">
        <v>17899.900390999999</v>
      </c>
      <c r="H589">
        <v>18469.300781000002</v>
      </c>
      <c r="I589">
        <v>18207.599609000001</v>
      </c>
      <c r="J589">
        <v>18335.574218999998</v>
      </c>
      <c r="L589" t="str">
        <f t="shared" si="74"/>
        <v>25AUG2025:12:00:00</v>
      </c>
      <c r="M589">
        <v>13</v>
      </c>
      <c r="N589">
        <f t="shared" si="75"/>
        <v>-104.72851599999922</v>
      </c>
      <c r="O589">
        <f t="shared" si="70"/>
        <v>-104.72851599999922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0.55499336381220965</v>
      </c>
    </row>
    <row r="590" spans="1:19" x14ac:dyDescent="0.25">
      <c r="A590" t="s">
        <v>614</v>
      </c>
      <c r="B590">
        <v>19707.386718999998</v>
      </c>
      <c r="C590">
        <v>19667.099609000001</v>
      </c>
      <c r="D590">
        <v>19747.615234000001</v>
      </c>
      <c r="E590">
        <v>19578.28125</v>
      </c>
      <c r="F590">
        <v>19667.099609000001</v>
      </c>
      <c r="G590">
        <v>18710.099609000001</v>
      </c>
      <c r="H590">
        <v>19202.599609000001</v>
      </c>
      <c r="I590">
        <v>18935.5</v>
      </c>
      <c r="J590">
        <v>19128.824218999998</v>
      </c>
      <c r="L590" t="str">
        <f t="shared" si="74"/>
        <v>25AUG2025:13:00:00</v>
      </c>
      <c r="M590">
        <v>14</v>
      </c>
      <c r="N590">
        <f t="shared" si="75"/>
        <v>-40.287109999997483</v>
      </c>
      <c r="O590">
        <f t="shared" si="70"/>
        <v>-40.287109999997483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0.20442644463436882</v>
      </c>
    </row>
    <row r="591" spans="1:19" x14ac:dyDescent="0.25">
      <c r="A591" t="s">
        <v>615</v>
      </c>
      <c r="B591">
        <v>20424.521484000001</v>
      </c>
      <c r="C591">
        <v>20519.599609000001</v>
      </c>
      <c r="D591">
        <v>20652.507813</v>
      </c>
      <c r="E591">
        <v>20629.314452999999</v>
      </c>
      <c r="F591">
        <v>20519.599609000001</v>
      </c>
      <c r="G591">
        <v>19478.5</v>
      </c>
      <c r="H591">
        <v>19897.699218999998</v>
      </c>
      <c r="I591">
        <v>19807.800781000002</v>
      </c>
      <c r="J591">
        <v>19925.900390999999</v>
      </c>
      <c r="L591" t="str">
        <f t="shared" si="74"/>
        <v>25AUG2025:14:00:00</v>
      </c>
      <c r="M591">
        <v>15</v>
      </c>
      <c r="N591">
        <f t="shared" si="75"/>
        <v>95.078125</v>
      </c>
      <c r="O591" t="str">
        <f t="shared" si="70"/>
        <v/>
      </c>
      <c r="P591">
        <f t="shared" si="71"/>
        <v>95.078125</v>
      </c>
      <c r="Q591" t="str">
        <f t="shared" si="72"/>
        <v/>
      </c>
      <c r="R591">
        <f t="shared" si="73"/>
        <v>1</v>
      </c>
      <c r="S591">
        <f t="shared" si="76"/>
        <v>0.46550968195010861</v>
      </c>
    </row>
    <row r="592" spans="1:19" x14ac:dyDescent="0.25">
      <c r="A592" t="s">
        <v>616</v>
      </c>
      <c r="B592">
        <v>21059.708984000001</v>
      </c>
      <c r="C592">
        <v>21136.599609000001</v>
      </c>
      <c r="D592">
        <v>21015.277343999998</v>
      </c>
      <c r="E592">
        <v>21002.982422000001</v>
      </c>
      <c r="F592">
        <v>21136.599609000001</v>
      </c>
      <c r="G592">
        <v>20041.800781000002</v>
      </c>
      <c r="H592">
        <v>20394</v>
      </c>
      <c r="I592">
        <v>20289.400390999999</v>
      </c>
      <c r="J592">
        <v>20465.449218999998</v>
      </c>
      <c r="L592" t="str">
        <f t="shared" si="74"/>
        <v>25AUG2025:15:00:00</v>
      </c>
      <c r="M592">
        <v>16</v>
      </c>
      <c r="N592">
        <f t="shared" si="75"/>
        <v>76.890625</v>
      </c>
      <c r="O592" t="str">
        <f t="shared" si="70"/>
        <v/>
      </c>
      <c r="P592">
        <f t="shared" si="71"/>
        <v>76.890625</v>
      </c>
      <c r="Q592" t="str">
        <f t="shared" si="72"/>
        <v/>
      </c>
      <c r="R592">
        <f t="shared" si="73"/>
        <v>1</v>
      </c>
      <c r="S592">
        <f t="shared" si="76"/>
        <v>0.36510772802424402</v>
      </c>
    </row>
    <row r="593" spans="1:19" x14ac:dyDescent="0.25">
      <c r="A593" t="s">
        <v>617</v>
      </c>
      <c r="B593">
        <v>21472.859375</v>
      </c>
      <c r="C593">
        <v>21534.800781000002</v>
      </c>
      <c r="D593">
        <v>21332.433593999998</v>
      </c>
      <c r="E593">
        <v>21386.4375</v>
      </c>
      <c r="F593">
        <v>21534.800781000002</v>
      </c>
      <c r="G593">
        <v>20357.300781000002</v>
      </c>
      <c r="H593">
        <v>20767.400390999999</v>
      </c>
      <c r="I593">
        <v>20483.5</v>
      </c>
      <c r="J593">
        <v>20785.75</v>
      </c>
      <c r="L593" t="str">
        <f t="shared" si="74"/>
        <v>25AUG2025:16:00:00</v>
      </c>
      <c r="M593">
        <v>17</v>
      </c>
      <c r="N593">
        <f t="shared" si="75"/>
        <v>61.941406000001734</v>
      </c>
      <c r="O593" t="str">
        <f t="shared" si="70"/>
        <v/>
      </c>
      <c r="P593">
        <f t="shared" si="71"/>
        <v>61.941406000001734</v>
      </c>
      <c r="Q593" t="str">
        <f t="shared" si="72"/>
        <v/>
      </c>
      <c r="R593">
        <f t="shared" si="73"/>
        <v>1</v>
      </c>
      <c r="S593">
        <f t="shared" si="76"/>
        <v>0.28846370629203516</v>
      </c>
    </row>
    <row r="594" spans="1:19" x14ac:dyDescent="0.25">
      <c r="A594" t="s">
        <v>618</v>
      </c>
      <c r="B594">
        <v>21356.501952999999</v>
      </c>
      <c r="C594">
        <v>21618.800781000002</v>
      </c>
      <c r="D594">
        <v>21291.205077999999</v>
      </c>
      <c r="E594">
        <v>21467.212890999999</v>
      </c>
      <c r="F594">
        <v>21618.800781000002</v>
      </c>
      <c r="G594">
        <v>20356.199218999998</v>
      </c>
      <c r="H594">
        <v>20853.900390999999</v>
      </c>
      <c r="I594">
        <v>20485.300781000002</v>
      </c>
      <c r="J594">
        <v>20828.550781000002</v>
      </c>
      <c r="L594" t="str">
        <f t="shared" si="74"/>
        <v>25AUG2025:17:00:00</v>
      </c>
      <c r="M594">
        <v>18</v>
      </c>
      <c r="N594">
        <f t="shared" si="75"/>
        <v>262.29882800000269</v>
      </c>
      <c r="O594" t="str">
        <f t="shared" si="70"/>
        <v/>
      </c>
      <c r="P594">
        <f t="shared" si="71"/>
        <v>262.29882800000269</v>
      </c>
      <c r="Q594" t="str">
        <f t="shared" si="72"/>
        <v/>
      </c>
      <c r="R594">
        <f t="shared" si="73"/>
        <v>1</v>
      </c>
      <c r="S594">
        <f t="shared" si="76"/>
        <v>1.2281919041669507</v>
      </c>
    </row>
    <row r="595" spans="1:19" x14ac:dyDescent="0.25">
      <c r="A595" t="s">
        <v>619</v>
      </c>
      <c r="B595">
        <v>21177.929688</v>
      </c>
      <c r="C595">
        <v>21420.699218999998</v>
      </c>
      <c r="D595">
        <v>21016.742188</v>
      </c>
      <c r="E595">
        <v>21174.746093999998</v>
      </c>
      <c r="F595">
        <v>21420.699218999998</v>
      </c>
      <c r="G595">
        <v>20054.400390999999</v>
      </c>
      <c r="H595">
        <v>20698.300781000002</v>
      </c>
      <c r="I595">
        <v>20223.300781000002</v>
      </c>
      <c r="J595">
        <v>20599.175781000002</v>
      </c>
      <c r="L595" t="str">
        <f t="shared" si="74"/>
        <v>25AUG2025:18:00:00</v>
      </c>
      <c r="M595">
        <v>19</v>
      </c>
      <c r="N595">
        <f t="shared" si="75"/>
        <v>242.7695309999981</v>
      </c>
      <c r="O595" t="str">
        <f t="shared" si="70"/>
        <v/>
      </c>
      <c r="P595">
        <f t="shared" si="71"/>
        <v>242.7695309999981</v>
      </c>
      <c r="Q595" t="str">
        <f t="shared" si="72"/>
        <v/>
      </c>
      <c r="R595">
        <f t="shared" si="73"/>
        <v>1</v>
      </c>
      <c r="S595">
        <f t="shared" si="76"/>
        <v>1.1463326896280992</v>
      </c>
    </row>
    <row r="596" spans="1:19" x14ac:dyDescent="0.25">
      <c r="A596" t="s">
        <v>620</v>
      </c>
      <c r="B596">
        <v>20594.449218999998</v>
      </c>
      <c r="C596">
        <v>20743.699218999998</v>
      </c>
      <c r="D596">
        <v>20382.912109000001</v>
      </c>
      <c r="E596">
        <v>20571.1875</v>
      </c>
      <c r="F596">
        <v>20743.699218999998</v>
      </c>
      <c r="G596">
        <v>19349.5</v>
      </c>
      <c r="H596">
        <v>20038.699218999998</v>
      </c>
      <c r="I596">
        <v>19408.800781000002</v>
      </c>
      <c r="J596">
        <v>19885.175781000002</v>
      </c>
      <c r="L596" t="str">
        <f t="shared" si="74"/>
        <v>25AUG2025:19:00:00</v>
      </c>
      <c r="M596">
        <v>20</v>
      </c>
      <c r="N596">
        <f t="shared" si="75"/>
        <v>149.25</v>
      </c>
      <c r="O596" t="str">
        <f t="shared" si="70"/>
        <v/>
      </c>
      <c r="P596">
        <f t="shared" si="71"/>
        <v>149.25</v>
      </c>
      <c r="Q596" t="str">
        <f t="shared" si="72"/>
        <v/>
      </c>
      <c r="R596">
        <f t="shared" si="73"/>
        <v>1</v>
      </c>
      <c r="S596">
        <f t="shared" si="76"/>
        <v>0.72470984007819517</v>
      </c>
    </row>
    <row r="597" spans="1:19" x14ac:dyDescent="0.25">
      <c r="A597" t="s">
        <v>621</v>
      </c>
      <c r="B597">
        <v>19814.082031000002</v>
      </c>
      <c r="C597">
        <v>19936.800781000002</v>
      </c>
      <c r="D597">
        <v>19513.285156000002</v>
      </c>
      <c r="E597">
        <v>19672.642577999999</v>
      </c>
      <c r="F597">
        <v>19936.800781000002</v>
      </c>
      <c r="G597">
        <v>18571.199218999998</v>
      </c>
      <c r="H597">
        <v>19252.300781000002</v>
      </c>
      <c r="I597">
        <v>18643.400390999999</v>
      </c>
      <c r="J597">
        <v>19100.925781000002</v>
      </c>
      <c r="L597" t="str">
        <f t="shared" si="74"/>
        <v>25AUG2025:20:00:00</v>
      </c>
      <c r="M597">
        <v>21</v>
      </c>
      <c r="N597">
        <f t="shared" si="75"/>
        <v>122.71875</v>
      </c>
      <c r="O597" t="str">
        <f t="shared" si="70"/>
        <v/>
      </c>
      <c r="P597">
        <f t="shared" si="71"/>
        <v>122.71875</v>
      </c>
      <c r="Q597" t="str">
        <f t="shared" si="72"/>
        <v/>
      </c>
      <c r="R597">
        <f t="shared" si="73"/>
        <v>1</v>
      </c>
      <c r="S597">
        <f t="shared" si="76"/>
        <v>0.61935117563357789</v>
      </c>
    </row>
    <row r="598" spans="1:19" x14ac:dyDescent="0.25">
      <c r="A598" t="s">
        <v>622</v>
      </c>
      <c r="B598">
        <v>19271.027343999998</v>
      </c>
      <c r="C598">
        <v>19269.400390999999</v>
      </c>
      <c r="D598">
        <v>19417.548827999999</v>
      </c>
      <c r="E598">
        <v>19504.154297000001</v>
      </c>
      <c r="F598">
        <v>19269.400390999999</v>
      </c>
      <c r="G598">
        <v>18104.900390999999</v>
      </c>
      <c r="H598">
        <v>18696</v>
      </c>
      <c r="I598">
        <v>18056.699218999998</v>
      </c>
      <c r="J598">
        <v>18531.75</v>
      </c>
      <c r="L598" t="str">
        <f t="shared" si="74"/>
        <v>25AUG2025:21:00:00</v>
      </c>
      <c r="M598">
        <v>22</v>
      </c>
      <c r="N598">
        <f t="shared" si="75"/>
        <v>-1.6269529999990482</v>
      </c>
      <c r="O598">
        <f t="shared" si="70"/>
        <v>-1.6269529999990482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8.4424819235472525E-3</v>
      </c>
    </row>
    <row r="599" spans="1:19" x14ac:dyDescent="0.25">
      <c r="A599" t="s">
        <v>623</v>
      </c>
      <c r="B599">
        <v>18430.078125</v>
      </c>
      <c r="C599">
        <v>18587.800781000002</v>
      </c>
      <c r="D599">
        <v>18858.195313</v>
      </c>
      <c r="E599">
        <v>18983.787109000001</v>
      </c>
      <c r="F599">
        <v>18587.800781000002</v>
      </c>
      <c r="G599">
        <v>17503.5</v>
      </c>
      <c r="H599">
        <v>18103.900390999999</v>
      </c>
      <c r="I599">
        <v>17382.599609000001</v>
      </c>
      <c r="J599">
        <v>17894.451172000001</v>
      </c>
      <c r="L599" t="str">
        <f t="shared" si="74"/>
        <v>25AUG2025:22:00:00</v>
      </c>
      <c r="M599">
        <v>23</v>
      </c>
      <c r="N599">
        <f t="shared" si="75"/>
        <v>157.72265600000173</v>
      </c>
      <c r="O599" t="str">
        <f t="shared" si="70"/>
        <v/>
      </c>
      <c r="P599">
        <f t="shared" si="71"/>
        <v>157.72265600000173</v>
      </c>
      <c r="Q599" t="str">
        <f t="shared" si="72"/>
        <v/>
      </c>
      <c r="R599">
        <f t="shared" si="73"/>
        <v>1</v>
      </c>
      <c r="S599">
        <f t="shared" si="76"/>
        <v>0.85578940539624937</v>
      </c>
    </row>
    <row r="600" spans="1:19" x14ac:dyDescent="0.25">
      <c r="A600" t="s">
        <v>624</v>
      </c>
      <c r="B600">
        <v>17329.652343999998</v>
      </c>
      <c r="C600">
        <v>17539.900390999999</v>
      </c>
      <c r="D600">
        <v>17649.802734000001</v>
      </c>
      <c r="E600">
        <v>17746.265625</v>
      </c>
      <c r="F600">
        <v>17539.900390999999</v>
      </c>
      <c r="G600">
        <v>16571.199218999998</v>
      </c>
      <c r="H600">
        <v>17131.800781000002</v>
      </c>
      <c r="I600">
        <v>16432.099609000001</v>
      </c>
      <c r="J600">
        <v>16918.75</v>
      </c>
      <c r="L600" t="str">
        <f t="shared" si="74"/>
        <v>25AUG2025:23:00:00</v>
      </c>
      <c r="M600">
        <v>24</v>
      </c>
      <c r="N600">
        <f t="shared" si="75"/>
        <v>210.24804700000095</v>
      </c>
      <c r="O600" t="str">
        <f t="shared" si="70"/>
        <v/>
      </c>
      <c r="P600">
        <f t="shared" si="71"/>
        <v>210.24804700000095</v>
      </c>
      <c r="Q600" t="str">
        <f t="shared" si="72"/>
        <v/>
      </c>
      <c r="R600">
        <f t="shared" si="73"/>
        <v>1</v>
      </c>
      <c r="S600">
        <f t="shared" si="76"/>
        <v>1.2132271486265251</v>
      </c>
    </row>
    <row r="601" spans="1:19" x14ac:dyDescent="0.25">
      <c r="A601" t="s">
        <v>625</v>
      </c>
      <c r="B601">
        <v>16315.267578000001</v>
      </c>
      <c r="C601">
        <v>16463.900390999999</v>
      </c>
      <c r="D601">
        <v>16821.535156000002</v>
      </c>
      <c r="E601">
        <v>16786.423827999999</v>
      </c>
      <c r="F601">
        <v>16463.900390999999</v>
      </c>
      <c r="G601">
        <v>15589</v>
      </c>
      <c r="H601">
        <v>16115.700194999999</v>
      </c>
      <c r="I601">
        <v>15479.5</v>
      </c>
      <c r="J601">
        <v>15912.025390999999</v>
      </c>
      <c r="L601" t="str">
        <f t="shared" si="74"/>
        <v>26AUG2025:00:00:00</v>
      </c>
      <c r="M601">
        <v>1</v>
      </c>
      <c r="N601">
        <f t="shared" si="75"/>
        <v>148.63281299999835</v>
      </c>
      <c r="O601" t="str">
        <f t="shared" si="70"/>
        <v/>
      </c>
      <c r="P601">
        <f t="shared" si="71"/>
        <v>148.63281299999835</v>
      </c>
      <c r="Q601" t="str">
        <f t="shared" si="72"/>
        <v/>
      </c>
      <c r="R601">
        <f t="shared" si="73"/>
        <v>1</v>
      </c>
      <c r="S601">
        <f t="shared" si="76"/>
        <v>0.91100444592413132</v>
      </c>
    </row>
    <row r="602" spans="1:19" x14ac:dyDescent="0.25">
      <c r="A602" t="s">
        <v>626</v>
      </c>
      <c r="B602">
        <v>15429.686523</v>
      </c>
      <c r="C602">
        <v>15176.400390999999</v>
      </c>
      <c r="D602">
        <v>15852.121094</v>
      </c>
      <c r="E602">
        <v>15614.423828000001</v>
      </c>
      <c r="F602">
        <v>15645.200194999999</v>
      </c>
      <c r="G602">
        <v>14842.5</v>
      </c>
      <c r="H602">
        <v>15176.400390999999</v>
      </c>
      <c r="I602">
        <v>15258.400390999999</v>
      </c>
      <c r="J602">
        <v>15230.625</v>
      </c>
      <c r="L602" t="str">
        <f t="shared" si="74"/>
        <v>26AUG2025:01:00:00</v>
      </c>
      <c r="M602">
        <v>2</v>
      </c>
      <c r="N602">
        <f t="shared" si="75"/>
        <v>-253.28613200000109</v>
      </c>
      <c r="O602">
        <f t="shared" si="70"/>
        <v>-253.28613200000109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1.641550731587738</v>
      </c>
    </row>
    <row r="603" spans="1:19" x14ac:dyDescent="0.25">
      <c r="A603" t="s">
        <v>627</v>
      </c>
      <c r="B603">
        <v>14743.063477</v>
      </c>
      <c r="C603">
        <v>14459.5</v>
      </c>
      <c r="D603">
        <v>15177.907227</v>
      </c>
      <c r="E603">
        <v>14948.196289</v>
      </c>
      <c r="F603">
        <v>14902.5</v>
      </c>
      <c r="G603">
        <v>14115.400390999999</v>
      </c>
      <c r="H603">
        <v>14459.5</v>
      </c>
      <c r="I603">
        <v>14562</v>
      </c>
      <c r="J603">
        <v>14509.849609000001</v>
      </c>
      <c r="L603" t="str">
        <f t="shared" si="74"/>
        <v>26AUG2025:02:00:00</v>
      </c>
      <c r="M603">
        <v>3</v>
      </c>
      <c r="N603">
        <f t="shared" si="75"/>
        <v>-283.56347699999969</v>
      </c>
      <c r="O603">
        <f t="shared" si="70"/>
        <v>-283.56347699999969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1.9233687587547492</v>
      </c>
    </row>
    <row r="604" spans="1:19" x14ac:dyDescent="0.25">
      <c r="A604" t="s">
        <v>628</v>
      </c>
      <c r="B604">
        <v>14072.792969</v>
      </c>
      <c r="C604">
        <v>13927.400390999999</v>
      </c>
      <c r="D604">
        <v>14739.274414</v>
      </c>
      <c r="E604">
        <v>14494.628906</v>
      </c>
      <c r="F604">
        <v>14344.599609000001</v>
      </c>
      <c r="G604">
        <v>13541.799805000001</v>
      </c>
      <c r="H604">
        <v>13927.400390999999</v>
      </c>
      <c r="I604">
        <v>14048.900390999999</v>
      </c>
      <c r="J604">
        <v>13965.673828000001</v>
      </c>
      <c r="L604" t="str">
        <f t="shared" si="74"/>
        <v>26AUG2025:03:00:00</v>
      </c>
      <c r="M604">
        <v>4</v>
      </c>
      <c r="N604">
        <f t="shared" si="75"/>
        <v>-145.39257800000087</v>
      </c>
      <c r="O604">
        <f t="shared" si="70"/>
        <v>-145.39257800000087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1.0331465709776042</v>
      </c>
    </row>
    <row r="605" spans="1:19" x14ac:dyDescent="0.25">
      <c r="A605" t="s">
        <v>629</v>
      </c>
      <c r="B605">
        <v>13874.411133</v>
      </c>
      <c r="C605">
        <v>13679.700194999999</v>
      </c>
      <c r="D605">
        <v>14317.275390999999</v>
      </c>
      <c r="E605">
        <v>14020.896484000001</v>
      </c>
      <c r="F605">
        <v>14072.200194999999</v>
      </c>
      <c r="G605">
        <v>13274.5</v>
      </c>
      <c r="H605">
        <v>13679.700194999999</v>
      </c>
      <c r="I605">
        <v>13793.400390999999</v>
      </c>
      <c r="J605">
        <v>13704.949219</v>
      </c>
      <c r="L605" t="str">
        <f t="shared" si="74"/>
        <v>26AUG2025:04:00:00</v>
      </c>
      <c r="M605">
        <v>5</v>
      </c>
      <c r="N605">
        <f t="shared" si="75"/>
        <v>-194.71093800000017</v>
      </c>
      <c r="O605">
        <f t="shared" si="70"/>
        <v>-194.71093800000017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1.4033816364060614</v>
      </c>
    </row>
    <row r="606" spans="1:19" x14ac:dyDescent="0.25">
      <c r="A606" t="s">
        <v>630</v>
      </c>
      <c r="B606">
        <v>13752.378906</v>
      </c>
      <c r="C606">
        <v>13642</v>
      </c>
      <c r="D606">
        <v>14132.711914</v>
      </c>
      <c r="E606">
        <v>13739.765625</v>
      </c>
      <c r="F606">
        <v>14040.5</v>
      </c>
      <c r="G606">
        <v>13227.299805000001</v>
      </c>
      <c r="H606">
        <v>13642</v>
      </c>
      <c r="I606">
        <v>13758.799805000001</v>
      </c>
      <c r="J606">
        <v>13667.150390999999</v>
      </c>
      <c r="L606" t="str">
        <f t="shared" si="74"/>
        <v>26AUG2025:05:00:00</v>
      </c>
      <c r="M606">
        <v>6</v>
      </c>
      <c r="N606">
        <f t="shared" si="75"/>
        <v>-110.37890599999992</v>
      </c>
      <c r="O606">
        <f t="shared" si="70"/>
        <v>-110.37890599999992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0.80261681818440089</v>
      </c>
    </row>
    <row r="607" spans="1:19" x14ac:dyDescent="0.25">
      <c r="A607" t="s">
        <v>631</v>
      </c>
      <c r="B607">
        <v>14129.900390999999</v>
      </c>
      <c r="C607">
        <v>13926.400390999999</v>
      </c>
      <c r="D607">
        <v>14284.173828000001</v>
      </c>
      <c r="E607">
        <v>13736.992188</v>
      </c>
      <c r="F607">
        <v>14307.900390999999</v>
      </c>
      <c r="G607">
        <v>13485.400390999999</v>
      </c>
      <c r="H607">
        <v>13926.400390999999</v>
      </c>
      <c r="I607">
        <v>14021.400390999999</v>
      </c>
      <c r="J607">
        <v>13935.275390999999</v>
      </c>
      <c r="L607" t="str">
        <f t="shared" si="74"/>
        <v>26AUG2025:06:00:00</v>
      </c>
      <c r="M607">
        <v>7</v>
      </c>
      <c r="N607">
        <f t="shared" si="75"/>
        <v>-203.5</v>
      </c>
      <c r="O607">
        <f t="shared" si="70"/>
        <v>-203.5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1.4402083126475453</v>
      </c>
    </row>
    <row r="608" spans="1:19" x14ac:dyDescent="0.25">
      <c r="A608" t="s">
        <v>632</v>
      </c>
      <c r="B608">
        <v>14391.520508</v>
      </c>
      <c r="C608">
        <v>14335.200194999999</v>
      </c>
      <c r="D608">
        <v>14619.891602</v>
      </c>
      <c r="E608">
        <v>13980.421875</v>
      </c>
      <c r="F608">
        <v>14677.5</v>
      </c>
      <c r="G608">
        <v>13938.400390999999</v>
      </c>
      <c r="H608">
        <v>14335.200194999999</v>
      </c>
      <c r="I608">
        <v>14375.799805000001</v>
      </c>
      <c r="J608">
        <v>14331.725586</v>
      </c>
      <c r="L608" t="str">
        <f t="shared" si="74"/>
        <v>26AUG2025:07:00:00</v>
      </c>
      <c r="M608">
        <v>8</v>
      </c>
      <c r="N608">
        <f t="shared" si="75"/>
        <v>-56.320313000000169</v>
      </c>
      <c r="O608">
        <f t="shared" si="70"/>
        <v>-56.320313000000169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0.39134372889016611</v>
      </c>
    </row>
    <row r="609" spans="1:19" x14ac:dyDescent="0.25">
      <c r="A609" t="s">
        <v>633</v>
      </c>
      <c r="B609">
        <v>14535.414063</v>
      </c>
      <c r="C609">
        <v>14522.5</v>
      </c>
      <c r="D609">
        <v>14803.607421999999</v>
      </c>
      <c r="E609">
        <v>14062.142578000001</v>
      </c>
      <c r="F609">
        <v>14814.900390999999</v>
      </c>
      <c r="G609">
        <v>14055.900390999999</v>
      </c>
      <c r="H609">
        <v>14522.5</v>
      </c>
      <c r="I609">
        <v>14552.099609000001</v>
      </c>
      <c r="J609">
        <v>14486.349609000001</v>
      </c>
      <c r="L609" t="str">
        <f t="shared" si="74"/>
        <v>26AUG2025:08:00:00</v>
      </c>
      <c r="M609">
        <v>9</v>
      </c>
      <c r="N609">
        <f t="shared" si="75"/>
        <v>-12.914063000000169</v>
      </c>
      <c r="O609">
        <f t="shared" si="70"/>
        <v>-12.914063000000169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8.8845511686337225E-2</v>
      </c>
    </row>
    <row r="610" spans="1:19" x14ac:dyDescent="0.25">
      <c r="A610" t="s">
        <v>634</v>
      </c>
      <c r="B610">
        <v>15700.627930000001</v>
      </c>
      <c r="C610">
        <v>15470.900390999999</v>
      </c>
      <c r="D610">
        <v>16168.326171999999</v>
      </c>
      <c r="E610">
        <v>15518.605469</v>
      </c>
      <c r="F610">
        <v>15651.099609000001</v>
      </c>
      <c r="G610">
        <v>14723.599609000001</v>
      </c>
      <c r="H610">
        <v>15470.900390999999</v>
      </c>
      <c r="I610">
        <v>15520.700194999999</v>
      </c>
      <c r="J610">
        <v>15341.575194999999</v>
      </c>
      <c r="L610" t="str">
        <f t="shared" si="74"/>
        <v>26AUG2025:09:00:00</v>
      </c>
      <c r="M610">
        <v>10</v>
      </c>
      <c r="N610">
        <f t="shared" si="75"/>
        <v>-229.72753900000134</v>
      </c>
      <c r="O610">
        <f t="shared" si="70"/>
        <v>-229.72753900000134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1.4631742120393099</v>
      </c>
    </row>
    <row r="611" spans="1:19" x14ac:dyDescent="0.25">
      <c r="A611" t="s">
        <v>635</v>
      </c>
      <c r="B611">
        <v>16973.363281000002</v>
      </c>
      <c r="C611">
        <v>16616.900390999999</v>
      </c>
      <c r="D611">
        <v>17461.052734000001</v>
      </c>
      <c r="E611">
        <v>16996.683593999998</v>
      </c>
      <c r="F611">
        <v>16842.300781000002</v>
      </c>
      <c r="G611">
        <v>15769.200194999999</v>
      </c>
      <c r="H611">
        <v>16616.900390999999</v>
      </c>
      <c r="I611">
        <v>16751.5</v>
      </c>
      <c r="J611">
        <v>16494.974609000001</v>
      </c>
      <c r="L611" t="str">
        <f t="shared" si="74"/>
        <v>26AUG2025:10:00:00</v>
      </c>
      <c r="M611">
        <v>11</v>
      </c>
      <c r="N611">
        <f t="shared" si="75"/>
        <v>-356.46289000000252</v>
      </c>
      <c r="O611">
        <f t="shared" si="70"/>
        <v>-356.46289000000252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2.1001311531405649</v>
      </c>
    </row>
    <row r="612" spans="1:19" x14ac:dyDescent="0.25">
      <c r="A612" t="s">
        <v>636</v>
      </c>
      <c r="B612">
        <v>17874.974609000001</v>
      </c>
      <c r="C612">
        <v>17606.800781000002</v>
      </c>
      <c r="D612">
        <v>18235.306640999999</v>
      </c>
      <c r="E612">
        <v>17965.951172000001</v>
      </c>
      <c r="F612">
        <v>17977.699218999998</v>
      </c>
      <c r="G612">
        <v>16785.300781000002</v>
      </c>
      <c r="H612">
        <v>17606.800781000002</v>
      </c>
      <c r="I612">
        <v>17882.199218999998</v>
      </c>
      <c r="J612">
        <v>17563</v>
      </c>
      <c r="L612" t="str">
        <f t="shared" si="74"/>
        <v>26AUG2025:11:00:00</v>
      </c>
      <c r="M612">
        <v>12</v>
      </c>
      <c r="N612">
        <f t="shared" si="75"/>
        <v>-268.17382799999905</v>
      </c>
      <c r="O612">
        <f t="shared" si="70"/>
        <v>-268.17382799999905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1.5002752947406943</v>
      </c>
    </row>
    <row r="613" spans="1:19" x14ac:dyDescent="0.25">
      <c r="A613" t="s">
        <v>637</v>
      </c>
      <c r="B613">
        <v>18735.271484000001</v>
      </c>
      <c r="C613">
        <v>18570.800781000002</v>
      </c>
      <c r="D613">
        <v>19017.232422000001</v>
      </c>
      <c r="E613">
        <v>19135.814452999999</v>
      </c>
      <c r="F613">
        <v>19078.900390999999</v>
      </c>
      <c r="G613">
        <v>17808.099609000001</v>
      </c>
      <c r="H613">
        <v>18570.800781000002</v>
      </c>
      <c r="I613">
        <v>18980.900390999999</v>
      </c>
      <c r="J613">
        <v>18609.675781000002</v>
      </c>
      <c r="L613" t="str">
        <f t="shared" si="74"/>
        <v>26AUG2025:12:00:00</v>
      </c>
      <c r="M613">
        <v>13</v>
      </c>
      <c r="N613">
        <f t="shared" si="75"/>
        <v>-164.47070299999905</v>
      </c>
      <c r="O613">
        <f t="shared" si="70"/>
        <v>-164.47070299999905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0.87786666523865275</v>
      </c>
    </row>
    <row r="614" spans="1:19" x14ac:dyDescent="0.25">
      <c r="A614" t="s">
        <v>638</v>
      </c>
      <c r="B614">
        <v>19575.279297000001</v>
      </c>
      <c r="C614">
        <v>19298.199218999998</v>
      </c>
      <c r="D614">
        <v>19697.994140999999</v>
      </c>
      <c r="E614">
        <v>19976.849609000001</v>
      </c>
      <c r="F614">
        <v>20020.599609000001</v>
      </c>
      <c r="G614">
        <v>18690.800781000002</v>
      </c>
      <c r="H614">
        <v>19298.199218999998</v>
      </c>
      <c r="I614">
        <v>19757.800781000002</v>
      </c>
      <c r="J614">
        <v>19441.849609000001</v>
      </c>
      <c r="L614" t="str">
        <f t="shared" si="74"/>
        <v>26AUG2025:13:00:00</v>
      </c>
      <c r="M614">
        <v>14</v>
      </c>
      <c r="N614">
        <f t="shared" si="75"/>
        <v>-277.08007800000269</v>
      </c>
      <c r="O614">
        <f t="shared" si="70"/>
        <v>-277.08007800000269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1.4154591298345687</v>
      </c>
    </row>
    <row r="615" spans="1:19" x14ac:dyDescent="0.25">
      <c r="A615" t="s">
        <v>639</v>
      </c>
      <c r="B615">
        <v>20448.833984000001</v>
      </c>
      <c r="C615">
        <v>19958.699218999998</v>
      </c>
      <c r="D615">
        <v>20428.355468999998</v>
      </c>
      <c r="E615">
        <v>20834.646484000001</v>
      </c>
      <c r="F615">
        <v>20899.900390999999</v>
      </c>
      <c r="G615">
        <v>19457.300781000002</v>
      </c>
      <c r="H615">
        <v>19958.699218999998</v>
      </c>
      <c r="I615">
        <v>20461.199218999998</v>
      </c>
      <c r="J615">
        <v>20194.275390999999</v>
      </c>
      <c r="L615" t="str">
        <f t="shared" si="74"/>
        <v>26AUG2025:14:00:00</v>
      </c>
      <c r="M615">
        <v>15</v>
      </c>
      <c r="N615">
        <f t="shared" si="75"/>
        <v>-490.13476500000252</v>
      </c>
      <c r="O615">
        <f t="shared" si="70"/>
        <v>-490.13476500000252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2.3968836823825939</v>
      </c>
    </row>
    <row r="616" spans="1:19" x14ac:dyDescent="0.25">
      <c r="A616" t="s">
        <v>640</v>
      </c>
      <c r="B616">
        <v>20947.722656000002</v>
      </c>
      <c r="C616">
        <v>20382.800781000002</v>
      </c>
      <c r="D616">
        <v>20708.945313</v>
      </c>
      <c r="E616">
        <v>21259.351563</v>
      </c>
      <c r="F616">
        <v>21498.199218999998</v>
      </c>
      <c r="G616">
        <v>20003.099609000001</v>
      </c>
      <c r="H616">
        <v>20382.800781000002</v>
      </c>
      <c r="I616">
        <v>20927</v>
      </c>
      <c r="J616">
        <v>20702.773438</v>
      </c>
      <c r="L616" t="str">
        <f t="shared" si="74"/>
        <v>26AUG2025:15:00:00</v>
      </c>
      <c r="M616">
        <v>16</v>
      </c>
      <c r="N616">
        <f t="shared" si="75"/>
        <v>-564.921875</v>
      </c>
      <c r="O616">
        <f t="shared" si="70"/>
        <v>-564.921875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2.6968176172515386</v>
      </c>
    </row>
    <row r="617" spans="1:19" x14ac:dyDescent="0.25">
      <c r="A617" t="s">
        <v>641</v>
      </c>
      <c r="B617">
        <v>21131.457031000002</v>
      </c>
      <c r="C617">
        <v>20578.199218999998</v>
      </c>
      <c r="D617">
        <v>20866.460938</v>
      </c>
      <c r="E617">
        <v>21384.519531000002</v>
      </c>
      <c r="F617">
        <v>21862</v>
      </c>
      <c r="G617">
        <v>20313.699218999998</v>
      </c>
      <c r="H617">
        <v>20578.199218999998</v>
      </c>
      <c r="I617">
        <v>21154.900390999999</v>
      </c>
      <c r="J617">
        <v>20977.199218999998</v>
      </c>
      <c r="L617" t="str">
        <f t="shared" si="74"/>
        <v>26AUG2025:16:00:00</v>
      </c>
      <c r="M617">
        <v>17</v>
      </c>
      <c r="N617">
        <f t="shared" si="75"/>
        <v>-553.25781200000347</v>
      </c>
      <c r="O617">
        <f t="shared" si="70"/>
        <v>-553.25781200000347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2.6181716253089893</v>
      </c>
    </row>
    <row r="618" spans="1:19" x14ac:dyDescent="0.25">
      <c r="A618" t="s">
        <v>642</v>
      </c>
      <c r="B618">
        <v>20770.169922000001</v>
      </c>
      <c r="C618">
        <v>20474.900390999999</v>
      </c>
      <c r="D618">
        <v>20896.496093999998</v>
      </c>
      <c r="E618">
        <v>21493.28125</v>
      </c>
      <c r="F618">
        <v>21891.400390999999</v>
      </c>
      <c r="G618">
        <v>20323.099609000001</v>
      </c>
      <c r="H618">
        <v>20474.900390999999</v>
      </c>
      <c r="I618">
        <v>21045.599609000001</v>
      </c>
      <c r="J618">
        <v>20933.75</v>
      </c>
      <c r="L618" t="str">
        <f t="shared" si="74"/>
        <v>26AUG2025:17:00:00</v>
      </c>
      <c r="M618">
        <v>18</v>
      </c>
      <c r="N618">
        <f t="shared" si="75"/>
        <v>-295.26953100000173</v>
      </c>
      <c r="O618">
        <f t="shared" si="70"/>
        <v>-295.26953100000173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1.421603829476854</v>
      </c>
    </row>
    <row r="619" spans="1:19" x14ac:dyDescent="0.25">
      <c r="A619" t="s">
        <v>643</v>
      </c>
      <c r="B619">
        <v>20369.056640999999</v>
      </c>
      <c r="C619">
        <v>20039.599609000001</v>
      </c>
      <c r="D619">
        <v>20634.583984000001</v>
      </c>
      <c r="E619">
        <v>21190.832031000002</v>
      </c>
      <c r="F619">
        <v>21632.5</v>
      </c>
      <c r="G619">
        <v>20013.900390999999</v>
      </c>
      <c r="H619">
        <v>20039.599609000001</v>
      </c>
      <c r="I619">
        <v>20581.800781000002</v>
      </c>
      <c r="J619">
        <v>20566.949218999998</v>
      </c>
      <c r="L619" t="str">
        <f t="shared" si="74"/>
        <v>26AUG2025:18:00:00</v>
      </c>
      <c r="M619">
        <v>19</v>
      </c>
      <c r="N619">
        <f t="shared" si="75"/>
        <v>-329.45703199999843</v>
      </c>
      <c r="O619">
        <f t="shared" si="70"/>
        <v>-329.45703199999843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1.6174388328659683</v>
      </c>
    </row>
    <row r="620" spans="1:19" x14ac:dyDescent="0.25">
      <c r="A620" t="s">
        <v>644</v>
      </c>
      <c r="B620">
        <v>19885.515625</v>
      </c>
      <c r="C620">
        <v>19304.900390999999</v>
      </c>
      <c r="D620">
        <v>19887.082031000002</v>
      </c>
      <c r="E620">
        <v>20352.634765999999</v>
      </c>
      <c r="F620">
        <v>20909.699218999998</v>
      </c>
      <c r="G620">
        <v>19294.699218999998</v>
      </c>
      <c r="H620">
        <v>19304.900390999999</v>
      </c>
      <c r="I620">
        <v>19845.099609000001</v>
      </c>
      <c r="J620">
        <v>19838.599609000001</v>
      </c>
      <c r="L620" t="str">
        <f t="shared" si="74"/>
        <v>26AUG2025:19:00:00</v>
      </c>
      <c r="M620">
        <v>20</v>
      </c>
      <c r="N620">
        <f t="shared" si="75"/>
        <v>-580.61523400000078</v>
      </c>
      <c r="O620">
        <f t="shared" si="70"/>
        <v>-580.61523400000078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2.9197896848601372</v>
      </c>
    </row>
    <row r="621" spans="1:19" x14ac:dyDescent="0.25">
      <c r="A621" t="s">
        <v>645</v>
      </c>
      <c r="B621">
        <v>19233.914063</v>
      </c>
      <c r="C621">
        <v>18589.699218999998</v>
      </c>
      <c r="D621">
        <v>19148.535156000002</v>
      </c>
      <c r="E621">
        <v>19583.011718999998</v>
      </c>
      <c r="F621">
        <v>20133.699218999998</v>
      </c>
      <c r="G621">
        <v>18535.699218999998</v>
      </c>
      <c r="H621">
        <v>18589.699218999998</v>
      </c>
      <c r="I621">
        <v>19080.800781000002</v>
      </c>
      <c r="J621">
        <v>19084.974609000001</v>
      </c>
      <c r="L621" t="str">
        <f t="shared" si="74"/>
        <v>26AUG2025:20:00:00</v>
      </c>
      <c r="M621">
        <v>21</v>
      </c>
      <c r="N621">
        <f t="shared" si="75"/>
        <v>-644.2148440000019</v>
      </c>
      <c r="O621">
        <f t="shared" si="70"/>
        <v>-644.2148440000019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3.3493694621380707</v>
      </c>
    </row>
    <row r="622" spans="1:19" x14ac:dyDescent="0.25">
      <c r="A622" t="s">
        <v>646</v>
      </c>
      <c r="B622">
        <v>18809.095702999999</v>
      </c>
      <c r="C622">
        <v>18183.199218999998</v>
      </c>
      <c r="D622">
        <v>18996.091797000001</v>
      </c>
      <c r="E622">
        <v>19247.699218999998</v>
      </c>
      <c r="F622">
        <v>19521.400390999999</v>
      </c>
      <c r="G622">
        <v>18082.800781000002</v>
      </c>
      <c r="H622">
        <v>18183.199218999998</v>
      </c>
      <c r="I622">
        <v>18584.800781000002</v>
      </c>
      <c r="J622">
        <v>18593.050781000002</v>
      </c>
      <c r="L622" t="str">
        <f t="shared" si="74"/>
        <v>26AUG2025:21:00:00</v>
      </c>
      <c r="M622">
        <v>22</v>
      </c>
      <c r="N622">
        <f t="shared" si="75"/>
        <v>-625.89648400000078</v>
      </c>
      <c r="O622">
        <f t="shared" si="70"/>
        <v>-625.89648400000078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3.3276266646895314</v>
      </c>
    </row>
    <row r="623" spans="1:19" x14ac:dyDescent="0.25">
      <c r="A623" t="s">
        <v>647</v>
      </c>
      <c r="B623">
        <v>18157.712890999999</v>
      </c>
      <c r="C623">
        <v>17639.300781000002</v>
      </c>
      <c r="D623">
        <v>18493.363281000002</v>
      </c>
      <c r="E623">
        <v>18778.455077999999</v>
      </c>
      <c r="F623">
        <v>18838.900390999999</v>
      </c>
      <c r="G623">
        <v>17485</v>
      </c>
      <c r="H623">
        <v>17639.300781000002</v>
      </c>
      <c r="I623">
        <v>17992.5</v>
      </c>
      <c r="J623">
        <v>17988.925781000002</v>
      </c>
      <c r="L623" t="str">
        <f t="shared" si="74"/>
        <v>26AUG2025:22:00:00</v>
      </c>
      <c r="M623">
        <v>23</v>
      </c>
      <c r="N623">
        <f t="shared" si="75"/>
        <v>-518.41210999999748</v>
      </c>
      <c r="O623">
        <f t="shared" si="70"/>
        <v>-518.41210999999748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2.8550518069759336</v>
      </c>
    </row>
    <row r="624" spans="1:19" x14ac:dyDescent="0.25">
      <c r="A624" t="s">
        <v>648</v>
      </c>
      <c r="B624">
        <v>17267.265625</v>
      </c>
      <c r="C624">
        <v>16750.699218999998</v>
      </c>
      <c r="D624">
        <v>17501.175781000002</v>
      </c>
      <c r="E624">
        <v>17772.412109000001</v>
      </c>
      <c r="F624">
        <v>17828.300781000002</v>
      </c>
      <c r="G624">
        <v>16586.599609000001</v>
      </c>
      <c r="H624">
        <v>16750.699218999998</v>
      </c>
      <c r="I624">
        <v>17064.300781000002</v>
      </c>
      <c r="J624">
        <v>17057.474609000001</v>
      </c>
      <c r="L624" t="str">
        <f t="shared" si="74"/>
        <v>26AUG2025:23:00:00</v>
      </c>
      <c r="M624">
        <v>24</v>
      </c>
      <c r="N624">
        <f t="shared" si="75"/>
        <v>-516.56640600000173</v>
      </c>
      <c r="O624">
        <f t="shared" si="70"/>
        <v>-516.56640600000173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2.9915935575352668</v>
      </c>
    </row>
    <row r="625" spans="1:19" x14ac:dyDescent="0.25">
      <c r="A625" t="s">
        <v>649</v>
      </c>
      <c r="B625">
        <v>16249.631836</v>
      </c>
      <c r="C625">
        <v>15857.299805000001</v>
      </c>
      <c r="D625">
        <v>16529.550781000002</v>
      </c>
      <c r="E625">
        <v>16653.412109000001</v>
      </c>
      <c r="F625">
        <v>16808.400390999999</v>
      </c>
      <c r="G625">
        <v>15674.5</v>
      </c>
      <c r="H625">
        <v>15857.299805000001</v>
      </c>
      <c r="I625">
        <v>16118.799805000001</v>
      </c>
      <c r="J625">
        <v>16114.75</v>
      </c>
      <c r="L625" t="str">
        <f t="shared" si="74"/>
        <v>27AUG2025:00:00:00</v>
      </c>
      <c r="M625">
        <v>1</v>
      </c>
      <c r="N625">
        <f t="shared" si="75"/>
        <v>-392.33203099999992</v>
      </c>
      <c r="O625">
        <f t="shared" si="70"/>
        <v>-392.33203099999992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2.4144056613689786</v>
      </c>
    </row>
    <row r="626" spans="1:19" x14ac:dyDescent="0.25">
      <c r="A626" t="s">
        <v>650</v>
      </c>
      <c r="B626">
        <v>15553.051758</v>
      </c>
      <c r="C626">
        <v>16022.400390999999</v>
      </c>
      <c r="D626">
        <v>15601.993164</v>
      </c>
      <c r="E626">
        <v>15646.946289</v>
      </c>
      <c r="F626">
        <v>16022.400390999999</v>
      </c>
      <c r="G626">
        <v>14881.900390999999</v>
      </c>
      <c r="H626">
        <v>14989.799805000001</v>
      </c>
      <c r="I626">
        <v>15559.200194999999</v>
      </c>
      <c r="J626">
        <v>15363.325194999999</v>
      </c>
      <c r="L626" t="str">
        <f t="shared" si="74"/>
        <v>27AUG2025:01:00:00</v>
      </c>
      <c r="M626">
        <v>2</v>
      </c>
      <c r="N626">
        <f t="shared" si="75"/>
        <v>469.34863299999961</v>
      </c>
      <c r="O626" t="str">
        <f t="shared" si="70"/>
        <v/>
      </c>
      <c r="P626">
        <f t="shared" si="71"/>
        <v>469.34863299999961</v>
      </c>
      <c r="Q626" t="str">
        <f t="shared" si="72"/>
        <v/>
      </c>
      <c r="R626">
        <f t="shared" si="73"/>
        <v>1</v>
      </c>
      <c r="S626">
        <f t="shared" si="76"/>
        <v>3.0177269406859746</v>
      </c>
    </row>
    <row r="627" spans="1:19" x14ac:dyDescent="0.25">
      <c r="A627" t="s">
        <v>651</v>
      </c>
      <c r="B627">
        <v>15163.921875</v>
      </c>
      <c r="C627">
        <v>15330.799805000001</v>
      </c>
      <c r="D627">
        <v>15046.6875</v>
      </c>
      <c r="E627">
        <v>14973.549805000001</v>
      </c>
      <c r="F627">
        <v>15330.799805000001</v>
      </c>
      <c r="G627">
        <v>14253.5</v>
      </c>
      <c r="H627">
        <v>14373.099609000001</v>
      </c>
      <c r="I627">
        <v>14888.900390999999</v>
      </c>
      <c r="J627">
        <v>14711.574219</v>
      </c>
      <c r="L627" t="str">
        <f t="shared" si="74"/>
        <v>27AUG2025:02:00:00</v>
      </c>
      <c r="M627">
        <v>3</v>
      </c>
      <c r="N627">
        <f t="shared" si="75"/>
        <v>166.87793000000056</v>
      </c>
      <c r="O627" t="str">
        <f t="shared" si="70"/>
        <v/>
      </c>
      <c r="P627">
        <f t="shared" si="71"/>
        <v>166.87793000000056</v>
      </c>
      <c r="Q627" t="str">
        <f t="shared" si="72"/>
        <v/>
      </c>
      <c r="R627">
        <f t="shared" si="73"/>
        <v>1</v>
      </c>
      <c r="S627">
        <f t="shared" si="76"/>
        <v>1.1004932060163397</v>
      </c>
    </row>
    <row r="628" spans="1:19" x14ac:dyDescent="0.25">
      <c r="A628" t="s">
        <v>652</v>
      </c>
      <c r="B628">
        <v>14574.476563</v>
      </c>
      <c r="C628">
        <v>14790.599609000001</v>
      </c>
      <c r="D628">
        <v>14533.806640999999</v>
      </c>
      <c r="E628">
        <v>14424.977539</v>
      </c>
      <c r="F628">
        <v>14790.599609000001</v>
      </c>
      <c r="G628">
        <v>13780.299805000001</v>
      </c>
      <c r="H628">
        <v>13899.099609000001</v>
      </c>
      <c r="I628">
        <v>14385.299805000001</v>
      </c>
      <c r="J628">
        <v>14213.825194999999</v>
      </c>
      <c r="L628" t="str">
        <f t="shared" si="74"/>
        <v>27AUG2025:03:00:00</v>
      </c>
      <c r="M628">
        <v>4</v>
      </c>
      <c r="N628">
        <f t="shared" si="75"/>
        <v>216.12304600000061</v>
      </c>
      <c r="O628" t="str">
        <f t="shared" si="70"/>
        <v/>
      </c>
      <c r="P628">
        <f t="shared" si="71"/>
        <v>216.12304600000061</v>
      </c>
      <c r="Q628" t="str">
        <f t="shared" si="72"/>
        <v/>
      </c>
      <c r="R628">
        <f t="shared" si="73"/>
        <v>1</v>
      </c>
      <c r="S628">
        <f t="shared" si="76"/>
        <v>1.4828871902588179</v>
      </c>
    </row>
    <row r="629" spans="1:19" x14ac:dyDescent="0.25">
      <c r="A629" t="s">
        <v>653</v>
      </c>
      <c r="B629">
        <v>14109.571289</v>
      </c>
      <c r="C629">
        <v>14510</v>
      </c>
      <c r="D629">
        <v>14244.368164</v>
      </c>
      <c r="E629">
        <v>14189.888671999999</v>
      </c>
      <c r="F629">
        <v>14510</v>
      </c>
      <c r="G629">
        <v>13570.700194999999</v>
      </c>
      <c r="H629">
        <v>13664.299805000001</v>
      </c>
      <c r="I629">
        <v>14110.700194999999</v>
      </c>
      <c r="J629">
        <v>13963.924805000001</v>
      </c>
      <c r="L629" t="str">
        <f t="shared" si="74"/>
        <v>27AUG2025:04:00:00</v>
      </c>
      <c r="M629">
        <v>5</v>
      </c>
      <c r="N629">
        <f t="shared" si="75"/>
        <v>400.42871100000048</v>
      </c>
      <c r="O629" t="str">
        <f t="shared" si="70"/>
        <v/>
      </c>
      <c r="P629">
        <f t="shared" si="71"/>
        <v>400.42871100000048</v>
      </c>
      <c r="Q629" t="str">
        <f t="shared" si="72"/>
        <v/>
      </c>
      <c r="R629">
        <f t="shared" si="73"/>
        <v>1</v>
      </c>
      <c r="S629">
        <f t="shared" si="76"/>
        <v>2.8379934641400464</v>
      </c>
    </row>
    <row r="630" spans="1:19" x14ac:dyDescent="0.25">
      <c r="A630" t="s">
        <v>654</v>
      </c>
      <c r="B630">
        <v>14328.026367</v>
      </c>
      <c r="C630">
        <v>14448.200194999999</v>
      </c>
      <c r="D630">
        <v>14114.432617</v>
      </c>
      <c r="E630">
        <v>14024.087890999999</v>
      </c>
      <c r="F630">
        <v>14448.200194999999</v>
      </c>
      <c r="G630">
        <v>13519.400390999999</v>
      </c>
      <c r="H630">
        <v>13637</v>
      </c>
      <c r="I630">
        <v>14046.400390999999</v>
      </c>
      <c r="J630">
        <v>13912.75</v>
      </c>
      <c r="L630" t="str">
        <f t="shared" si="74"/>
        <v>27AUG2025:05:00:00</v>
      </c>
      <c r="M630">
        <v>6</v>
      </c>
      <c r="N630">
        <f t="shared" si="75"/>
        <v>120.17382799999905</v>
      </c>
      <c r="O630" t="str">
        <f t="shared" si="70"/>
        <v/>
      </c>
      <c r="P630">
        <f t="shared" si="71"/>
        <v>120.17382799999905</v>
      </c>
      <c r="Q630" t="str">
        <f t="shared" si="72"/>
        <v/>
      </c>
      <c r="R630">
        <f t="shared" si="73"/>
        <v>1</v>
      </c>
      <c r="S630">
        <f t="shared" si="76"/>
        <v>0.83873259946520473</v>
      </c>
    </row>
    <row r="631" spans="1:19" x14ac:dyDescent="0.25">
      <c r="A631" t="s">
        <v>655</v>
      </c>
      <c r="B631">
        <v>14567.927734000001</v>
      </c>
      <c r="C631">
        <v>14723.599609000001</v>
      </c>
      <c r="D631">
        <v>14381.872069999999</v>
      </c>
      <c r="E631">
        <v>14188.753906</v>
      </c>
      <c r="F631">
        <v>14723.599609000001</v>
      </c>
      <c r="G631">
        <v>13826.599609000001</v>
      </c>
      <c r="H631">
        <v>13943.099609000001</v>
      </c>
      <c r="I631">
        <v>14293.099609000001</v>
      </c>
      <c r="J631">
        <v>14196.599609000001</v>
      </c>
      <c r="L631" t="str">
        <f t="shared" si="74"/>
        <v>27AUG2025:06:00:00</v>
      </c>
      <c r="M631">
        <v>7</v>
      </c>
      <c r="N631">
        <f t="shared" si="75"/>
        <v>155.671875</v>
      </c>
      <c r="O631" t="str">
        <f t="shared" si="70"/>
        <v/>
      </c>
      <c r="P631">
        <f t="shared" si="71"/>
        <v>155.671875</v>
      </c>
      <c r="Q631" t="str">
        <f t="shared" si="72"/>
        <v/>
      </c>
      <c r="R631">
        <f t="shared" si="73"/>
        <v>1</v>
      </c>
      <c r="S631">
        <f t="shared" si="76"/>
        <v>1.0685931303508482</v>
      </c>
    </row>
    <row r="632" spans="1:19" x14ac:dyDescent="0.25">
      <c r="A632" t="s">
        <v>656</v>
      </c>
      <c r="B632">
        <v>14970.739258</v>
      </c>
      <c r="C632">
        <v>15120.700194999999</v>
      </c>
      <c r="D632">
        <v>14761.573242</v>
      </c>
      <c r="E632">
        <v>14526.993164</v>
      </c>
      <c r="F632">
        <v>15120.700194999999</v>
      </c>
      <c r="G632">
        <v>14294.599609000001</v>
      </c>
      <c r="H632">
        <v>14401.799805000001</v>
      </c>
      <c r="I632">
        <v>14638</v>
      </c>
      <c r="J632">
        <v>14613.775390999999</v>
      </c>
      <c r="L632" t="str">
        <f t="shared" si="74"/>
        <v>27AUG2025:07:00:00</v>
      </c>
      <c r="M632">
        <v>8</v>
      </c>
      <c r="N632">
        <f t="shared" si="75"/>
        <v>149.96093699999983</v>
      </c>
      <c r="O632" t="str">
        <f t="shared" si="70"/>
        <v/>
      </c>
      <c r="P632">
        <f t="shared" si="71"/>
        <v>149.96093699999983</v>
      </c>
      <c r="Q632" t="str">
        <f t="shared" si="72"/>
        <v/>
      </c>
      <c r="R632">
        <f t="shared" si="73"/>
        <v>1</v>
      </c>
      <c r="S632">
        <f t="shared" si="76"/>
        <v>1.001693599865914</v>
      </c>
    </row>
    <row r="633" spans="1:19" x14ac:dyDescent="0.25">
      <c r="A633" t="s">
        <v>657</v>
      </c>
      <c r="B633">
        <v>15070.941406</v>
      </c>
      <c r="C633">
        <v>15218.599609000001</v>
      </c>
      <c r="D633">
        <v>14868.941406</v>
      </c>
      <c r="E633">
        <v>14551.854492</v>
      </c>
      <c r="F633">
        <v>15218.599609000001</v>
      </c>
      <c r="G633">
        <v>14455.099609000001</v>
      </c>
      <c r="H633">
        <v>14563.900390999999</v>
      </c>
      <c r="I633">
        <v>14796.299805000001</v>
      </c>
      <c r="J633">
        <v>14758.475586</v>
      </c>
      <c r="L633" t="str">
        <f t="shared" si="74"/>
        <v>27AUG2025:08:00:00</v>
      </c>
      <c r="M633">
        <v>9</v>
      </c>
      <c r="N633">
        <f t="shared" si="75"/>
        <v>147.65820300000087</v>
      </c>
      <c r="O633" t="str">
        <f t="shared" si="70"/>
        <v/>
      </c>
      <c r="P633">
        <f t="shared" si="71"/>
        <v>147.65820300000087</v>
      </c>
      <c r="Q633" t="str">
        <f t="shared" si="72"/>
        <v/>
      </c>
      <c r="R633">
        <f t="shared" si="73"/>
        <v>1</v>
      </c>
      <c r="S633">
        <f t="shared" si="76"/>
        <v>0.97975434329016509</v>
      </c>
    </row>
    <row r="634" spans="1:19" x14ac:dyDescent="0.25">
      <c r="A634" t="s">
        <v>658</v>
      </c>
      <c r="B634">
        <v>16254.075194999999</v>
      </c>
      <c r="C634">
        <v>15978.200194999999</v>
      </c>
      <c r="D634">
        <v>15940.801758</v>
      </c>
      <c r="E634">
        <v>15617.020508</v>
      </c>
      <c r="F634">
        <v>15978.200194999999</v>
      </c>
      <c r="G634">
        <v>15192</v>
      </c>
      <c r="H634">
        <v>15366.299805000001</v>
      </c>
      <c r="I634">
        <v>15816.200194999999</v>
      </c>
      <c r="J634">
        <v>15588.174805000001</v>
      </c>
      <c r="L634" t="str">
        <f t="shared" si="74"/>
        <v>27AUG2025:09:00:00</v>
      </c>
      <c r="M634">
        <v>10</v>
      </c>
      <c r="N634">
        <f t="shared" si="75"/>
        <v>-275.875</v>
      </c>
      <c r="O634">
        <f t="shared" si="70"/>
        <v>-275.875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1.6972666650690982</v>
      </c>
    </row>
    <row r="635" spans="1:19" x14ac:dyDescent="0.25">
      <c r="A635" t="s">
        <v>659</v>
      </c>
      <c r="B635">
        <v>17013.492188</v>
      </c>
      <c r="C635">
        <v>17139.199218999998</v>
      </c>
      <c r="D635">
        <v>17181.179688</v>
      </c>
      <c r="E635">
        <v>17220.503906000002</v>
      </c>
      <c r="F635">
        <v>17139.199218999998</v>
      </c>
      <c r="G635">
        <v>16086.599609000001</v>
      </c>
      <c r="H635">
        <v>16316.900390999999</v>
      </c>
      <c r="I635">
        <v>17045.199218999998</v>
      </c>
      <c r="J635">
        <v>16646.972656000002</v>
      </c>
      <c r="L635" t="str">
        <f t="shared" si="74"/>
        <v>27AUG2025:10:00:00</v>
      </c>
      <c r="M635">
        <v>11</v>
      </c>
      <c r="N635">
        <f t="shared" si="75"/>
        <v>125.7070309999981</v>
      </c>
      <c r="O635" t="str">
        <f t="shared" si="70"/>
        <v/>
      </c>
      <c r="P635">
        <f t="shared" si="71"/>
        <v>125.7070309999981</v>
      </c>
      <c r="Q635" t="str">
        <f t="shared" si="72"/>
        <v/>
      </c>
      <c r="R635">
        <f t="shared" si="73"/>
        <v>1</v>
      </c>
      <c r="S635">
        <f t="shared" si="76"/>
        <v>0.73886671596241771</v>
      </c>
    </row>
    <row r="636" spans="1:19" x14ac:dyDescent="0.25">
      <c r="A636" t="s">
        <v>660</v>
      </c>
      <c r="B636">
        <v>18086.863281000002</v>
      </c>
      <c r="C636">
        <v>18204.800781000002</v>
      </c>
      <c r="D636">
        <v>17873.998047000001</v>
      </c>
      <c r="E636">
        <v>18044.246093999998</v>
      </c>
      <c r="F636">
        <v>18204.800781000002</v>
      </c>
      <c r="G636">
        <v>16824.300781000002</v>
      </c>
      <c r="H636">
        <v>17145</v>
      </c>
      <c r="I636">
        <v>18096.699218999998</v>
      </c>
      <c r="J636">
        <v>17567.699218999998</v>
      </c>
      <c r="L636" t="str">
        <f t="shared" si="74"/>
        <v>27AUG2025:11:00:00</v>
      </c>
      <c r="M636">
        <v>12</v>
      </c>
      <c r="N636">
        <f t="shared" si="75"/>
        <v>117.9375</v>
      </c>
      <c r="O636" t="str">
        <f t="shared" si="70"/>
        <v/>
      </c>
      <c r="P636">
        <f t="shared" si="71"/>
        <v>117.9375</v>
      </c>
      <c r="Q636" t="str">
        <f t="shared" si="72"/>
        <v/>
      </c>
      <c r="R636">
        <f t="shared" si="73"/>
        <v>1</v>
      </c>
      <c r="S636">
        <f t="shared" si="76"/>
        <v>0.65206165473640587</v>
      </c>
    </row>
    <row r="637" spans="1:19" x14ac:dyDescent="0.25">
      <c r="A637" t="s">
        <v>661</v>
      </c>
      <c r="B637">
        <v>18735.453125</v>
      </c>
      <c r="C637">
        <v>19300.099609000001</v>
      </c>
      <c r="D637">
        <v>18823.970702999999</v>
      </c>
      <c r="E637">
        <v>19312.654297000001</v>
      </c>
      <c r="F637">
        <v>19300.099609000001</v>
      </c>
      <c r="G637">
        <v>17503.5</v>
      </c>
      <c r="H637">
        <v>17950.099609000001</v>
      </c>
      <c r="I637">
        <v>19141.099609000001</v>
      </c>
      <c r="J637">
        <v>18473.701172000001</v>
      </c>
      <c r="L637" t="str">
        <f t="shared" si="74"/>
        <v>27AUG2025:12:00:00</v>
      </c>
      <c r="M637">
        <v>13</v>
      </c>
      <c r="N637">
        <f t="shared" si="75"/>
        <v>564.64648400000078</v>
      </c>
      <c r="O637" t="str">
        <f t="shared" si="70"/>
        <v/>
      </c>
      <c r="P637">
        <f t="shared" si="71"/>
        <v>564.64648400000078</v>
      </c>
      <c r="Q637" t="str">
        <f t="shared" si="72"/>
        <v/>
      </c>
      <c r="R637">
        <f t="shared" si="73"/>
        <v>1</v>
      </c>
      <c r="S637">
        <f t="shared" si="76"/>
        <v>3.0137861103906491</v>
      </c>
    </row>
    <row r="638" spans="1:19" x14ac:dyDescent="0.25">
      <c r="A638" t="s">
        <v>662</v>
      </c>
      <c r="B638">
        <v>19181.064452999999</v>
      </c>
      <c r="C638">
        <v>20225.099609000001</v>
      </c>
      <c r="D638">
        <v>19515.675781000002</v>
      </c>
      <c r="E638">
        <v>20084.695313</v>
      </c>
      <c r="F638">
        <v>20225.099609000001</v>
      </c>
      <c r="G638">
        <v>18140.599609000001</v>
      </c>
      <c r="H638">
        <v>18606.400390999999</v>
      </c>
      <c r="I638">
        <v>19873.099609000001</v>
      </c>
      <c r="J638">
        <v>19211.300781000002</v>
      </c>
      <c r="L638" t="str">
        <f t="shared" si="74"/>
        <v>27AUG2025:13:00:00</v>
      </c>
      <c r="M638">
        <v>14</v>
      </c>
      <c r="N638">
        <f t="shared" si="75"/>
        <v>1044.0351560000017</v>
      </c>
      <c r="O638" t="str">
        <f t="shared" si="70"/>
        <v/>
      </c>
      <c r="P638">
        <f t="shared" si="71"/>
        <v>1044.0351560000017</v>
      </c>
      <c r="Q638" t="str">
        <f t="shared" si="72"/>
        <v/>
      </c>
      <c r="R638">
        <f t="shared" si="73"/>
        <v>1</v>
      </c>
      <c r="S638">
        <f t="shared" si="76"/>
        <v>5.4430511849758698</v>
      </c>
    </row>
    <row r="639" spans="1:19" x14ac:dyDescent="0.25">
      <c r="A639" t="s">
        <v>663</v>
      </c>
      <c r="B639">
        <v>19301.365234000001</v>
      </c>
      <c r="C639">
        <v>21123.300781000002</v>
      </c>
      <c r="D639">
        <v>20231.273438</v>
      </c>
      <c r="E639">
        <v>20896.533202999999</v>
      </c>
      <c r="F639">
        <v>21123.300781000002</v>
      </c>
      <c r="G639">
        <v>18813.599609000001</v>
      </c>
      <c r="H639">
        <v>19231.5</v>
      </c>
      <c r="I639">
        <v>20566.300781000002</v>
      </c>
      <c r="J639">
        <v>19933.675781000002</v>
      </c>
      <c r="L639" t="str">
        <f t="shared" si="74"/>
        <v>27AUG2025:14:00:00</v>
      </c>
      <c r="M639">
        <v>15</v>
      </c>
      <c r="N639">
        <f t="shared" si="75"/>
        <v>1821.935547000001</v>
      </c>
      <c r="O639" t="str">
        <f t="shared" si="70"/>
        <v/>
      </c>
      <c r="P639">
        <f t="shared" si="71"/>
        <v>1821.935547000001</v>
      </c>
      <c r="Q639" t="str">
        <f t="shared" si="72"/>
        <v/>
      </c>
      <c r="R639">
        <f t="shared" si="73"/>
        <v>1</v>
      </c>
      <c r="S639">
        <f t="shared" si="76"/>
        <v>9.4394128338165455</v>
      </c>
    </row>
    <row r="640" spans="1:19" x14ac:dyDescent="0.25">
      <c r="A640" t="s">
        <v>664</v>
      </c>
      <c r="B640">
        <v>19349.044922000001</v>
      </c>
      <c r="C640">
        <v>21720.900390999999</v>
      </c>
      <c r="D640">
        <v>20522.382813</v>
      </c>
      <c r="E640">
        <v>21219.957031000002</v>
      </c>
      <c r="F640">
        <v>21720.900390999999</v>
      </c>
      <c r="G640">
        <v>19279.199218999998</v>
      </c>
      <c r="H640">
        <v>19636.5</v>
      </c>
      <c r="I640">
        <v>21026.099609000001</v>
      </c>
      <c r="J640">
        <v>20415.675781000002</v>
      </c>
      <c r="L640" t="str">
        <f t="shared" si="74"/>
        <v>27AUG2025:15:00:00</v>
      </c>
      <c r="M640">
        <v>16</v>
      </c>
      <c r="N640">
        <f t="shared" si="75"/>
        <v>2371.8554689999983</v>
      </c>
      <c r="O640" t="str">
        <f t="shared" si="70"/>
        <v/>
      </c>
      <c r="P640">
        <f t="shared" si="71"/>
        <v>2371.8554689999983</v>
      </c>
      <c r="Q640" t="str">
        <f t="shared" si="72"/>
        <v/>
      </c>
      <c r="R640">
        <f t="shared" si="73"/>
        <v>1</v>
      </c>
      <c r="S640">
        <f t="shared" si="76"/>
        <v>12.258256046029341</v>
      </c>
    </row>
    <row r="641" spans="1:19" x14ac:dyDescent="0.25">
      <c r="A641" t="s">
        <v>665</v>
      </c>
      <c r="B641">
        <v>19469.246093999998</v>
      </c>
      <c r="C641">
        <v>22049.5</v>
      </c>
      <c r="D641">
        <v>20823.232422000001</v>
      </c>
      <c r="E641">
        <v>21495.947265999999</v>
      </c>
      <c r="F641">
        <v>22049.5</v>
      </c>
      <c r="G641">
        <v>19581.599609000001</v>
      </c>
      <c r="H641">
        <v>19860.199218999998</v>
      </c>
      <c r="I641">
        <v>21273.199218999998</v>
      </c>
      <c r="J641">
        <v>20691.125</v>
      </c>
      <c r="L641" t="str">
        <f t="shared" si="74"/>
        <v>27AUG2025:16:00:00</v>
      </c>
      <c r="M641">
        <v>17</v>
      </c>
      <c r="N641">
        <f t="shared" si="75"/>
        <v>2580.2539060000017</v>
      </c>
      <c r="O641" t="str">
        <f t="shared" si="70"/>
        <v/>
      </c>
      <c r="P641">
        <f t="shared" si="71"/>
        <v>2580.2539060000017</v>
      </c>
      <c r="Q641" t="str">
        <f t="shared" si="72"/>
        <v/>
      </c>
      <c r="R641">
        <f t="shared" si="73"/>
        <v>1</v>
      </c>
      <c r="S641">
        <f t="shared" si="76"/>
        <v>13.252972886275142</v>
      </c>
    </row>
    <row r="642" spans="1:19" x14ac:dyDescent="0.25">
      <c r="A642" t="s">
        <v>666</v>
      </c>
      <c r="B642">
        <v>19665.191406000002</v>
      </c>
      <c r="C642">
        <v>22063.800781000002</v>
      </c>
      <c r="D642">
        <v>20755.183593999998</v>
      </c>
      <c r="E642">
        <v>21471.701172000001</v>
      </c>
      <c r="F642">
        <v>22063.800781000002</v>
      </c>
      <c r="G642">
        <v>19580.199218999998</v>
      </c>
      <c r="H642">
        <v>19824.5</v>
      </c>
      <c r="I642">
        <v>21154.599609000001</v>
      </c>
      <c r="J642">
        <v>20655.775390999999</v>
      </c>
      <c r="L642" t="str">
        <f t="shared" si="74"/>
        <v>27AUG2025:17:00:00</v>
      </c>
      <c r="M642">
        <v>18</v>
      </c>
      <c r="N642">
        <f t="shared" si="75"/>
        <v>2398.609375</v>
      </c>
      <c r="O642" t="str">
        <f t="shared" si="70"/>
        <v/>
      </c>
      <c r="P642">
        <f t="shared" si="71"/>
        <v>2398.609375</v>
      </c>
      <c r="Q642" t="str">
        <f t="shared" si="72"/>
        <v/>
      </c>
      <c r="R642">
        <f t="shared" si="73"/>
        <v>1</v>
      </c>
      <c r="S642">
        <f t="shared" si="76"/>
        <v>12.197233810132992</v>
      </c>
    </row>
    <row r="643" spans="1:19" x14ac:dyDescent="0.25">
      <c r="A643" t="s">
        <v>667</v>
      </c>
      <c r="B643">
        <v>19866.347656000002</v>
      </c>
      <c r="C643">
        <v>21775.400390999999</v>
      </c>
      <c r="D643">
        <v>20521.992188</v>
      </c>
      <c r="E643">
        <v>21246.525390999999</v>
      </c>
      <c r="F643">
        <v>21775.400390999999</v>
      </c>
      <c r="G643">
        <v>19307.099609000001</v>
      </c>
      <c r="H643">
        <v>19488.900390999999</v>
      </c>
      <c r="I643">
        <v>20687.900390999999</v>
      </c>
      <c r="J643">
        <v>20314.824218999998</v>
      </c>
      <c r="L643" t="str">
        <f t="shared" si="74"/>
        <v>27AUG2025:18:00:00</v>
      </c>
      <c r="M643">
        <v>19</v>
      </c>
      <c r="N643">
        <f t="shared" si="75"/>
        <v>1909.0527349999975</v>
      </c>
      <c r="O643" t="str">
        <f t="shared" ref="O643:O673" si="77">IF(N643&lt;0,N643,"")</f>
        <v/>
      </c>
      <c r="P643">
        <f t="shared" ref="P643:P673" si="78">IF(N643&gt;0,N643,"")</f>
        <v>1909.0527349999975</v>
      </c>
      <c r="Q643" t="str">
        <f t="shared" ref="Q643:Q673" si="79">IF(O643&lt;0,1,"")</f>
        <v/>
      </c>
      <c r="R643">
        <f t="shared" ref="R643:R673" si="80">IF(AND(P643&gt;0,P643&lt;&gt;""),1,"")</f>
        <v>1</v>
      </c>
      <c r="S643">
        <f t="shared" si="76"/>
        <v>9.6094801523491338</v>
      </c>
    </row>
    <row r="644" spans="1:19" x14ac:dyDescent="0.25">
      <c r="A644" t="s">
        <v>668</v>
      </c>
      <c r="B644">
        <v>19251.376952999999</v>
      </c>
      <c r="C644">
        <v>21042</v>
      </c>
      <c r="D644">
        <v>20009.867188</v>
      </c>
      <c r="E644">
        <v>20603.884765999999</v>
      </c>
      <c r="F644">
        <v>21042</v>
      </c>
      <c r="G644">
        <v>18681.400390999999</v>
      </c>
      <c r="H644">
        <v>18870.199218999998</v>
      </c>
      <c r="I644">
        <v>19933.599609000001</v>
      </c>
      <c r="J644">
        <v>19631.798827999999</v>
      </c>
      <c r="L644" t="str">
        <f t="shared" si="74"/>
        <v>27AUG2025:19:00:00</v>
      </c>
      <c r="M644">
        <v>20</v>
      </c>
      <c r="N644">
        <f t="shared" si="75"/>
        <v>1790.623047000001</v>
      </c>
      <c r="O644" t="str">
        <f t="shared" si="77"/>
        <v/>
      </c>
      <c r="P644">
        <f t="shared" si="78"/>
        <v>1790.623047000001</v>
      </c>
      <c r="Q644" t="str">
        <f t="shared" si="79"/>
        <v/>
      </c>
      <c r="R644">
        <f t="shared" si="80"/>
        <v>1</v>
      </c>
      <c r="S644">
        <f t="shared" si="76"/>
        <v>9.3012725862238277</v>
      </c>
    </row>
    <row r="645" spans="1:19" x14ac:dyDescent="0.25">
      <c r="A645" t="s">
        <v>669</v>
      </c>
      <c r="B645">
        <v>18673.220702999999</v>
      </c>
      <c r="C645">
        <v>20241</v>
      </c>
      <c r="D645">
        <v>19258.710938</v>
      </c>
      <c r="E645">
        <v>19842.796875</v>
      </c>
      <c r="F645">
        <v>20241</v>
      </c>
      <c r="G645">
        <v>18101.099609000001</v>
      </c>
      <c r="H645">
        <v>18257.599609000001</v>
      </c>
      <c r="I645">
        <v>19152.699218999998</v>
      </c>
      <c r="J645">
        <v>18938.101563</v>
      </c>
      <c r="L645" t="str">
        <f t="shared" si="74"/>
        <v>27AUG2025:20:00:00</v>
      </c>
      <c r="M645">
        <v>21</v>
      </c>
      <c r="N645">
        <f t="shared" si="75"/>
        <v>1567.779297000001</v>
      </c>
      <c r="O645" t="str">
        <f t="shared" si="77"/>
        <v/>
      </c>
      <c r="P645">
        <f t="shared" si="78"/>
        <v>1567.779297000001</v>
      </c>
      <c r="Q645" t="str">
        <f t="shared" si="79"/>
        <v/>
      </c>
      <c r="R645">
        <f t="shared" si="80"/>
        <v>1</v>
      </c>
      <c r="S645">
        <f t="shared" si="76"/>
        <v>8.3958697963020654</v>
      </c>
    </row>
    <row r="646" spans="1:19" x14ac:dyDescent="0.25">
      <c r="A646" t="s">
        <v>670</v>
      </c>
      <c r="B646">
        <v>18346.109375</v>
      </c>
      <c r="C646">
        <v>19669.5</v>
      </c>
      <c r="D646">
        <v>18996.134765999999</v>
      </c>
      <c r="E646">
        <v>19345.554688</v>
      </c>
      <c r="F646">
        <v>19669.5</v>
      </c>
      <c r="G646">
        <v>17776.099609000001</v>
      </c>
      <c r="H646">
        <v>17900.800781000002</v>
      </c>
      <c r="I646">
        <v>18650.400390999999</v>
      </c>
      <c r="J646">
        <v>18499.201172000001</v>
      </c>
      <c r="L646" t="str">
        <f t="shared" si="74"/>
        <v>27AUG2025:21:00:00</v>
      </c>
      <c r="M646">
        <v>22</v>
      </c>
      <c r="N646">
        <f t="shared" si="75"/>
        <v>1323.390625</v>
      </c>
      <c r="O646" t="str">
        <f t="shared" si="77"/>
        <v/>
      </c>
      <c r="P646">
        <f t="shared" si="78"/>
        <v>1323.390625</v>
      </c>
      <c r="Q646" t="str">
        <f t="shared" si="79"/>
        <v/>
      </c>
      <c r="R646">
        <f t="shared" si="80"/>
        <v>1</v>
      </c>
      <c r="S646">
        <f t="shared" si="76"/>
        <v>7.2134674330644009</v>
      </c>
    </row>
    <row r="647" spans="1:19" x14ac:dyDescent="0.25">
      <c r="A647" t="s">
        <v>671</v>
      </c>
      <c r="B647">
        <v>17791.384765999999</v>
      </c>
      <c r="C647">
        <v>18983.400390999999</v>
      </c>
      <c r="D647">
        <v>18325.457031000002</v>
      </c>
      <c r="E647">
        <v>18619.492188</v>
      </c>
      <c r="F647">
        <v>18983.400390999999</v>
      </c>
      <c r="G647">
        <v>17246</v>
      </c>
      <c r="H647">
        <v>17378.5</v>
      </c>
      <c r="I647">
        <v>18043.5</v>
      </c>
      <c r="J647">
        <v>17912.849609000001</v>
      </c>
      <c r="L647" t="str">
        <f t="shared" si="74"/>
        <v>27AUG2025:22:00:00</v>
      </c>
      <c r="M647">
        <v>23</v>
      </c>
      <c r="N647">
        <f t="shared" si="75"/>
        <v>1192.015625</v>
      </c>
      <c r="O647" t="str">
        <f t="shared" si="77"/>
        <v/>
      </c>
      <c r="P647">
        <f t="shared" si="78"/>
        <v>1192.015625</v>
      </c>
      <c r="Q647" t="str">
        <f t="shared" si="79"/>
        <v/>
      </c>
      <c r="R647">
        <f t="shared" si="80"/>
        <v>1</v>
      </c>
      <c r="S647">
        <f t="shared" si="76"/>
        <v>6.6999597877169537</v>
      </c>
    </row>
    <row r="648" spans="1:19" x14ac:dyDescent="0.25">
      <c r="A648" t="s">
        <v>672</v>
      </c>
      <c r="B648">
        <v>16929.242188</v>
      </c>
      <c r="C648">
        <v>18027.800781000002</v>
      </c>
      <c r="D648">
        <v>17284.996093999998</v>
      </c>
      <c r="E648">
        <v>17641.681640999999</v>
      </c>
      <c r="F648">
        <v>18027.800781000002</v>
      </c>
      <c r="G648">
        <v>16479.300781000002</v>
      </c>
      <c r="H648">
        <v>16599.199218999998</v>
      </c>
      <c r="I648">
        <v>17167.599609000001</v>
      </c>
      <c r="J648">
        <v>17068.474609000001</v>
      </c>
      <c r="L648" t="str">
        <f t="shared" si="74"/>
        <v>27AUG2025:23:00:00</v>
      </c>
      <c r="M648">
        <v>24</v>
      </c>
      <c r="N648">
        <f t="shared" si="75"/>
        <v>1098.5585930000016</v>
      </c>
      <c r="O648" t="str">
        <f t="shared" si="77"/>
        <v/>
      </c>
      <c r="P648">
        <f t="shared" si="78"/>
        <v>1098.5585930000016</v>
      </c>
      <c r="Q648" t="str">
        <f t="shared" si="79"/>
        <v/>
      </c>
      <c r="R648">
        <f t="shared" si="80"/>
        <v>1</v>
      </c>
      <c r="S648">
        <f t="shared" si="76"/>
        <v>6.4891185370287623</v>
      </c>
    </row>
    <row r="649" spans="1:19" x14ac:dyDescent="0.25">
      <c r="A649" t="s">
        <v>673</v>
      </c>
      <c r="B649">
        <v>16019.459961</v>
      </c>
      <c r="C649">
        <v>17051.699218999998</v>
      </c>
      <c r="D649">
        <v>16410.650390999999</v>
      </c>
      <c r="E649">
        <v>16647.525390999999</v>
      </c>
      <c r="F649">
        <v>17051.699218999998</v>
      </c>
      <c r="G649">
        <v>15673.900390999999</v>
      </c>
      <c r="H649">
        <v>15781.400390999999</v>
      </c>
      <c r="I649">
        <v>16251.200194999999</v>
      </c>
      <c r="J649">
        <v>16189.549805000001</v>
      </c>
      <c r="L649" t="str">
        <f t="shared" si="74"/>
        <v>28AUG2025:00:00:00</v>
      </c>
      <c r="M649">
        <v>1</v>
      </c>
      <c r="N649">
        <f t="shared" si="75"/>
        <v>1032.2392579999978</v>
      </c>
      <c r="O649" t="str">
        <f t="shared" si="77"/>
        <v/>
      </c>
      <c r="P649">
        <f t="shared" si="78"/>
        <v>1032.2392579999978</v>
      </c>
      <c r="Q649" t="str">
        <f t="shared" si="79"/>
        <v/>
      </c>
      <c r="R649">
        <f t="shared" si="80"/>
        <v>1</v>
      </c>
      <c r="S649">
        <f t="shared" si="76"/>
        <v>6.443658278824782</v>
      </c>
    </row>
    <row r="650" spans="1:19" x14ac:dyDescent="0.25">
      <c r="A650" t="s">
        <v>674</v>
      </c>
      <c r="B650">
        <v>15217.532227</v>
      </c>
      <c r="C650">
        <v>15324</v>
      </c>
      <c r="D650">
        <v>15246.555664</v>
      </c>
      <c r="E650">
        <v>15336.741211</v>
      </c>
      <c r="F650">
        <v>15614.099609000001</v>
      </c>
      <c r="G650">
        <v>14829.700194999999</v>
      </c>
      <c r="H650">
        <v>15129.200194999999</v>
      </c>
      <c r="I650">
        <v>15415.700194999999</v>
      </c>
      <c r="J650">
        <v>15247.174805000001</v>
      </c>
      <c r="L650" t="str">
        <f t="shared" si="74"/>
        <v>28AUG2025:01:00:00</v>
      </c>
      <c r="M650">
        <v>2</v>
      </c>
      <c r="N650">
        <f t="shared" si="75"/>
        <v>106.46777300000031</v>
      </c>
      <c r="O650" t="str">
        <f t="shared" si="77"/>
        <v/>
      </c>
      <c r="P650">
        <f t="shared" si="78"/>
        <v>106.46777300000031</v>
      </c>
      <c r="Q650" t="str">
        <f t="shared" si="79"/>
        <v/>
      </c>
      <c r="R650">
        <f t="shared" si="80"/>
        <v>1</v>
      </c>
      <c r="S650">
        <f t="shared" si="76"/>
        <v>0.69963888633071403</v>
      </c>
    </row>
    <row r="651" spans="1:19" x14ac:dyDescent="0.25">
      <c r="A651" t="s">
        <v>675</v>
      </c>
      <c r="B651">
        <v>14603.036133</v>
      </c>
      <c r="C651">
        <v>14815.900390999999</v>
      </c>
      <c r="D651">
        <v>14708.519531</v>
      </c>
      <c r="E651">
        <v>14772.658203000001</v>
      </c>
      <c r="F651">
        <v>14945.400390999999</v>
      </c>
      <c r="G651">
        <v>14243.200194999999</v>
      </c>
      <c r="H651">
        <v>14547.799805000001</v>
      </c>
      <c r="I651">
        <v>14811.900390999999</v>
      </c>
      <c r="J651">
        <v>14637.076171999999</v>
      </c>
      <c r="L651" t="str">
        <f t="shared" si="74"/>
        <v>28AUG2025:02:00:00</v>
      </c>
      <c r="M651">
        <v>3</v>
      </c>
      <c r="N651">
        <f t="shared" si="75"/>
        <v>212.86425799999961</v>
      </c>
      <c r="O651" t="str">
        <f t="shared" si="77"/>
        <v/>
      </c>
      <c r="P651">
        <f t="shared" si="78"/>
        <v>212.86425799999961</v>
      </c>
      <c r="Q651" t="str">
        <f t="shared" si="79"/>
        <v/>
      </c>
      <c r="R651">
        <f t="shared" si="80"/>
        <v>1</v>
      </c>
      <c r="S651">
        <f t="shared" si="76"/>
        <v>1.4576712408385273</v>
      </c>
    </row>
    <row r="652" spans="1:19" x14ac:dyDescent="0.25">
      <c r="A652" t="s">
        <v>676</v>
      </c>
      <c r="B652">
        <v>14249.352539</v>
      </c>
      <c r="C652">
        <v>14404.200194999999</v>
      </c>
      <c r="D652">
        <v>14308.862305000001</v>
      </c>
      <c r="E652">
        <v>14326.809569999999</v>
      </c>
      <c r="F652">
        <v>14466.299805000001</v>
      </c>
      <c r="G652">
        <v>13781.5</v>
      </c>
      <c r="H652">
        <v>14122.5</v>
      </c>
      <c r="I652">
        <v>14373.200194999999</v>
      </c>
      <c r="J652">
        <v>14185.875</v>
      </c>
      <c r="L652" t="str">
        <f t="shared" ref="L652:L715" si="81">A652</f>
        <v>28AUG2025:03:00:00</v>
      </c>
      <c r="M652">
        <v>4</v>
      </c>
      <c r="N652">
        <f t="shared" ref="N652:N673" si="82">C652-B652</f>
        <v>154.84765599999992</v>
      </c>
      <c r="O652" t="str">
        <f t="shared" si="77"/>
        <v/>
      </c>
      <c r="P652">
        <f t="shared" si="78"/>
        <v>154.84765599999992</v>
      </c>
      <c r="Q652" t="str">
        <f t="shared" si="79"/>
        <v/>
      </c>
      <c r="R652">
        <f t="shared" si="80"/>
        <v>1</v>
      </c>
      <c r="S652">
        <f t="shared" ref="S652:S673" si="83">ABS((B652-C652)/B652)*100</f>
        <v>1.0866995926740326</v>
      </c>
    </row>
    <row r="653" spans="1:19" x14ac:dyDescent="0.25">
      <c r="A653" t="s">
        <v>677</v>
      </c>
      <c r="B653">
        <v>14073.602539</v>
      </c>
      <c r="C653">
        <v>14204</v>
      </c>
      <c r="D653">
        <v>14055.590819999999</v>
      </c>
      <c r="E653">
        <v>14080.953125</v>
      </c>
      <c r="F653">
        <v>14212.400390999999</v>
      </c>
      <c r="G653">
        <v>13528.200194999999</v>
      </c>
      <c r="H653">
        <v>13880.400390999999</v>
      </c>
      <c r="I653">
        <v>14110.299805000001</v>
      </c>
      <c r="J653">
        <v>13932.825194999999</v>
      </c>
      <c r="L653" t="str">
        <f t="shared" si="81"/>
        <v>28AUG2025:04:00:00</v>
      </c>
      <c r="M653">
        <v>5</v>
      </c>
      <c r="N653">
        <f t="shared" si="82"/>
        <v>130.39746100000048</v>
      </c>
      <c r="O653" t="str">
        <f t="shared" si="77"/>
        <v/>
      </c>
      <c r="P653">
        <f t="shared" si="78"/>
        <v>130.39746100000048</v>
      </c>
      <c r="Q653" t="str">
        <f t="shared" si="79"/>
        <v/>
      </c>
      <c r="R653">
        <f t="shared" si="80"/>
        <v>1</v>
      </c>
      <c r="S653">
        <f t="shared" si="83"/>
        <v>0.92653931812164048</v>
      </c>
    </row>
    <row r="654" spans="1:19" x14ac:dyDescent="0.25">
      <c r="A654" t="s">
        <v>678</v>
      </c>
      <c r="B654">
        <v>13963.599609000001</v>
      </c>
      <c r="C654">
        <v>14155.5</v>
      </c>
      <c r="D654">
        <v>13861.088867</v>
      </c>
      <c r="E654">
        <v>13903.879883</v>
      </c>
      <c r="F654">
        <v>14174.599609000001</v>
      </c>
      <c r="G654">
        <v>13521.900390999999</v>
      </c>
      <c r="H654">
        <v>13852.099609000001</v>
      </c>
      <c r="I654">
        <v>14062.200194999999</v>
      </c>
      <c r="J654">
        <v>13902.700194999999</v>
      </c>
      <c r="L654" t="str">
        <f t="shared" si="81"/>
        <v>28AUG2025:05:00:00</v>
      </c>
      <c r="M654">
        <v>6</v>
      </c>
      <c r="N654">
        <f t="shared" si="82"/>
        <v>191.90039099999922</v>
      </c>
      <c r="O654" t="str">
        <f t="shared" si="77"/>
        <v/>
      </c>
      <c r="P654">
        <f t="shared" si="78"/>
        <v>191.90039099999922</v>
      </c>
      <c r="Q654" t="str">
        <f t="shared" si="79"/>
        <v/>
      </c>
      <c r="R654">
        <f t="shared" si="80"/>
        <v>1</v>
      </c>
      <c r="S654">
        <f t="shared" si="83"/>
        <v>1.3742902716597021</v>
      </c>
    </row>
    <row r="655" spans="1:19" x14ac:dyDescent="0.25">
      <c r="A655" t="s">
        <v>679</v>
      </c>
      <c r="B655">
        <v>14276.207031</v>
      </c>
      <c r="C655">
        <v>14487</v>
      </c>
      <c r="D655">
        <v>14210.860352</v>
      </c>
      <c r="E655">
        <v>14168.749023</v>
      </c>
      <c r="F655">
        <v>14469.799805000001</v>
      </c>
      <c r="G655">
        <v>13798</v>
      </c>
      <c r="H655">
        <v>14142.799805000001</v>
      </c>
      <c r="I655">
        <v>14331.400390999999</v>
      </c>
      <c r="J655">
        <v>14185.5</v>
      </c>
      <c r="L655" t="str">
        <f t="shared" si="81"/>
        <v>28AUG2025:06:00:00</v>
      </c>
      <c r="M655">
        <v>7</v>
      </c>
      <c r="N655">
        <f t="shared" si="82"/>
        <v>210.79296900000008</v>
      </c>
      <c r="O655" t="str">
        <f t="shared" si="77"/>
        <v/>
      </c>
      <c r="P655">
        <f t="shared" si="78"/>
        <v>210.79296900000008</v>
      </c>
      <c r="Q655" t="str">
        <f t="shared" si="79"/>
        <v/>
      </c>
      <c r="R655">
        <f t="shared" si="80"/>
        <v>1</v>
      </c>
      <c r="S655">
        <f t="shared" si="83"/>
        <v>1.4765334275572968</v>
      </c>
    </row>
    <row r="656" spans="1:19" x14ac:dyDescent="0.25">
      <c r="A656" t="s">
        <v>680</v>
      </c>
      <c r="B656">
        <v>14688.802734000001</v>
      </c>
      <c r="C656">
        <v>14843.5</v>
      </c>
      <c r="D656">
        <v>14490.134765999999</v>
      </c>
      <c r="E656">
        <v>14490.075194999999</v>
      </c>
      <c r="F656">
        <v>14902.400390999999</v>
      </c>
      <c r="G656">
        <v>14290.299805000001</v>
      </c>
      <c r="H656">
        <v>14553.700194999999</v>
      </c>
      <c r="I656">
        <v>14700.299805000001</v>
      </c>
      <c r="J656">
        <v>14611.674805000001</v>
      </c>
      <c r="L656" t="str">
        <f t="shared" si="81"/>
        <v>28AUG2025:07:00:00</v>
      </c>
      <c r="M656">
        <v>8</v>
      </c>
      <c r="N656">
        <f t="shared" si="82"/>
        <v>154.69726599999922</v>
      </c>
      <c r="O656" t="str">
        <f t="shared" si="77"/>
        <v/>
      </c>
      <c r="P656">
        <f t="shared" si="78"/>
        <v>154.69726599999922</v>
      </c>
      <c r="Q656" t="str">
        <f t="shared" si="79"/>
        <v/>
      </c>
      <c r="R656">
        <f t="shared" si="80"/>
        <v>1</v>
      </c>
      <c r="S656">
        <f t="shared" si="83"/>
        <v>1.0531645689673759</v>
      </c>
    </row>
    <row r="657" spans="1:19" x14ac:dyDescent="0.25">
      <c r="A657" t="s">
        <v>681</v>
      </c>
      <c r="B657">
        <v>14897.232421999999</v>
      </c>
      <c r="C657">
        <v>14988</v>
      </c>
      <c r="D657">
        <v>14750.548828000001</v>
      </c>
      <c r="E657">
        <v>14688.576171999999</v>
      </c>
      <c r="F657">
        <v>15065.200194999999</v>
      </c>
      <c r="G657">
        <v>14422.299805000001</v>
      </c>
      <c r="H657">
        <v>14739.400390999999</v>
      </c>
      <c r="I657">
        <v>14896.299805000001</v>
      </c>
      <c r="J657">
        <v>14780.799805000001</v>
      </c>
      <c r="L657" t="str">
        <f t="shared" si="81"/>
        <v>28AUG2025:08:00:00</v>
      </c>
      <c r="M657">
        <v>9</v>
      </c>
      <c r="N657">
        <f t="shared" si="82"/>
        <v>90.767578000000867</v>
      </c>
      <c r="O657" t="str">
        <f t="shared" si="77"/>
        <v/>
      </c>
      <c r="P657">
        <f t="shared" si="78"/>
        <v>90.767578000000867</v>
      </c>
      <c r="Q657" t="str">
        <f t="shared" si="79"/>
        <v/>
      </c>
      <c r="R657">
        <f t="shared" si="80"/>
        <v>1</v>
      </c>
      <c r="S657">
        <f t="shared" si="83"/>
        <v>0.6092915477774028</v>
      </c>
    </row>
    <row r="658" spans="1:19" x14ac:dyDescent="0.25">
      <c r="A658" t="s">
        <v>682</v>
      </c>
      <c r="B658">
        <v>16325.979492</v>
      </c>
      <c r="C658">
        <v>16167.799805000001</v>
      </c>
      <c r="D658">
        <v>15908.746094</v>
      </c>
      <c r="E658">
        <v>15878.621094</v>
      </c>
      <c r="F658">
        <v>15984.200194999999</v>
      </c>
      <c r="G658">
        <v>15059.299805000001</v>
      </c>
      <c r="H658">
        <v>15649.700194999999</v>
      </c>
      <c r="I658">
        <v>15963.599609000001</v>
      </c>
      <c r="J658">
        <v>15664.199219</v>
      </c>
      <c r="L658" t="str">
        <f t="shared" si="81"/>
        <v>28AUG2025:09:00:00</v>
      </c>
      <c r="M658">
        <v>10</v>
      </c>
      <c r="N658">
        <f t="shared" si="82"/>
        <v>-158.17968699999983</v>
      </c>
      <c r="O658">
        <f t="shared" si="77"/>
        <v>-158.17968699999983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0.96888328861071094</v>
      </c>
    </row>
    <row r="659" spans="1:19" x14ac:dyDescent="0.25">
      <c r="A659" t="s">
        <v>683</v>
      </c>
      <c r="B659">
        <v>17722.359375</v>
      </c>
      <c r="C659">
        <v>17616</v>
      </c>
      <c r="D659">
        <v>17111.978515999999</v>
      </c>
      <c r="E659">
        <v>17175.066406000002</v>
      </c>
      <c r="F659">
        <v>17216.300781000002</v>
      </c>
      <c r="G659">
        <v>16001.099609000001</v>
      </c>
      <c r="H659">
        <v>16742.5</v>
      </c>
      <c r="I659">
        <v>17244.300781000002</v>
      </c>
      <c r="J659">
        <v>16801.050781000002</v>
      </c>
      <c r="L659" t="str">
        <f t="shared" si="81"/>
        <v>28AUG2025:10:00:00</v>
      </c>
      <c r="M659">
        <v>11</v>
      </c>
      <c r="N659">
        <f t="shared" si="82"/>
        <v>-106.359375</v>
      </c>
      <c r="O659">
        <f t="shared" si="77"/>
        <v>-106.359375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0.60014229905548333</v>
      </c>
    </row>
    <row r="660" spans="1:19" x14ac:dyDescent="0.25">
      <c r="A660" t="s">
        <v>684</v>
      </c>
      <c r="B660">
        <v>18338.007813</v>
      </c>
      <c r="C660">
        <v>18329.5</v>
      </c>
      <c r="D660">
        <v>17848.175781000002</v>
      </c>
      <c r="E660">
        <v>17860.501952999999</v>
      </c>
      <c r="F660">
        <v>18270</v>
      </c>
      <c r="G660">
        <v>16862.599609000001</v>
      </c>
      <c r="H660">
        <v>17676.699218999998</v>
      </c>
      <c r="I660">
        <v>18313.599609000001</v>
      </c>
      <c r="J660">
        <v>17780.724609000001</v>
      </c>
      <c r="L660" t="str">
        <f t="shared" si="81"/>
        <v>28AUG2025:11:00:00</v>
      </c>
      <c r="M660">
        <v>12</v>
      </c>
      <c r="N660">
        <f t="shared" si="82"/>
        <v>-8.5078130000001693</v>
      </c>
      <c r="O660">
        <f t="shared" si="77"/>
        <v>-8.5078130000001693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4.6394423466047899E-2</v>
      </c>
    </row>
    <row r="661" spans="1:19" x14ac:dyDescent="0.25">
      <c r="A661" t="s">
        <v>685</v>
      </c>
      <c r="B661">
        <v>19173.386718999998</v>
      </c>
      <c r="C661">
        <v>19060</v>
      </c>
      <c r="D661">
        <v>18641.078125</v>
      </c>
      <c r="E661">
        <v>18641.84375</v>
      </c>
      <c r="F661">
        <v>19309.5</v>
      </c>
      <c r="G661">
        <v>17701.199218999998</v>
      </c>
      <c r="H661">
        <v>18599.699218999998</v>
      </c>
      <c r="I661">
        <v>19367.300781000002</v>
      </c>
      <c r="J661">
        <v>18744.425781000002</v>
      </c>
      <c r="L661" t="str">
        <f t="shared" si="81"/>
        <v>28AUG2025:12:00:00</v>
      </c>
      <c r="M661">
        <v>13</v>
      </c>
      <c r="N661">
        <f t="shared" si="82"/>
        <v>-113.38671899999827</v>
      </c>
      <c r="O661">
        <f t="shared" si="77"/>
        <v>-113.38671899999827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0.59137553871813853</v>
      </c>
    </row>
    <row r="662" spans="1:19" x14ac:dyDescent="0.25">
      <c r="A662" t="s">
        <v>686</v>
      </c>
      <c r="B662">
        <v>20122.511718999998</v>
      </c>
      <c r="C662">
        <v>19728.199218999998</v>
      </c>
      <c r="D662">
        <v>19255.777343999998</v>
      </c>
      <c r="E662">
        <v>19237.591797000001</v>
      </c>
      <c r="F662">
        <v>20190.300781000002</v>
      </c>
      <c r="G662">
        <v>18469</v>
      </c>
      <c r="H662">
        <v>19290.099609000001</v>
      </c>
      <c r="I662">
        <v>20101.5</v>
      </c>
      <c r="J662">
        <v>19512.724609000001</v>
      </c>
      <c r="L662" t="str">
        <f t="shared" si="81"/>
        <v>28AUG2025:13:00:00</v>
      </c>
      <c r="M662">
        <v>14</v>
      </c>
      <c r="N662">
        <f t="shared" si="82"/>
        <v>-394.3125</v>
      </c>
      <c r="O662">
        <f t="shared" si="77"/>
        <v>-394.3125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1.959559052599203</v>
      </c>
    </row>
    <row r="663" spans="1:19" x14ac:dyDescent="0.25">
      <c r="A663" t="s">
        <v>687</v>
      </c>
      <c r="B663">
        <v>20916.208984000001</v>
      </c>
      <c r="C663">
        <v>20574.300781000002</v>
      </c>
      <c r="D663">
        <v>20174.658202999999</v>
      </c>
      <c r="E663">
        <v>20123.611327999999</v>
      </c>
      <c r="F663">
        <v>21031.300781000002</v>
      </c>
      <c r="G663">
        <v>19253.599609000001</v>
      </c>
      <c r="H663">
        <v>19967.800781000002</v>
      </c>
      <c r="I663">
        <v>20802.199218999998</v>
      </c>
      <c r="J663">
        <v>20263.724609000001</v>
      </c>
      <c r="L663" t="str">
        <f t="shared" si="81"/>
        <v>28AUG2025:14:00:00</v>
      </c>
      <c r="M663">
        <v>15</v>
      </c>
      <c r="N663">
        <f t="shared" si="82"/>
        <v>-341.90820299999905</v>
      </c>
      <c r="O663">
        <f t="shared" si="77"/>
        <v>-341.90820299999905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1.634656659156275</v>
      </c>
    </row>
    <row r="664" spans="1:19" x14ac:dyDescent="0.25">
      <c r="A664" t="s">
        <v>688</v>
      </c>
      <c r="B664">
        <v>21499.949218999998</v>
      </c>
      <c r="C664">
        <v>21091.800781000002</v>
      </c>
      <c r="D664">
        <v>20668.802734000001</v>
      </c>
      <c r="E664">
        <v>20591.646484000001</v>
      </c>
      <c r="F664">
        <v>21562.699218999998</v>
      </c>
      <c r="G664">
        <v>19789.699218999998</v>
      </c>
      <c r="H664">
        <v>20422.900390999999</v>
      </c>
      <c r="I664">
        <v>21235.800781000002</v>
      </c>
      <c r="J664">
        <v>20752.773438</v>
      </c>
      <c r="L664" t="str">
        <f t="shared" si="81"/>
        <v>28AUG2025:15:00:00</v>
      </c>
      <c r="M664">
        <v>16</v>
      </c>
      <c r="N664">
        <f t="shared" si="82"/>
        <v>-408.14843799999653</v>
      </c>
      <c r="O664">
        <f t="shared" si="77"/>
        <v>-408.14843799999653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1.8983693116786826</v>
      </c>
    </row>
    <row r="665" spans="1:19" x14ac:dyDescent="0.25">
      <c r="A665" t="s">
        <v>689</v>
      </c>
      <c r="B665">
        <v>21906.429688</v>
      </c>
      <c r="C665">
        <v>21345.699218999998</v>
      </c>
      <c r="D665">
        <v>21106.960938</v>
      </c>
      <c r="E665">
        <v>20824.886718999998</v>
      </c>
      <c r="F665">
        <v>21873.300781000002</v>
      </c>
      <c r="G665">
        <v>20117</v>
      </c>
      <c r="H665">
        <v>20765.400390999999</v>
      </c>
      <c r="I665">
        <v>21452.900390999999</v>
      </c>
      <c r="J665">
        <v>21052.150390999999</v>
      </c>
      <c r="L665" t="str">
        <f t="shared" si="81"/>
        <v>28AUG2025:16:00:00</v>
      </c>
      <c r="M665">
        <v>17</v>
      </c>
      <c r="N665">
        <f t="shared" si="82"/>
        <v>-560.7304690000019</v>
      </c>
      <c r="O665">
        <f t="shared" si="77"/>
        <v>-560.7304690000019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2.5596616015760949</v>
      </c>
    </row>
    <row r="666" spans="1:19" x14ac:dyDescent="0.25">
      <c r="A666" t="s">
        <v>690</v>
      </c>
      <c r="B666">
        <v>21901.910156000002</v>
      </c>
      <c r="C666">
        <v>21409.400390999999</v>
      </c>
      <c r="D666">
        <v>21031.591797000001</v>
      </c>
      <c r="E666">
        <v>20869.474609000001</v>
      </c>
      <c r="F666">
        <v>21920.900390999999</v>
      </c>
      <c r="G666">
        <v>20160.300781000002</v>
      </c>
      <c r="H666">
        <v>20873.599609000001</v>
      </c>
      <c r="I666">
        <v>21346.300781000002</v>
      </c>
      <c r="J666">
        <v>21075.277343999998</v>
      </c>
      <c r="L666" t="str">
        <f t="shared" si="81"/>
        <v>28AUG2025:17:00:00</v>
      </c>
      <c r="M666">
        <v>18</v>
      </c>
      <c r="N666">
        <f t="shared" si="82"/>
        <v>-492.50976500000252</v>
      </c>
      <c r="O666">
        <f t="shared" si="77"/>
        <v>-492.50976500000252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2.248706900411972</v>
      </c>
    </row>
    <row r="667" spans="1:19" x14ac:dyDescent="0.25">
      <c r="A667" t="s">
        <v>691</v>
      </c>
      <c r="B667">
        <v>21882.660156000002</v>
      </c>
      <c r="C667">
        <v>21187.800781000002</v>
      </c>
      <c r="D667">
        <v>20875.898438</v>
      </c>
      <c r="E667">
        <v>20704.744140999999</v>
      </c>
      <c r="F667">
        <v>21681.5</v>
      </c>
      <c r="G667">
        <v>19894.099609000001</v>
      </c>
      <c r="H667">
        <v>20701.300781000002</v>
      </c>
      <c r="I667">
        <v>20865.599609000001</v>
      </c>
      <c r="J667">
        <v>20785.625</v>
      </c>
      <c r="L667" t="str">
        <f t="shared" si="81"/>
        <v>28AUG2025:18:00:00</v>
      </c>
      <c r="M667">
        <v>19</v>
      </c>
      <c r="N667">
        <f t="shared" si="82"/>
        <v>-694.859375</v>
      </c>
      <c r="O667">
        <f t="shared" si="77"/>
        <v>-694.859375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3.1753880471861953</v>
      </c>
    </row>
    <row r="668" spans="1:19" x14ac:dyDescent="0.25">
      <c r="A668" t="s">
        <v>692</v>
      </c>
      <c r="B668">
        <v>21050.460938</v>
      </c>
      <c r="C668">
        <v>20500.300781000002</v>
      </c>
      <c r="D668">
        <v>20207.097656000002</v>
      </c>
      <c r="E668">
        <v>20041.632813</v>
      </c>
      <c r="F668">
        <v>20930.5</v>
      </c>
      <c r="G668">
        <v>19258.099609000001</v>
      </c>
      <c r="H668">
        <v>20091.900390999999</v>
      </c>
      <c r="I668">
        <v>20113.5</v>
      </c>
      <c r="J668">
        <v>20098.5</v>
      </c>
      <c r="L668" t="str">
        <f t="shared" si="81"/>
        <v>28AUG2025:19:00:00</v>
      </c>
      <c r="M668">
        <v>20</v>
      </c>
      <c r="N668">
        <f t="shared" si="82"/>
        <v>-550.16015699999843</v>
      </c>
      <c r="O668">
        <f t="shared" si="77"/>
        <v>-550.16015699999843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2.6135302149458255</v>
      </c>
    </row>
    <row r="669" spans="1:19" x14ac:dyDescent="0.25">
      <c r="A669" t="s">
        <v>693</v>
      </c>
      <c r="B669">
        <v>20375.441406000002</v>
      </c>
      <c r="C669">
        <v>19767.800781000002</v>
      </c>
      <c r="D669">
        <v>19398.927734000001</v>
      </c>
      <c r="E669">
        <v>19269.861327999999</v>
      </c>
      <c r="F669">
        <v>20156.5</v>
      </c>
      <c r="G669">
        <v>18637.800781000002</v>
      </c>
      <c r="H669">
        <v>19384</v>
      </c>
      <c r="I669">
        <v>19325.300781000002</v>
      </c>
      <c r="J669">
        <v>19375.900390999999</v>
      </c>
      <c r="L669" t="str">
        <f t="shared" si="81"/>
        <v>28AUG2025:20:00:00</v>
      </c>
      <c r="M669">
        <v>21</v>
      </c>
      <c r="N669">
        <f t="shared" si="82"/>
        <v>-607.640625</v>
      </c>
      <c r="O669">
        <f t="shared" si="77"/>
        <v>-607.640625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2.9822206689523139</v>
      </c>
    </row>
    <row r="670" spans="1:19" x14ac:dyDescent="0.25">
      <c r="A670" t="s">
        <v>694</v>
      </c>
      <c r="B670">
        <v>19922.113281000002</v>
      </c>
      <c r="C670">
        <v>19218.300781000002</v>
      </c>
      <c r="D670">
        <v>19228.6875</v>
      </c>
      <c r="E670">
        <v>19052.732422000001</v>
      </c>
      <c r="F670">
        <v>19619.599609000001</v>
      </c>
      <c r="G670">
        <v>18278</v>
      </c>
      <c r="H670">
        <v>18900.199218999998</v>
      </c>
      <c r="I670">
        <v>18824.699218999998</v>
      </c>
      <c r="J670">
        <v>18905.625</v>
      </c>
      <c r="L670" t="str">
        <f t="shared" si="81"/>
        <v>28AUG2025:21:00:00</v>
      </c>
      <c r="M670">
        <v>22</v>
      </c>
      <c r="N670">
        <f t="shared" si="82"/>
        <v>-703.8125</v>
      </c>
      <c r="O670">
        <f t="shared" si="77"/>
        <v>-703.8125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3.5328204898384743</v>
      </c>
    </row>
    <row r="671" spans="1:19" x14ac:dyDescent="0.25">
      <c r="A671" t="s">
        <v>695</v>
      </c>
      <c r="B671">
        <v>19169.90625</v>
      </c>
      <c r="C671">
        <v>18599.199218999998</v>
      </c>
      <c r="D671">
        <v>18545.822265999999</v>
      </c>
      <c r="E671">
        <v>18472.253906000002</v>
      </c>
      <c r="F671">
        <v>18962</v>
      </c>
      <c r="G671">
        <v>17710.099609000001</v>
      </c>
      <c r="H671">
        <v>18317.099609000001</v>
      </c>
      <c r="I671">
        <v>18239.599609000001</v>
      </c>
      <c r="J671">
        <v>18307.201172000001</v>
      </c>
      <c r="L671" t="str">
        <f t="shared" si="81"/>
        <v>28AUG2025:22:00:00</v>
      </c>
      <c r="M671">
        <v>23</v>
      </c>
      <c r="N671">
        <f t="shared" si="82"/>
        <v>-570.70703100000173</v>
      </c>
      <c r="O671">
        <f t="shared" si="77"/>
        <v>-570.70703100000173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2.9770987064686438</v>
      </c>
    </row>
    <row r="672" spans="1:19" x14ac:dyDescent="0.25">
      <c r="A672" t="s">
        <v>696</v>
      </c>
      <c r="B672">
        <v>18260.464843999998</v>
      </c>
      <c r="C672">
        <v>17660.5</v>
      </c>
      <c r="D672">
        <v>17569.607422000001</v>
      </c>
      <c r="E672">
        <v>17426.896484000001</v>
      </c>
      <c r="F672">
        <v>18051</v>
      </c>
      <c r="G672">
        <v>16943.800781000002</v>
      </c>
      <c r="H672">
        <v>17463.900390999999</v>
      </c>
      <c r="I672">
        <v>17376.699218999998</v>
      </c>
      <c r="J672">
        <v>17458.851563</v>
      </c>
      <c r="L672" t="str">
        <f t="shared" si="81"/>
        <v>28AUG2025:23:00:00</v>
      </c>
      <c r="M672">
        <v>24</v>
      </c>
      <c r="N672">
        <f t="shared" si="82"/>
        <v>-599.96484399999827</v>
      </c>
      <c r="O672">
        <f t="shared" si="77"/>
        <v>-599.96484399999827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3.2855945843959935</v>
      </c>
    </row>
    <row r="673" spans="1:19" x14ac:dyDescent="0.25">
      <c r="A673" t="s">
        <v>697</v>
      </c>
      <c r="B673">
        <v>17207.371093999998</v>
      </c>
      <c r="C673">
        <v>16741.800781000002</v>
      </c>
      <c r="D673">
        <v>16618.056640999999</v>
      </c>
      <c r="E673">
        <v>16523.996093999998</v>
      </c>
      <c r="F673">
        <v>17093.199218999998</v>
      </c>
      <c r="G673">
        <v>16120.200194999999</v>
      </c>
      <c r="H673">
        <v>16580.199218999998</v>
      </c>
      <c r="I673">
        <v>16457.400390999999</v>
      </c>
      <c r="J673">
        <v>16562.75</v>
      </c>
      <c r="L673" t="str">
        <f t="shared" si="81"/>
        <v>29AUG2025:00:00:00</v>
      </c>
      <c r="M673">
        <v>1</v>
      </c>
      <c r="N673">
        <f t="shared" si="82"/>
        <v>-465.57031299999653</v>
      </c>
      <c r="O673">
        <f t="shared" si="77"/>
        <v>-465.57031299999653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2.7056446359916957</v>
      </c>
    </row>
    <row r="674" spans="1:19" x14ac:dyDescent="0.25">
      <c r="A674" t="s">
        <v>698</v>
      </c>
      <c r="B674">
        <v>16246.720703000001</v>
      </c>
      <c r="C674">
        <v>15803.400390999999</v>
      </c>
      <c r="D674">
        <v>15911.436523</v>
      </c>
      <c r="E674">
        <v>15786.353515999999</v>
      </c>
      <c r="F674">
        <v>16263.799805000001</v>
      </c>
      <c r="G674">
        <v>15523.5</v>
      </c>
      <c r="H674">
        <v>16094.200194999999</v>
      </c>
      <c r="I674">
        <v>15803.400390999999</v>
      </c>
      <c r="J674">
        <v>15921.224609000001</v>
      </c>
      <c r="L674" t="str">
        <f t="shared" si="81"/>
        <v>29AUG2025:01:00:00</v>
      </c>
      <c r="M674">
        <v>2</v>
      </c>
      <c r="N674">
        <f t="shared" ref="N674:N721" si="84">C674-B674</f>
        <v>-443.32031200000165</v>
      </c>
      <c r="O674">
        <f t="shared" ref="O674:O721" si="85">IF(N674&lt;0,N674,"")</f>
        <v>-443.32031200000165</v>
      </c>
      <c r="P674" t="str">
        <f t="shared" ref="P674:P721" si="86">IF(N674&gt;0,N674,"")</f>
        <v/>
      </c>
      <c r="Q674">
        <f t="shared" ref="Q674:Q721" si="87">IF(O674&lt;0,1,"")</f>
        <v>1</v>
      </c>
      <c r="R674" t="str">
        <f t="shared" ref="R674:R721" si="88">IF(AND(P674&gt;0,P674&lt;&gt;""),1,"")</f>
        <v/>
      </c>
      <c r="S674">
        <f t="shared" ref="S674:S721" si="89">ABS((B674-C674)/B674)*100</f>
        <v>2.7286756515617414</v>
      </c>
    </row>
    <row r="675" spans="1:19" x14ac:dyDescent="0.25">
      <c r="A675" t="s">
        <v>699</v>
      </c>
      <c r="B675">
        <v>15588.719727</v>
      </c>
      <c r="C675">
        <v>15173.200194999999</v>
      </c>
      <c r="D675">
        <v>15360.827148</v>
      </c>
      <c r="E675">
        <v>15317.006836</v>
      </c>
      <c r="F675">
        <v>15581.900390999999</v>
      </c>
      <c r="G675">
        <v>14860.700194999999</v>
      </c>
      <c r="H675">
        <v>15468.700194999999</v>
      </c>
      <c r="I675">
        <v>15173.200194999999</v>
      </c>
      <c r="J675">
        <v>15271.125</v>
      </c>
      <c r="L675" t="str">
        <f t="shared" si="81"/>
        <v>29AUG2025:02:00:00</v>
      </c>
      <c r="M675">
        <v>3</v>
      </c>
      <c r="N675">
        <f t="shared" si="84"/>
        <v>-415.51953200000025</v>
      </c>
      <c r="O675">
        <f t="shared" si="85"/>
        <v>-415.51953200000025</v>
      </c>
      <c r="P675" t="str">
        <f t="shared" si="86"/>
        <v/>
      </c>
      <c r="Q675">
        <f t="shared" si="87"/>
        <v>1</v>
      </c>
      <c r="R675" t="str">
        <f t="shared" si="88"/>
        <v/>
      </c>
      <c r="S675">
        <f t="shared" si="89"/>
        <v>2.6655141620149307</v>
      </c>
    </row>
    <row r="676" spans="1:19" x14ac:dyDescent="0.25">
      <c r="A676" t="s">
        <v>700</v>
      </c>
      <c r="B676">
        <v>15320.006836</v>
      </c>
      <c r="C676">
        <v>14737.200194999999</v>
      </c>
      <c r="D676">
        <v>14797.568359000001</v>
      </c>
      <c r="E676">
        <v>14695.860352</v>
      </c>
      <c r="F676">
        <v>15129.299805000001</v>
      </c>
      <c r="G676">
        <v>14434.099609000001</v>
      </c>
      <c r="H676">
        <v>15043.700194999999</v>
      </c>
      <c r="I676">
        <v>14737.200194999999</v>
      </c>
      <c r="J676">
        <v>14836.074219</v>
      </c>
      <c r="L676" t="str">
        <f t="shared" si="81"/>
        <v>29AUG2025:03:00:00</v>
      </c>
      <c r="M676">
        <v>4</v>
      </c>
      <c r="N676">
        <f t="shared" si="84"/>
        <v>-582.80664100000104</v>
      </c>
      <c r="O676">
        <f t="shared" si="85"/>
        <v>-582.80664100000104</v>
      </c>
      <c r="P676" t="str">
        <f t="shared" si="86"/>
        <v/>
      </c>
      <c r="Q676">
        <f t="shared" si="87"/>
        <v>1</v>
      </c>
      <c r="R676" t="str">
        <f t="shared" si="88"/>
        <v/>
      </c>
      <c r="S676">
        <f t="shared" si="89"/>
        <v>3.8042191967596395</v>
      </c>
    </row>
    <row r="677" spans="1:19" x14ac:dyDescent="0.25">
      <c r="A677" t="s">
        <v>701</v>
      </c>
      <c r="B677">
        <v>14967.390625</v>
      </c>
      <c r="C677">
        <v>14466.799805000001</v>
      </c>
      <c r="D677">
        <v>14526.388671999999</v>
      </c>
      <c r="E677">
        <v>14387.137694999999</v>
      </c>
      <c r="F677">
        <v>14849.700194999999</v>
      </c>
      <c r="G677">
        <v>14220.700194999999</v>
      </c>
      <c r="H677">
        <v>14776</v>
      </c>
      <c r="I677">
        <v>14466.799805000001</v>
      </c>
      <c r="J677">
        <v>14578.299805000001</v>
      </c>
      <c r="L677" t="str">
        <f t="shared" si="81"/>
        <v>29AUG2025:04:00:00</v>
      </c>
      <c r="M677">
        <v>5</v>
      </c>
      <c r="N677">
        <f t="shared" si="84"/>
        <v>-500.59081999999944</v>
      </c>
      <c r="O677">
        <f t="shared" si="85"/>
        <v>-500.59081999999944</v>
      </c>
      <c r="P677" t="str">
        <f t="shared" si="86"/>
        <v/>
      </c>
      <c r="Q677">
        <f t="shared" si="87"/>
        <v>1</v>
      </c>
      <c r="R677" t="str">
        <f t="shared" si="88"/>
        <v/>
      </c>
      <c r="S677">
        <f t="shared" si="89"/>
        <v>3.3445430305257333</v>
      </c>
    </row>
    <row r="678" spans="1:19" x14ac:dyDescent="0.25">
      <c r="A678" t="s">
        <v>702</v>
      </c>
      <c r="B678">
        <v>14747.135742</v>
      </c>
      <c r="C678">
        <v>14389.400390999999</v>
      </c>
      <c r="D678">
        <v>14489.265625</v>
      </c>
      <c r="E678">
        <v>14329.081055000001</v>
      </c>
      <c r="F678">
        <v>14784.5</v>
      </c>
      <c r="G678">
        <v>14191.5</v>
      </c>
      <c r="H678">
        <v>14709.200194999999</v>
      </c>
      <c r="I678">
        <v>14389.400390999999</v>
      </c>
      <c r="J678">
        <v>14518.650390999999</v>
      </c>
      <c r="L678" t="str">
        <f t="shared" si="81"/>
        <v>29AUG2025:05:00:00</v>
      </c>
      <c r="M678">
        <v>6</v>
      </c>
      <c r="N678">
        <f t="shared" si="84"/>
        <v>-357.73535100000117</v>
      </c>
      <c r="O678">
        <f t="shared" si="85"/>
        <v>-357.73535100000117</v>
      </c>
      <c r="P678" t="str">
        <f t="shared" si="86"/>
        <v/>
      </c>
      <c r="Q678">
        <f t="shared" si="87"/>
        <v>1</v>
      </c>
      <c r="R678" t="str">
        <f t="shared" si="88"/>
        <v/>
      </c>
      <c r="S678">
        <f t="shared" si="89"/>
        <v>2.4257954714634318</v>
      </c>
    </row>
    <row r="679" spans="1:19" x14ac:dyDescent="0.25">
      <c r="A679" t="s">
        <v>703</v>
      </c>
      <c r="B679">
        <v>15032.137694999999</v>
      </c>
      <c r="C679">
        <v>14612.200194999999</v>
      </c>
      <c r="D679">
        <v>14756.946289</v>
      </c>
      <c r="E679">
        <v>14543.387694999999</v>
      </c>
      <c r="F679">
        <v>15028.700194999999</v>
      </c>
      <c r="G679">
        <v>14530.5</v>
      </c>
      <c r="H679">
        <v>14939.200194999999</v>
      </c>
      <c r="I679">
        <v>14612.200194999999</v>
      </c>
      <c r="J679">
        <v>14777.649414</v>
      </c>
      <c r="L679" t="str">
        <f t="shared" si="81"/>
        <v>29AUG2025:06:00:00</v>
      </c>
      <c r="M679">
        <v>7</v>
      </c>
      <c r="N679">
        <f t="shared" si="84"/>
        <v>-419.9375</v>
      </c>
      <c r="O679">
        <f t="shared" si="85"/>
        <v>-419.9375</v>
      </c>
      <c r="P679" t="str">
        <f t="shared" si="86"/>
        <v/>
      </c>
      <c r="Q679">
        <f t="shared" si="87"/>
        <v>1</v>
      </c>
      <c r="R679" t="str">
        <f t="shared" si="88"/>
        <v/>
      </c>
      <c r="S679">
        <f t="shared" si="89"/>
        <v>2.793598013273122</v>
      </c>
    </row>
    <row r="680" spans="1:19" x14ac:dyDescent="0.25">
      <c r="A680" t="s">
        <v>704</v>
      </c>
      <c r="B680">
        <v>15240.402344</v>
      </c>
      <c r="C680">
        <v>14928.900390999999</v>
      </c>
      <c r="D680">
        <v>15168.460938</v>
      </c>
      <c r="E680">
        <v>14926.035156</v>
      </c>
      <c r="F680">
        <v>15357.5</v>
      </c>
      <c r="G680">
        <v>14970.400390999999</v>
      </c>
      <c r="H680">
        <v>15255.700194999999</v>
      </c>
      <c r="I680">
        <v>14928.900390999999</v>
      </c>
      <c r="J680">
        <v>15128.125</v>
      </c>
      <c r="L680" t="str">
        <f t="shared" si="81"/>
        <v>29AUG2025:07:00:00</v>
      </c>
      <c r="M680">
        <v>8</v>
      </c>
      <c r="N680">
        <f t="shared" si="84"/>
        <v>-311.50195300000087</v>
      </c>
      <c r="O680">
        <f t="shared" si="85"/>
        <v>-311.50195300000087</v>
      </c>
      <c r="P680" t="str">
        <f t="shared" si="86"/>
        <v/>
      </c>
      <c r="Q680">
        <f t="shared" si="87"/>
        <v>1</v>
      </c>
      <c r="R680" t="str">
        <f t="shared" si="88"/>
        <v/>
      </c>
      <c r="S680">
        <f t="shared" si="89"/>
        <v>2.0439221089372106</v>
      </c>
    </row>
    <row r="681" spans="1:19" x14ac:dyDescent="0.25">
      <c r="A681" t="s">
        <v>705</v>
      </c>
      <c r="B681">
        <v>15215.3125</v>
      </c>
      <c r="C681">
        <v>15131.400390999999</v>
      </c>
      <c r="D681">
        <v>15373.307617</v>
      </c>
      <c r="E681">
        <v>15052.505859000001</v>
      </c>
      <c r="F681">
        <v>15505.599609000001</v>
      </c>
      <c r="G681">
        <v>15111.5</v>
      </c>
      <c r="H681">
        <v>15398.900390999999</v>
      </c>
      <c r="I681">
        <v>15131.400390999999</v>
      </c>
      <c r="J681">
        <v>15286.849609000001</v>
      </c>
      <c r="L681" t="str">
        <f t="shared" si="81"/>
        <v>29AUG2025:08:00:00</v>
      </c>
      <c r="M681">
        <v>9</v>
      </c>
      <c r="N681">
        <f t="shared" si="84"/>
        <v>-83.912109000000783</v>
      </c>
      <c r="O681">
        <f t="shared" si="85"/>
        <v>-83.912109000000783</v>
      </c>
      <c r="P681" t="str">
        <f t="shared" si="86"/>
        <v/>
      </c>
      <c r="Q681">
        <f t="shared" si="87"/>
        <v>1</v>
      </c>
      <c r="R681" t="str">
        <f t="shared" si="88"/>
        <v/>
      </c>
      <c r="S681">
        <f t="shared" si="89"/>
        <v>0.55149776910596338</v>
      </c>
    </row>
    <row r="682" spans="1:19" x14ac:dyDescent="0.25">
      <c r="A682" t="s">
        <v>706</v>
      </c>
      <c r="B682">
        <v>16395.257813</v>
      </c>
      <c r="C682">
        <v>16232</v>
      </c>
      <c r="D682">
        <v>16506.398438</v>
      </c>
      <c r="E682">
        <v>16254.21875</v>
      </c>
      <c r="F682">
        <v>16373.400390999999</v>
      </c>
      <c r="G682">
        <v>15815</v>
      </c>
      <c r="H682">
        <v>16345.5</v>
      </c>
      <c r="I682">
        <v>16232</v>
      </c>
      <c r="J682">
        <v>16191.474609000001</v>
      </c>
      <c r="L682" t="str">
        <f t="shared" si="81"/>
        <v>29AUG2025:09:00:00</v>
      </c>
      <c r="M682">
        <v>10</v>
      </c>
      <c r="N682">
        <f t="shared" si="84"/>
        <v>-163.25781300000017</v>
      </c>
      <c r="O682">
        <f t="shared" si="85"/>
        <v>-163.25781300000017</v>
      </c>
      <c r="P682" t="str">
        <f t="shared" si="86"/>
        <v/>
      </c>
      <c r="Q682">
        <f t="shared" si="87"/>
        <v>1</v>
      </c>
      <c r="R682" t="str">
        <f t="shared" si="88"/>
        <v/>
      </c>
      <c r="S682">
        <f t="shared" si="89"/>
        <v>0.99576240192179866</v>
      </c>
    </row>
    <row r="683" spans="1:19" x14ac:dyDescent="0.25">
      <c r="A683" t="s">
        <v>707</v>
      </c>
      <c r="B683">
        <v>17956.697265999999</v>
      </c>
      <c r="C683">
        <v>17462.900390999999</v>
      </c>
      <c r="D683">
        <v>17860.722656000002</v>
      </c>
      <c r="E683">
        <v>17641.53125</v>
      </c>
      <c r="F683">
        <v>17566.599609000001</v>
      </c>
      <c r="G683">
        <v>16642.900390999999</v>
      </c>
      <c r="H683">
        <v>17540.300781000002</v>
      </c>
      <c r="I683">
        <v>17462.900390999999</v>
      </c>
      <c r="J683">
        <v>17303.175781000002</v>
      </c>
      <c r="L683" t="str">
        <f t="shared" si="81"/>
        <v>29AUG2025:10:00:00</v>
      </c>
      <c r="M683">
        <v>11</v>
      </c>
      <c r="N683">
        <f t="shared" si="84"/>
        <v>-493.796875</v>
      </c>
      <c r="O683">
        <f t="shared" si="85"/>
        <v>-493.796875</v>
      </c>
      <c r="P683" t="str">
        <f t="shared" si="86"/>
        <v/>
      </c>
      <c r="Q683">
        <f t="shared" si="87"/>
        <v>1</v>
      </c>
      <c r="R683" t="str">
        <f t="shared" si="88"/>
        <v/>
      </c>
      <c r="S683">
        <f t="shared" si="89"/>
        <v>2.7499315029104863</v>
      </c>
    </row>
    <row r="684" spans="1:19" x14ac:dyDescent="0.25">
      <c r="A684" t="s">
        <v>708</v>
      </c>
      <c r="B684">
        <v>18865.488281000002</v>
      </c>
      <c r="C684">
        <v>18463.800781000002</v>
      </c>
      <c r="D684">
        <v>18778.933593999998</v>
      </c>
      <c r="E684">
        <v>18539.146484000001</v>
      </c>
      <c r="F684">
        <v>18641.900390999999</v>
      </c>
      <c r="G684">
        <v>17327.900390999999</v>
      </c>
      <c r="H684">
        <v>18578.5</v>
      </c>
      <c r="I684">
        <v>18463.800781000002</v>
      </c>
      <c r="J684">
        <v>18253.025390999999</v>
      </c>
      <c r="L684" t="str">
        <f t="shared" si="81"/>
        <v>29AUG2025:11:00:00</v>
      </c>
      <c r="M684">
        <v>12</v>
      </c>
      <c r="N684">
        <f t="shared" si="84"/>
        <v>-401.6875</v>
      </c>
      <c r="O684">
        <f t="shared" si="85"/>
        <v>-401.6875</v>
      </c>
      <c r="P684" t="str">
        <f t="shared" si="86"/>
        <v/>
      </c>
      <c r="Q684">
        <f t="shared" si="87"/>
        <v>1</v>
      </c>
      <c r="R684" t="str">
        <f t="shared" si="88"/>
        <v/>
      </c>
      <c r="S684">
        <f t="shared" si="89"/>
        <v>2.1292186770726285</v>
      </c>
    </row>
    <row r="685" spans="1:19" x14ac:dyDescent="0.25">
      <c r="A685" t="s">
        <v>709</v>
      </c>
      <c r="B685">
        <v>19652.931640999999</v>
      </c>
      <c r="C685">
        <v>19431.199218999998</v>
      </c>
      <c r="D685">
        <v>19346.447265999999</v>
      </c>
      <c r="E685">
        <v>19069.064452999999</v>
      </c>
      <c r="F685">
        <v>19675.699218999998</v>
      </c>
      <c r="G685">
        <v>17920.5</v>
      </c>
      <c r="H685">
        <v>19546.800781000002</v>
      </c>
      <c r="I685">
        <v>19431.199218999998</v>
      </c>
      <c r="J685">
        <v>19143.550781000002</v>
      </c>
      <c r="L685" t="str">
        <f t="shared" si="81"/>
        <v>29AUG2025:12:00:00</v>
      </c>
      <c r="M685">
        <v>13</v>
      </c>
      <c r="N685">
        <f t="shared" si="84"/>
        <v>-221.73242200000095</v>
      </c>
      <c r="O685">
        <f t="shared" si="85"/>
        <v>-221.73242200000095</v>
      </c>
      <c r="P685" t="str">
        <f t="shared" si="86"/>
        <v/>
      </c>
      <c r="Q685">
        <f t="shared" si="87"/>
        <v>1</v>
      </c>
      <c r="R685" t="str">
        <f t="shared" si="88"/>
        <v/>
      </c>
      <c r="S685">
        <f t="shared" si="89"/>
        <v>1.1282409466963299</v>
      </c>
    </row>
    <row r="686" spans="1:19" x14ac:dyDescent="0.25">
      <c r="A686" t="s">
        <v>710</v>
      </c>
      <c r="B686">
        <v>20561.09375</v>
      </c>
      <c r="C686">
        <v>20142.5</v>
      </c>
      <c r="D686">
        <v>20061.554688</v>
      </c>
      <c r="E686">
        <v>19843.197265999999</v>
      </c>
      <c r="F686">
        <v>20590.099609000001</v>
      </c>
      <c r="G686">
        <v>18488.5</v>
      </c>
      <c r="H686">
        <v>20241.5</v>
      </c>
      <c r="I686">
        <v>20142.5</v>
      </c>
      <c r="J686">
        <v>19865.650390999999</v>
      </c>
      <c r="L686" t="str">
        <f t="shared" si="81"/>
        <v>29AUG2025:13:00:00</v>
      </c>
      <c r="M686">
        <v>14</v>
      </c>
      <c r="N686">
        <f t="shared" si="84"/>
        <v>-418.59375</v>
      </c>
      <c r="O686">
        <f t="shared" si="85"/>
        <v>-418.59375</v>
      </c>
      <c r="P686" t="str">
        <f t="shared" si="86"/>
        <v/>
      </c>
      <c r="Q686">
        <f t="shared" si="87"/>
        <v>1</v>
      </c>
      <c r="R686" t="str">
        <f t="shared" si="88"/>
        <v/>
      </c>
      <c r="S686">
        <f t="shared" si="89"/>
        <v>2.0358535158179514</v>
      </c>
    </row>
    <row r="687" spans="1:19" x14ac:dyDescent="0.25">
      <c r="A687" t="s">
        <v>711</v>
      </c>
      <c r="B687">
        <v>21347.730468999998</v>
      </c>
      <c r="C687">
        <v>20781.699218999998</v>
      </c>
      <c r="D687">
        <v>20604.089843999998</v>
      </c>
      <c r="E687">
        <v>20463.640625</v>
      </c>
      <c r="F687">
        <v>21455.699218999998</v>
      </c>
      <c r="G687">
        <v>19066.900390999999</v>
      </c>
      <c r="H687">
        <v>20892</v>
      </c>
      <c r="I687">
        <v>20781.699218999998</v>
      </c>
      <c r="J687">
        <v>20549.074218999998</v>
      </c>
      <c r="L687" t="str">
        <f t="shared" si="81"/>
        <v>29AUG2025:14:00:00</v>
      </c>
      <c r="M687">
        <v>15</v>
      </c>
      <c r="N687">
        <f t="shared" si="84"/>
        <v>-566.03125</v>
      </c>
      <c r="O687">
        <f t="shared" si="85"/>
        <v>-566.03125</v>
      </c>
      <c r="P687" t="str">
        <f t="shared" si="86"/>
        <v/>
      </c>
      <c r="Q687">
        <f t="shared" si="87"/>
        <v>1</v>
      </c>
      <c r="R687" t="str">
        <f t="shared" si="88"/>
        <v/>
      </c>
      <c r="S687">
        <f t="shared" si="89"/>
        <v>2.6514820899671725</v>
      </c>
    </row>
    <row r="688" spans="1:19" x14ac:dyDescent="0.25">
      <c r="A688" t="s">
        <v>712</v>
      </c>
      <c r="B688">
        <v>22114.337890999999</v>
      </c>
      <c r="C688">
        <v>21144.699218999998</v>
      </c>
      <c r="D688">
        <v>21293.603515999999</v>
      </c>
      <c r="E688">
        <v>21089.777343999998</v>
      </c>
      <c r="F688">
        <v>21962.199218999998</v>
      </c>
      <c r="G688">
        <v>19382.900390999999</v>
      </c>
      <c r="H688">
        <v>21319</v>
      </c>
      <c r="I688">
        <v>21144.699218999998</v>
      </c>
      <c r="J688">
        <v>20952.199218999998</v>
      </c>
      <c r="L688" t="str">
        <f t="shared" si="81"/>
        <v>29AUG2025:15:00:00</v>
      </c>
      <c r="M688">
        <v>16</v>
      </c>
      <c r="N688">
        <f t="shared" si="84"/>
        <v>-969.63867200000095</v>
      </c>
      <c r="O688">
        <f t="shared" si="85"/>
        <v>-969.63867200000095</v>
      </c>
      <c r="P688" t="str">
        <f t="shared" si="86"/>
        <v/>
      </c>
      <c r="Q688">
        <f t="shared" si="87"/>
        <v>1</v>
      </c>
      <c r="R688" t="str">
        <f t="shared" si="88"/>
        <v/>
      </c>
      <c r="S688">
        <f t="shared" si="89"/>
        <v>4.384660652194432</v>
      </c>
    </row>
    <row r="689" spans="1:19" x14ac:dyDescent="0.25">
      <c r="A689" t="s">
        <v>713</v>
      </c>
      <c r="B689">
        <v>21738.896484000001</v>
      </c>
      <c r="C689">
        <v>21277.400390999999</v>
      </c>
      <c r="D689">
        <v>21652.404297000001</v>
      </c>
      <c r="E689">
        <v>21337.716797000001</v>
      </c>
      <c r="F689">
        <v>22227.5</v>
      </c>
      <c r="G689">
        <v>19492.400390999999</v>
      </c>
      <c r="H689">
        <v>21537.400390999999</v>
      </c>
      <c r="I689">
        <v>21277.400390999999</v>
      </c>
      <c r="J689">
        <v>21133.673827999999</v>
      </c>
      <c r="L689" t="str">
        <f t="shared" si="81"/>
        <v>29AUG2025:16:00:00</v>
      </c>
      <c r="M689">
        <v>17</v>
      </c>
      <c r="N689">
        <f t="shared" si="84"/>
        <v>-461.49609300000157</v>
      </c>
      <c r="O689">
        <f t="shared" si="85"/>
        <v>-461.49609300000157</v>
      </c>
      <c r="P689" t="str">
        <f t="shared" si="86"/>
        <v/>
      </c>
      <c r="Q689">
        <f t="shared" si="87"/>
        <v>1</v>
      </c>
      <c r="R689" t="str">
        <f t="shared" si="88"/>
        <v/>
      </c>
      <c r="S689">
        <f t="shared" si="89"/>
        <v>2.1229048739418133</v>
      </c>
    </row>
    <row r="690" spans="1:19" x14ac:dyDescent="0.25">
      <c r="A690" t="s">
        <v>714</v>
      </c>
      <c r="B690">
        <v>20815.898438</v>
      </c>
      <c r="C690">
        <v>21100.699218999998</v>
      </c>
      <c r="D690">
        <v>21590.119140999999</v>
      </c>
      <c r="E690">
        <v>21237.376952999999</v>
      </c>
      <c r="F690">
        <v>22167.5</v>
      </c>
      <c r="G690">
        <v>19353.5</v>
      </c>
      <c r="H690">
        <v>21482.900390999999</v>
      </c>
      <c r="I690">
        <v>21100.699218999998</v>
      </c>
      <c r="J690">
        <v>21026.148438</v>
      </c>
      <c r="L690" t="str">
        <f t="shared" si="81"/>
        <v>29AUG2025:17:00:00</v>
      </c>
      <c r="M690">
        <v>18</v>
      </c>
      <c r="N690">
        <f t="shared" si="84"/>
        <v>284.8007809999981</v>
      </c>
      <c r="O690" t="str">
        <f t="shared" si="85"/>
        <v/>
      </c>
      <c r="P690">
        <f t="shared" si="86"/>
        <v>284.8007809999981</v>
      </c>
      <c r="Q690" t="str">
        <f t="shared" si="87"/>
        <v/>
      </c>
      <c r="R690">
        <f t="shared" si="88"/>
        <v>1</v>
      </c>
      <c r="S690">
        <f t="shared" si="89"/>
        <v>1.3681887517287574</v>
      </c>
    </row>
    <row r="691" spans="1:19" x14ac:dyDescent="0.25">
      <c r="A691" t="s">
        <v>715</v>
      </c>
      <c r="B691">
        <v>19995.376952999999</v>
      </c>
      <c r="C691">
        <v>20642.199218999998</v>
      </c>
      <c r="D691">
        <v>21438.740234000001</v>
      </c>
      <c r="E691">
        <v>21338.220702999999</v>
      </c>
      <c r="F691">
        <v>21846.400390999999</v>
      </c>
      <c r="G691">
        <v>19060.599609000001</v>
      </c>
      <c r="H691">
        <v>21140.099609000001</v>
      </c>
      <c r="I691">
        <v>20642.199218999998</v>
      </c>
      <c r="J691">
        <v>20672.324218999998</v>
      </c>
      <c r="L691" t="str">
        <f t="shared" si="81"/>
        <v>29AUG2025:18:00:00</v>
      </c>
      <c r="M691">
        <v>19</v>
      </c>
      <c r="N691">
        <f t="shared" si="84"/>
        <v>646.82226599999922</v>
      </c>
      <c r="O691" t="str">
        <f t="shared" si="85"/>
        <v/>
      </c>
      <c r="P691">
        <f t="shared" si="86"/>
        <v>646.82226599999922</v>
      </c>
      <c r="Q691" t="str">
        <f t="shared" si="87"/>
        <v/>
      </c>
      <c r="R691">
        <f t="shared" si="88"/>
        <v>1</v>
      </c>
      <c r="S691">
        <f t="shared" si="89"/>
        <v>3.2348590752771655</v>
      </c>
    </row>
    <row r="692" spans="1:19" x14ac:dyDescent="0.25">
      <c r="A692" t="s">
        <v>716</v>
      </c>
      <c r="B692">
        <v>19389.380859000001</v>
      </c>
      <c r="C692">
        <v>19859.400390999999</v>
      </c>
      <c r="D692">
        <v>20732.380859000001</v>
      </c>
      <c r="E692">
        <v>20689.787109000001</v>
      </c>
      <c r="F692">
        <v>21137</v>
      </c>
      <c r="G692">
        <v>18490.900390999999</v>
      </c>
      <c r="H692">
        <v>20490.800781000002</v>
      </c>
      <c r="I692">
        <v>19859.400390999999</v>
      </c>
      <c r="J692">
        <v>19994.525390999999</v>
      </c>
      <c r="L692" t="str">
        <f t="shared" si="81"/>
        <v>29AUG2025:19:00:00</v>
      </c>
      <c r="M692">
        <v>20</v>
      </c>
      <c r="N692">
        <f t="shared" si="84"/>
        <v>470.01953199999843</v>
      </c>
      <c r="O692" t="str">
        <f t="shared" si="85"/>
        <v/>
      </c>
      <c r="P692">
        <f t="shared" si="86"/>
        <v>470.01953199999843</v>
      </c>
      <c r="Q692" t="str">
        <f t="shared" si="87"/>
        <v/>
      </c>
      <c r="R692">
        <f t="shared" si="88"/>
        <v>1</v>
      </c>
      <c r="S692">
        <f t="shared" si="89"/>
        <v>2.4241079971453998</v>
      </c>
    </row>
    <row r="693" spans="1:19" x14ac:dyDescent="0.25">
      <c r="A693" t="s">
        <v>717</v>
      </c>
      <c r="B693">
        <v>18894.048827999999</v>
      </c>
      <c r="C693">
        <v>19028.5</v>
      </c>
      <c r="D693">
        <v>20100.992188</v>
      </c>
      <c r="E693">
        <v>19935.560547000001</v>
      </c>
      <c r="F693">
        <v>20383.800781000002</v>
      </c>
      <c r="G693">
        <v>17914.800781000002</v>
      </c>
      <c r="H693">
        <v>19748</v>
      </c>
      <c r="I693">
        <v>19028.5</v>
      </c>
      <c r="J693">
        <v>19268.775390999999</v>
      </c>
      <c r="L693" t="str">
        <f t="shared" si="81"/>
        <v>29AUG2025:20:00:00</v>
      </c>
      <c r="M693">
        <v>21</v>
      </c>
      <c r="N693">
        <f t="shared" si="84"/>
        <v>134.45117200000095</v>
      </c>
      <c r="O693" t="str">
        <f t="shared" si="85"/>
        <v/>
      </c>
      <c r="P693">
        <f t="shared" si="86"/>
        <v>134.45117200000095</v>
      </c>
      <c r="Q693" t="str">
        <f t="shared" si="87"/>
        <v/>
      </c>
      <c r="R693">
        <f t="shared" si="88"/>
        <v>1</v>
      </c>
      <c r="S693">
        <f t="shared" si="89"/>
        <v>0.71160593065024424</v>
      </c>
    </row>
    <row r="694" spans="1:19" x14ac:dyDescent="0.25">
      <c r="A694" t="s">
        <v>718</v>
      </c>
      <c r="B694">
        <v>18563.640625</v>
      </c>
      <c r="C694">
        <v>18511.900390999999</v>
      </c>
      <c r="D694">
        <v>19662.728515999999</v>
      </c>
      <c r="E694">
        <v>19450.400390999999</v>
      </c>
      <c r="F694">
        <v>19790.400390999999</v>
      </c>
      <c r="G694">
        <v>17600.800781000002</v>
      </c>
      <c r="H694">
        <v>19235.800781000002</v>
      </c>
      <c r="I694">
        <v>18511.900390999999</v>
      </c>
      <c r="J694">
        <v>18784.726563</v>
      </c>
      <c r="L694" t="str">
        <f t="shared" si="81"/>
        <v>29AUG2025:21:00:00</v>
      </c>
      <c r="M694">
        <v>22</v>
      </c>
      <c r="N694">
        <f t="shared" si="84"/>
        <v>-51.740234000000783</v>
      </c>
      <c r="O694">
        <f t="shared" si="85"/>
        <v>-51.740234000000783</v>
      </c>
      <c r="P694" t="str">
        <f t="shared" si="86"/>
        <v/>
      </c>
      <c r="Q694">
        <f t="shared" si="87"/>
        <v>1</v>
      </c>
      <c r="R694" t="str">
        <f t="shared" si="88"/>
        <v/>
      </c>
      <c r="S694">
        <f t="shared" si="89"/>
        <v>0.27871814072031348</v>
      </c>
    </row>
    <row r="695" spans="1:19" x14ac:dyDescent="0.25">
      <c r="A695" t="s">
        <v>719</v>
      </c>
      <c r="B695">
        <v>18177.253906000002</v>
      </c>
      <c r="C695">
        <v>18000.699218999998</v>
      </c>
      <c r="D695">
        <v>19069.617188</v>
      </c>
      <c r="E695">
        <v>18925.808593999998</v>
      </c>
      <c r="F695">
        <v>19159</v>
      </c>
      <c r="G695">
        <v>17155.599609000001</v>
      </c>
      <c r="H695">
        <v>18673.5</v>
      </c>
      <c r="I695">
        <v>18000.699218999998</v>
      </c>
      <c r="J695">
        <v>18247.199218999998</v>
      </c>
      <c r="L695" t="str">
        <f t="shared" si="81"/>
        <v>29AUG2025:22:00:00</v>
      </c>
      <c r="M695">
        <v>23</v>
      </c>
      <c r="N695">
        <f t="shared" si="84"/>
        <v>-176.55468700000347</v>
      </c>
      <c r="O695">
        <f t="shared" si="85"/>
        <v>-176.55468700000347</v>
      </c>
      <c r="P695" t="str">
        <f t="shared" si="86"/>
        <v/>
      </c>
      <c r="Q695">
        <f t="shared" si="87"/>
        <v>1</v>
      </c>
      <c r="R695" t="str">
        <f t="shared" si="88"/>
        <v/>
      </c>
      <c r="S695">
        <f t="shared" si="89"/>
        <v>0.97129460760695974</v>
      </c>
    </row>
    <row r="696" spans="1:19" x14ac:dyDescent="0.25">
      <c r="A696" t="s">
        <v>720</v>
      </c>
      <c r="B696">
        <v>17330.925781000002</v>
      </c>
      <c r="C696">
        <v>17274.699218999998</v>
      </c>
      <c r="D696">
        <v>18083.525390999999</v>
      </c>
      <c r="E696">
        <v>18013.675781000002</v>
      </c>
      <c r="F696">
        <v>18208.699218999998</v>
      </c>
      <c r="G696">
        <v>16487.599609000001</v>
      </c>
      <c r="H696">
        <v>17868.800781000002</v>
      </c>
      <c r="I696">
        <v>17274.699218999998</v>
      </c>
      <c r="J696">
        <v>17459.949218999998</v>
      </c>
      <c r="L696" t="str">
        <f t="shared" si="81"/>
        <v>29AUG2025:23:00:00</v>
      </c>
      <c r="M696">
        <v>24</v>
      </c>
      <c r="N696">
        <f t="shared" si="84"/>
        <v>-56.226562000003469</v>
      </c>
      <c r="O696">
        <f t="shared" si="85"/>
        <v>-56.226562000003469</v>
      </c>
      <c r="P696" t="str">
        <f t="shared" si="86"/>
        <v/>
      </c>
      <c r="Q696">
        <f t="shared" si="87"/>
        <v>1</v>
      </c>
      <c r="R696" t="str">
        <f t="shared" si="88"/>
        <v/>
      </c>
      <c r="S696">
        <f t="shared" si="89"/>
        <v>0.32442907384465858</v>
      </c>
    </row>
    <row r="697" spans="1:19" x14ac:dyDescent="0.25">
      <c r="A697" t="s">
        <v>721</v>
      </c>
      <c r="B697">
        <v>16483.964843999998</v>
      </c>
      <c r="C697">
        <v>16499.900390999999</v>
      </c>
      <c r="D697">
        <v>17230.109375</v>
      </c>
      <c r="E697">
        <v>17166.310547000001</v>
      </c>
      <c r="F697">
        <v>17215.400390999999</v>
      </c>
      <c r="G697">
        <v>15762.200194999999</v>
      </c>
      <c r="H697">
        <v>17034.300781000002</v>
      </c>
      <c r="I697">
        <v>16499.900390999999</v>
      </c>
      <c r="J697">
        <v>16627.951172000001</v>
      </c>
      <c r="L697" t="str">
        <f t="shared" si="81"/>
        <v>30AUG2025:00:00:00</v>
      </c>
      <c r="M697">
        <v>1</v>
      </c>
      <c r="N697">
        <f t="shared" si="84"/>
        <v>15.935547000000952</v>
      </c>
      <c r="O697" t="str">
        <f t="shared" si="85"/>
        <v/>
      </c>
      <c r="P697">
        <f t="shared" si="86"/>
        <v>15.935547000000952</v>
      </c>
      <c r="Q697" t="str">
        <f t="shared" si="87"/>
        <v/>
      </c>
      <c r="R697">
        <f t="shared" si="88"/>
        <v>1</v>
      </c>
      <c r="S697">
        <f t="shared" si="89"/>
        <v>9.6673022241984069E-2</v>
      </c>
    </row>
    <row r="698" spans="1:19" x14ac:dyDescent="0.25">
      <c r="A698" t="s">
        <v>722</v>
      </c>
      <c r="B698">
        <v>15715.472656</v>
      </c>
      <c r="C698">
        <v>16058.200194999999</v>
      </c>
      <c r="D698">
        <v>16028.371094</v>
      </c>
      <c r="E698">
        <v>15959.518555000001</v>
      </c>
      <c r="F698">
        <v>16246.5</v>
      </c>
      <c r="G698">
        <v>15632.299805000001</v>
      </c>
      <c r="H698">
        <v>15958.5</v>
      </c>
      <c r="I698">
        <v>16054</v>
      </c>
      <c r="J698">
        <v>15972.825194999999</v>
      </c>
      <c r="L698" t="str">
        <f t="shared" si="81"/>
        <v>30AUG2025:01:00:00</v>
      </c>
      <c r="M698">
        <v>2</v>
      </c>
      <c r="N698">
        <f t="shared" si="84"/>
        <v>342.72753899999952</v>
      </c>
      <c r="O698" t="str">
        <f t="shared" si="85"/>
        <v/>
      </c>
      <c r="P698">
        <f t="shared" si="86"/>
        <v>342.72753899999952</v>
      </c>
      <c r="Q698" t="str">
        <f t="shared" si="87"/>
        <v/>
      </c>
      <c r="R698">
        <f t="shared" si="88"/>
        <v>1</v>
      </c>
      <c r="S698">
        <f t="shared" si="89"/>
        <v>2.1808287062187075</v>
      </c>
    </row>
    <row r="699" spans="1:19" x14ac:dyDescent="0.25">
      <c r="A699" t="s">
        <v>723</v>
      </c>
      <c r="B699">
        <v>15275.625977</v>
      </c>
      <c r="C699">
        <v>15455.099609000001</v>
      </c>
      <c r="D699">
        <v>15364.731444999999</v>
      </c>
      <c r="E699">
        <v>15498.450194999999</v>
      </c>
      <c r="F699">
        <v>15532.299805000001</v>
      </c>
      <c r="G699">
        <v>14999.799805000001</v>
      </c>
      <c r="H699">
        <v>15282.700194999999</v>
      </c>
      <c r="I699">
        <v>15367.900390999999</v>
      </c>
      <c r="J699">
        <v>15295.675781</v>
      </c>
      <c r="L699" t="str">
        <f t="shared" si="81"/>
        <v>30AUG2025:02:00:00</v>
      </c>
      <c r="M699">
        <v>3</v>
      </c>
      <c r="N699">
        <f t="shared" si="84"/>
        <v>179.47363200000109</v>
      </c>
      <c r="O699" t="str">
        <f t="shared" si="85"/>
        <v/>
      </c>
      <c r="P699">
        <f t="shared" si="86"/>
        <v>179.47363200000109</v>
      </c>
      <c r="Q699" t="str">
        <f t="shared" si="87"/>
        <v/>
      </c>
      <c r="R699">
        <f t="shared" si="88"/>
        <v>1</v>
      </c>
      <c r="S699">
        <f t="shared" si="89"/>
        <v>1.1749019795995825</v>
      </c>
    </row>
    <row r="700" spans="1:19" x14ac:dyDescent="0.25">
      <c r="A700" t="s">
        <v>724</v>
      </c>
      <c r="B700">
        <v>14915.634765999999</v>
      </c>
      <c r="C700">
        <v>14912.799805000001</v>
      </c>
      <c r="D700">
        <v>14820.252930000001</v>
      </c>
      <c r="E700">
        <v>14818.947265999999</v>
      </c>
      <c r="F700">
        <v>14971.099609000001</v>
      </c>
      <c r="G700">
        <v>14508.299805000001</v>
      </c>
      <c r="H700">
        <v>14726</v>
      </c>
      <c r="I700">
        <v>14820.200194999999</v>
      </c>
      <c r="J700">
        <v>14756.399414</v>
      </c>
      <c r="L700" t="str">
        <f t="shared" si="81"/>
        <v>30AUG2025:03:00:00</v>
      </c>
      <c r="M700">
        <v>4</v>
      </c>
      <c r="N700">
        <f t="shared" si="84"/>
        <v>-2.8349609999986569</v>
      </c>
      <c r="O700">
        <f t="shared" si="85"/>
        <v>-2.8349609999986569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1.9006639975262161E-2</v>
      </c>
    </row>
    <row r="701" spans="1:19" x14ac:dyDescent="0.25">
      <c r="A701" t="s">
        <v>725</v>
      </c>
      <c r="B701">
        <v>14446.240234000001</v>
      </c>
      <c r="C701">
        <v>14452.599609000001</v>
      </c>
      <c r="D701">
        <v>14479.579102</v>
      </c>
      <c r="E701">
        <v>14474.596680000001</v>
      </c>
      <c r="F701">
        <v>14613.200194999999</v>
      </c>
      <c r="G701">
        <v>14153.700194999999</v>
      </c>
      <c r="H701">
        <v>14367.299805000001</v>
      </c>
      <c r="I701">
        <v>14419.099609000001</v>
      </c>
      <c r="J701">
        <v>14388.324219</v>
      </c>
      <c r="L701" t="str">
        <f t="shared" si="81"/>
        <v>30AUG2025:04:00:00</v>
      </c>
      <c r="M701">
        <v>5</v>
      </c>
      <c r="N701">
        <f t="shared" si="84"/>
        <v>6.359375</v>
      </c>
      <c r="O701" t="str">
        <f t="shared" si="85"/>
        <v/>
      </c>
      <c r="P701">
        <f t="shared" si="86"/>
        <v>6.359375</v>
      </c>
      <c r="Q701" t="str">
        <f t="shared" si="87"/>
        <v/>
      </c>
      <c r="R701">
        <f t="shared" si="88"/>
        <v>1</v>
      </c>
      <c r="S701">
        <f t="shared" si="89"/>
        <v>4.402096944942719E-2</v>
      </c>
    </row>
    <row r="702" spans="1:19" x14ac:dyDescent="0.25">
      <c r="A702" t="s">
        <v>726</v>
      </c>
      <c r="B702">
        <v>14000.782227</v>
      </c>
      <c r="C702">
        <v>14216</v>
      </c>
      <c r="D702">
        <v>14293.050781</v>
      </c>
      <c r="E702">
        <v>14331.257813</v>
      </c>
      <c r="F702">
        <v>14390.400390999999</v>
      </c>
      <c r="G702">
        <v>13924.599609000001</v>
      </c>
      <c r="H702">
        <v>14144.099609000001</v>
      </c>
      <c r="I702">
        <v>14165.700194999999</v>
      </c>
      <c r="J702">
        <v>14156.200194999999</v>
      </c>
      <c r="L702" t="str">
        <f t="shared" si="81"/>
        <v>30AUG2025:05:00:00</v>
      </c>
      <c r="M702">
        <v>6</v>
      </c>
      <c r="N702">
        <f t="shared" si="84"/>
        <v>215.21777300000031</v>
      </c>
      <c r="O702" t="str">
        <f t="shared" si="85"/>
        <v/>
      </c>
      <c r="P702">
        <f t="shared" si="86"/>
        <v>215.21777300000031</v>
      </c>
      <c r="Q702" t="str">
        <f t="shared" si="87"/>
        <v/>
      </c>
      <c r="R702">
        <f t="shared" si="88"/>
        <v>1</v>
      </c>
      <c r="S702">
        <f t="shared" si="89"/>
        <v>1.5371839195167298</v>
      </c>
    </row>
    <row r="703" spans="1:19" x14ac:dyDescent="0.25">
      <c r="A703" t="s">
        <v>727</v>
      </c>
      <c r="B703">
        <v>13859.240234000001</v>
      </c>
      <c r="C703">
        <v>14076.400390999999</v>
      </c>
      <c r="D703">
        <v>14140.771484000001</v>
      </c>
      <c r="E703">
        <v>14131.225586</v>
      </c>
      <c r="F703">
        <v>14378.299805000001</v>
      </c>
      <c r="G703">
        <v>13892.599609000001</v>
      </c>
      <c r="H703">
        <v>14122.299805000001</v>
      </c>
      <c r="I703">
        <v>14086.099609000001</v>
      </c>
      <c r="J703">
        <v>14119.824219</v>
      </c>
      <c r="L703" t="str">
        <f t="shared" si="81"/>
        <v>30AUG2025:06:00:00</v>
      </c>
      <c r="M703">
        <v>7</v>
      </c>
      <c r="N703">
        <f t="shared" si="84"/>
        <v>217.16015699999843</v>
      </c>
      <c r="O703" t="str">
        <f t="shared" si="85"/>
        <v/>
      </c>
      <c r="P703">
        <f t="shared" si="86"/>
        <v>217.16015699999843</v>
      </c>
      <c r="Q703" t="str">
        <f t="shared" si="87"/>
        <v/>
      </c>
      <c r="R703">
        <f t="shared" si="88"/>
        <v>1</v>
      </c>
      <c r="S703">
        <f t="shared" si="89"/>
        <v>1.5668979924834057</v>
      </c>
    </row>
    <row r="704" spans="1:19" x14ac:dyDescent="0.25">
      <c r="A704" t="s">
        <v>728</v>
      </c>
      <c r="B704">
        <v>14093.737305000001</v>
      </c>
      <c r="C704">
        <v>14037.599609000001</v>
      </c>
      <c r="D704">
        <v>14236.416015999999</v>
      </c>
      <c r="E704">
        <v>14162.262694999999</v>
      </c>
      <c r="F704">
        <v>14516.299805000001</v>
      </c>
      <c r="G704">
        <v>14043.099609000001</v>
      </c>
      <c r="H704">
        <v>14240.299805000001</v>
      </c>
      <c r="I704">
        <v>14113.5</v>
      </c>
      <c r="J704">
        <v>14228.299805000001</v>
      </c>
      <c r="L704" t="str">
        <f t="shared" si="81"/>
        <v>30AUG2025:07:00:00</v>
      </c>
      <c r="M704">
        <v>8</v>
      </c>
      <c r="N704">
        <f t="shared" si="84"/>
        <v>-56.137695999999778</v>
      </c>
      <c r="O704">
        <f t="shared" si="85"/>
        <v>-56.137695999999778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0.39831660534841917</v>
      </c>
    </row>
    <row r="705" spans="1:19" x14ac:dyDescent="0.25">
      <c r="A705" t="s">
        <v>729</v>
      </c>
      <c r="B705">
        <v>14142.118164</v>
      </c>
      <c r="C705">
        <v>14074.5</v>
      </c>
      <c r="D705">
        <v>14335.722656</v>
      </c>
      <c r="E705">
        <v>14198.375</v>
      </c>
      <c r="F705">
        <v>14597.200194999999</v>
      </c>
      <c r="G705">
        <v>14119.700194999999</v>
      </c>
      <c r="H705">
        <v>14345.400390999999</v>
      </c>
      <c r="I705">
        <v>14248.599609000001</v>
      </c>
      <c r="J705">
        <v>14327.724609000001</v>
      </c>
      <c r="L705" t="str">
        <f t="shared" si="81"/>
        <v>30AUG2025:08:00:00</v>
      </c>
      <c r="M705">
        <v>9</v>
      </c>
      <c r="N705">
        <f t="shared" si="84"/>
        <v>-67.618163999999524</v>
      </c>
      <c r="O705">
        <f t="shared" si="85"/>
        <v>-67.618163999999524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0.47813321325604169</v>
      </c>
    </row>
    <row r="706" spans="1:19" x14ac:dyDescent="0.25">
      <c r="A706" t="s">
        <v>730</v>
      </c>
      <c r="B706">
        <v>15038.076171999999</v>
      </c>
      <c r="C706">
        <v>15211.700194999999</v>
      </c>
      <c r="D706">
        <v>15796.353515999999</v>
      </c>
      <c r="E706">
        <v>15655.891602</v>
      </c>
      <c r="F706">
        <v>15566.400390999999</v>
      </c>
      <c r="G706">
        <v>15039</v>
      </c>
      <c r="H706">
        <v>15234.400390999999</v>
      </c>
      <c r="I706">
        <v>15527.200194999999</v>
      </c>
      <c r="J706">
        <v>15341.75</v>
      </c>
      <c r="L706" t="str">
        <f t="shared" si="81"/>
        <v>30AUG2025:09:00:00</v>
      </c>
      <c r="M706">
        <v>10</v>
      </c>
      <c r="N706">
        <f t="shared" si="84"/>
        <v>173.62402300000031</v>
      </c>
      <c r="O706" t="str">
        <f t="shared" si="85"/>
        <v/>
      </c>
      <c r="P706">
        <f t="shared" si="86"/>
        <v>173.62402300000031</v>
      </c>
      <c r="Q706" t="str">
        <f t="shared" si="87"/>
        <v/>
      </c>
      <c r="R706">
        <f t="shared" si="88"/>
        <v>1</v>
      </c>
      <c r="S706">
        <f t="shared" si="89"/>
        <v>1.1545627313903215</v>
      </c>
    </row>
    <row r="707" spans="1:19" x14ac:dyDescent="0.25">
      <c r="A707" t="s">
        <v>731</v>
      </c>
      <c r="B707">
        <v>16617.230468999998</v>
      </c>
      <c r="C707">
        <v>16528.900390999999</v>
      </c>
      <c r="D707">
        <v>16909.429688</v>
      </c>
      <c r="E707">
        <v>16806.064452999999</v>
      </c>
      <c r="F707">
        <v>16708.699218999998</v>
      </c>
      <c r="G707">
        <v>16148</v>
      </c>
      <c r="H707">
        <v>16344.5</v>
      </c>
      <c r="I707">
        <v>16939.699218999998</v>
      </c>
      <c r="J707">
        <v>16535.224609000001</v>
      </c>
      <c r="L707" t="str">
        <f t="shared" si="81"/>
        <v>30AUG2025:10:00:00</v>
      </c>
      <c r="M707">
        <v>11</v>
      </c>
      <c r="N707">
        <f t="shared" si="84"/>
        <v>-88.330077999999048</v>
      </c>
      <c r="O707">
        <f t="shared" si="85"/>
        <v>-88.330077999999048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0.53155715788369051</v>
      </c>
    </row>
    <row r="708" spans="1:19" x14ac:dyDescent="0.25">
      <c r="A708" t="s">
        <v>732</v>
      </c>
      <c r="B708">
        <v>17542.261718999998</v>
      </c>
      <c r="C708">
        <v>17410.5</v>
      </c>
      <c r="D708">
        <v>17485.220702999999</v>
      </c>
      <c r="E708">
        <v>17371.867188</v>
      </c>
      <c r="F708">
        <v>17576.800781000002</v>
      </c>
      <c r="G708">
        <v>17016.5</v>
      </c>
      <c r="H708">
        <v>17263.300781000002</v>
      </c>
      <c r="I708">
        <v>18029.099609000001</v>
      </c>
      <c r="J708">
        <v>17471.425781000002</v>
      </c>
      <c r="L708" t="str">
        <f t="shared" si="81"/>
        <v>30AUG2025:11:00:00</v>
      </c>
      <c r="M708">
        <v>12</v>
      </c>
      <c r="N708">
        <f t="shared" si="84"/>
        <v>-131.76171899999827</v>
      </c>
      <c r="O708">
        <f t="shared" si="85"/>
        <v>-131.76171899999827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0.75111021093299124</v>
      </c>
    </row>
    <row r="709" spans="1:19" x14ac:dyDescent="0.25">
      <c r="A709" t="s">
        <v>733</v>
      </c>
      <c r="B709">
        <v>18597.59375</v>
      </c>
      <c r="C709">
        <v>18047.300781000002</v>
      </c>
      <c r="D709">
        <v>18110.982422000001</v>
      </c>
      <c r="E709">
        <v>17701.111327999999</v>
      </c>
      <c r="F709">
        <v>18392</v>
      </c>
      <c r="G709">
        <v>17784.800781000002</v>
      </c>
      <c r="H709">
        <v>18127.400390999999</v>
      </c>
      <c r="I709">
        <v>19116.900390999999</v>
      </c>
      <c r="J709">
        <v>18355.275390999999</v>
      </c>
      <c r="L709" t="str">
        <f t="shared" si="81"/>
        <v>30AUG2025:12:00:00</v>
      </c>
      <c r="M709">
        <v>13</v>
      </c>
      <c r="N709">
        <f t="shared" si="84"/>
        <v>-550.29296899999827</v>
      </c>
      <c r="O709">
        <f t="shared" si="85"/>
        <v>-550.29296899999827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2.9589471433636314</v>
      </c>
    </row>
    <row r="710" spans="1:19" x14ac:dyDescent="0.25">
      <c r="A710" t="s">
        <v>734</v>
      </c>
      <c r="B710">
        <v>19406.246093999998</v>
      </c>
      <c r="C710">
        <v>18785.400390999999</v>
      </c>
      <c r="D710">
        <v>18434.611327999999</v>
      </c>
      <c r="E710">
        <v>18000.082031000002</v>
      </c>
      <c r="F710">
        <v>18943.300781000002</v>
      </c>
      <c r="G710">
        <v>18411.800781000002</v>
      </c>
      <c r="H710">
        <v>18857.699218999998</v>
      </c>
      <c r="I710">
        <v>19885.599609000001</v>
      </c>
      <c r="J710">
        <v>19024.599609000001</v>
      </c>
      <c r="L710" t="str">
        <f t="shared" si="81"/>
        <v>30AUG2025:13:00:00</v>
      </c>
      <c r="M710">
        <v>14</v>
      </c>
      <c r="N710">
        <f t="shared" si="84"/>
        <v>-620.84570299999905</v>
      </c>
      <c r="O710">
        <f t="shared" si="85"/>
        <v>-620.84570299999905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3.1992055547103027</v>
      </c>
    </row>
    <row r="711" spans="1:19" x14ac:dyDescent="0.25">
      <c r="A711" t="s">
        <v>735</v>
      </c>
      <c r="B711">
        <v>19988.050781000002</v>
      </c>
      <c r="C711">
        <v>19480.800781000002</v>
      </c>
      <c r="D711">
        <v>18929.638672000001</v>
      </c>
      <c r="E711">
        <v>18146.689452999999</v>
      </c>
      <c r="F711">
        <v>19349.400390999999</v>
      </c>
      <c r="G711">
        <v>18899</v>
      </c>
      <c r="H711">
        <v>19369</v>
      </c>
      <c r="I711">
        <v>20481.300781000002</v>
      </c>
      <c r="J711">
        <v>19524.675781000002</v>
      </c>
      <c r="L711" t="str">
        <f t="shared" si="81"/>
        <v>30AUG2025:14:00:00</v>
      </c>
      <c r="M711">
        <v>15</v>
      </c>
      <c r="N711">
        <f t="shared" si="84"/>
        <v>-507.25</v>
      </c>
      <c r="O711">
        <f t="shared" si="85"/>
        <v>-507.25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2.537766216214417</v>
      </c>
    </row>
    <row r="712" spans="1:19" x14ac:dyDescent="0.25">
      <c r="A712" t="s">
        <v>736</v>
      </c>
      <c r="B712">
        <v>20330.828125</v>
      </c>
      <c r="C712">
        <v>19901.599609000001</v>
      </c>
      <c r="D712">
        <v>19198.976563</v>
      </c>
      <c r="E712">
        <v>18543.976563</v>
      </c>
      <c r="F712">
        <v>19622.900390999999</v>
      </c>
      <c r="G712">
        <v>19168.300781000002</v>
      </c>
      <c r="H712">
        <v>19584.900390999999</v>
      </c>
      <c r="I712">
        <v>20940.099609000001</v>
      </c>
      <c r="J712">
        <v>19829.050781000002</v>
      </c>
      <c r="L712" t="str">
        <f t="shared" si="81"/>
        <v>30AUG2025:15:00:00</v>
      </c>
      <c r="M712">
        <v>16</v>
      </c>
      <c r="N712">
        <f t="shared" si="84"/>
        <v>-429.22851599999922</v>
      </c>
      <c r="O712">
        <f t="shared" si="85"/>
        <v>-429.22851599999922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2.1112200317713286</v>
      </c>
    </row>
    <row r="713" spans="1:19" x14ac:dyDescent="0.25">
      <c r="A713" t="s">
        <v>737</v>
      </c>
      <c r="B713">
        <v>20556.626952999999</v>
      </c>
      <c r="C713">
        <v>19792.400390999999</v>
      </c>
      <c r="D713">
        <v>19491.238281000002</v>
      </c>
      <c r="E713">
        <v>18911.142577999999</v>
      </c>
      <c r="F713">
        <v>19850</v>
      </c>
      <c r="G713">
        <v>19353.699218999998</v>
      </c>
      <c r="H713">
        <v>19600</v>
      </c>
      <c r="I713">
        <v>21185.400390999999</v>
      </c>
      <c r="J713">
        <v>19997.275390999999</v>
      </c>
      <c r="L713" t="str">
        <f t="shared" si="81"/>
        <v>30AUG2025:16:00:00</v>
      </c>
      <c r="M713">
        <v>17</v>
      </c>
      <c r="N713">
        <f t="shared" si="84"/>
        <v>-764.22656199999983</v>
      </c>
      <c r="O713">
        <f t="shared" si="85"/>
        <v>-764.22656199999983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3.7176651779851944</v>
      </c>
    </row>
    <row r="714" spans="1:19" x14ac:dyDescent="0.25">
      <c r="A714" t="s">
        <v>738</v>
      </c>
      <c r="B714">
        <v>19902.044922000001</v>
      </c>
      <c r="C714">
        <v>19401.800781000002</v>
      </c>
      <c r="D714">
        <v>19344.601563</v>
      </c>
      <c r="E714">
        <v>18925.166015999999</v>
      </c>
      <c r="F714">
        <v>19851.300781000002</v>
      </c>
      <c r="G714">
        <v>19301.599609000001</v>
      </c>
      <c r="H714">
        <v>19488.400390999999</v>
      </c>
      <c r="I714">
        <v>21099.300781000002</v>
      </c>
      <c r="J714">
        <v>19935.148438</v>
      </c>
      <c r="L714" t="str">
        <f t="shared" si="81"/>
        <v>30AUG2025:17:00:00</v>
      </c>
      <c r="M714">
        <v>18</v>
      </c>
      <c r="N714">
        <f t="shared" si="84"/>
        <v>-500.24414099999922</v>
      </c>
      <c r="O714">
        <f t="shared" si="85"/>
        <v>-500.24414099999922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2.5135313630360785</v>
      </c>
    </row>
    <row r="715" spans="1:19" x14ac:dyDescent="0.25">
      <c r="A715" t="s">
        <v>739</v>
      </c>
      <c r="B715">
        <v>18889.904297000001</v>
      </c>
      <c r="C715">
        <v>18910.599609000001</v>
      </c>
      <c r="D715">
        <v>19228.005859000001</v>
      </c>
      <c r="E715">
        <v>18898.332031000002</v>
      </c>
      <c r="F715">
        <v>19697</v>
      </c>
      <c r="G715">
        <v>19003.099609000001</v>
      </c>
      <c r="H715">
        <v>19066.5</v>
      </c>
      <c r="I715">
        <v>20681.699218999998</v>
      </c>
      <c r="J715">
        <v>19612.074218999998</v>
      </c>
      <c r="L715" t="str">
        <f t="shared" si="81"/>
        <v>30AUG2025:18:00:00</v>
      </c>
      <c r="M715">
        <v>19</v>
      </c>
      <c r="N715">
        <f t="shared" si="84"/>
        <v>20.695311999999831</v>
      </c>
      <c r="O715" t="str">
        <f t="shared" si="85"/>
        <v/>
      </c>
      <c r="P715">
        <f t="shared" si="86"/>
        <v>20.695311999999831</v>
      </c>
      <c r="Q715" t="str">
        <f t="shared" si="87"/>
        <v/>
      </c>
      <c r="R715">
        <f t="shared" si="88"/>
        <v>1</v>
      </c>
      <c r="S715">
        <f t="shared" si="89"/>
        <v>0.10955752699756428</v>
      </c>
    </row>
    <row r="716" spans="1:19" x14ac:dyDescent="0.25">
      <c r="A716" t="s">
        <v>740</v>
      </c>
      <c r="B716">
        <v>18103.824218999998</v>
      </c>
      <c r="C716">
        <v>18184.300781000002</v>
      </c>
      <c r="D716">
        <v>18707.935547000001</v>
      </c>
      <c r="E716">
        <v>18498.533202999999</v>
      </c>
      <c r="F716">
        <v>19221.400390999999</v>
      </c>
      <c r="G716">
        <v>18379.099609000001</v>
      </c>
      <c r="H716">
        <v>18573</v>
      </c>
      <c r="I716">
        <v>20074.599609000001</v>
      </c>
      <c r="J716">
        <v>19062.025390999999</v>
      </c>
      <c r="L716" t="str">
        <f t="shared" ref="L716:L721" si="90">A716</f>
        <v>30AUG2025:19:00:00</v>
      </c>
      <c r="M716">
        <v>20</v>
      </c>
      <c r="N716">
        <f t="shared" si="84"/>
        <v>80.476562000003469</v>
      </c>
      <c r="O716" t="str">
        <f t="shared" si="85"/>
        <v/>
      </c>
      <c r="P716">
        <f t="shared" si="86"/>
        <v>80.476562000003469</v>
      </c>
      <c r="Q716" t="str">
        <f t="shared" si="87"/>
        <v/>
      </c>
      <c r="R716">
        <f t="shared" si="88"/>
        <v>1</v>
      </c>
      <c r="S716">
        <f t="shared" si="89"/>
        <v>0.44452796838108471</v>
      </c>
    </row>
    <row r="717" spans="1:19" x14ac:dyDescent="0.25">
      <c r="A717" t="s">
        <v>741</v>
      </c>
      <c r="B717">
        <v>17584.736327999999</v>
      </c>
      <c r="C717">
        <v>17739.5</v>
      </c>
      <c r="D717">
        <v>18047.1875</v>
      </c>
      <c r="E717">
        <v>17755.111327999999</v>
      </c>
      <c r="F717">
        <v>18616.099609000001</v>
      </c>
      <c r="G717">
        <v>17821.699218999998</v>
      </c>
      <c r="H717">
        <v>18026.599609000001</v>
      </c>
      <c r="I717">
        <v>19297.599609000001</v>
      </c>
      <c r="J717">
        <v>18440.5</v>
      </c>
      <c r="L717" t="str">
        <f t="shared" si="90"/>
        <v>30AUG2025:20:00:00</v>
      </c>
      <c r="M717">
        <v>21</v>
      </c>
      <c r="N717">
        <f t="shared" si="84"/>
        <v>154.76367200000095</v>
      </c>
      <c r="O717" t="str">
        <f t="shared" si="85"/>
        <v/>
      </c>
      <c r="P717">
        <f t="shared" si="86"/>
        <v>154.76367200000095</v>
      </c>
      <c r="Q717" t="str">
        <f t="shared" si="87"/>
        <v/>
      </c>
      <c r="R717">
        <f t="shared" si="88"/>
        <v>1</v>
      </c>
      <c r="S717">
        <f t="shared" si="89"/>
        <v>0.88010231779007286</v>
      </c>
    </row>
    <row r="718" spans="1:19" x14ac:dyDescent="0.25">
      <c r="A718" t="s">
        <v>742</v>
      </c>
      <c r="B718">
        <v>17388.320313</v>
      </c>
      <c r="C718">
        <v>17519.800781000002</v>
      </c>
      <c r="D718">
        <v>17871.136718999998</v>
      </c>
      <c r="E718">
        <v>17582.666015999999</v>
      </c>
      <c r="F718">
        <v>18307.800781000002</v>
      </c>
      <c r="G718">
        <v>17541.699218999998</v>
      </c>
      <c r="H718">
        <v>17743.800781000002</v>
      </c>
      <c r="I718">
        <v>18774.900390999999</v>
      </c>
      <c r="J718">
        <v>18092.050781000002</v>
      </c>
      <c r="L718" t="str">
        <f t="shared" si="90"/>
        <v>30AUG2025:21:00:00</v>
      </c>
      <c r="M718">
        <v>22</v>
      </c>
      <c r="N718">
        <f t="shared" si="84"/>
        <v>131.48046800000157</v>
      </c>
      <c r="O718" t="str">
        <f t="shared" si="85"/>
        <v/>
      </c>
      <c r="P718">
        <f t="shared" si="86"/>
        <v>131.48046800000157</v>
      </c>
      <c r="Q718" t="str">
        <f t="shared" si="87"/>
        <v/>
      </c>
      <c r="R718">
        <f t="shared" si="88"/>
        <v>1</v>
      </c>
      <c r="S718">
        <f t="shared" si="89"/>
        <v>0.75614243143256932</v>
      </c>
    </row>
    <row r="719" spans="1:19" x14ac:dyDescent="0.25">
      <c r="A719" t="s">
        <v>743</v>
      </c>
      <c r="B719">
        <v>16893.777343999998</v>
      </c>
      <c r="C719">
        <v>17090.900390999999</v>
      </c>
      <c r="D719">
        <v>17429.744140999999</v>
      </c>
      <c r="E719">
        <v>17262.324218999998</v>
      </c>
      <c r="F719">
        <v>17874.099609000001</v>
      </c>
      <c r="G719">
        <v>17125.400390999999</v>
      </c>
      <c r="H719">
        <v>17334.400390999999</v>
      </c>
      <c r="I719">
        <v>18199.900390999999</v>
      </c>
      <c r="J719">
        <v>17633.449218999998</v>
      </c>
      <c r="L719" t="str">
        <f t="shared" si="90"/>
        <v>30AUG2025:22:00:00</v>
      </c>
      <c r="M719">
        <v>23</v>
      </c>
      <c r="N719">
        <f t="shared" si="84"/>
        <v>197.12304700000095</v>
      </c>
      <c r="O719" t="str">
        <f t="shared" si="85"/>
        <v/>
      </c>
      <c r="P719">
        <f t="shared" si="86"/>
        <v>197.12304700000095</v>
      </c>
      <c r="Q719" t="str">
        <f t="shared" si="87"/>
        <v/>
      </c>
      <c r="R719">
        <f t="shared" si="88"/>
        <v>1</v>
      </c>
      <c r="S719">
        <f t="shared" si="89"/>
        <v>1.1668381972017128</v>
      </c>
    </row>
    <row r="720" spans="1:19" x14ac:dyDescent="0.25">
      <c r="A720" t="s">
        <v>744</v>
      </c>
      <c r="B720">
        <v>16239.739258</v>
      </c>
      <c r="C720">
        <v>16538.699218999998</v>
      </c>
      <c r="D720">
        <v>16818.482422000001</v>
      </c>
      <c r="E720">
        <v>16671.958984000001</v>
      </c>
      <c r="F720">
        <v>17164.099609000001</v>
      </c>
      <c r="G720">
        <v>16496.599609000001</v>
      </c>
      <c r="H720">
        <v>16718.300781000002</v>
      </c>
      <c r="I720">
        <v>17387.5</v>
      </c>
      <c r="J720">
        <v>16941.625</v>
      </c>
      <c r="L720" t="str">
        <f t="shared" si="90"/>
        <v>30AUG2025:23:00:00</v>
      </c>
      <c r="M720">
        <v>24</v>
      </c>
      <c r="N720">
        <f t="shared" si="84"/>
        <v>298.95996099999866</v>
      </c>
      <c r="O720" t="str">
        <f t="shared" si="85"/>
        <v/>
      </c>
      <c r="P720">
        <f t="shared" si="86"/>
        <v>298.95996099999866</v>
      </c>
      <c r="Q720" t="str">
        <f t="shared" si="87"/>
        <v/>
      </c>
      <c r="R720">
        <f t="shared" si="88"/>
        <v>1</v>
      </c>
      <c r="S720">
        <f t="shared" si="89"/>
        <v>1.8409160162637797</v>
      </c>
    </row>
    <row r="721" spans="1:19" x14ac:dyDescent="0.25">
      <c r="A721" t="s">
        <v>745</v>
      </c>
      <c r="B721">
        <v>15526.955078000001</v>
      </c>
      <c r="C721">
        <v>15846.599609000001</v>
      </c>
      <c r="D721">
        <v>15870.734375</v>
      </c>
      <c r="E721">
        <v>15875.491211</v>
      </c>
      <c r="F721">
        <v>16400.699218999998</v>
      </c>
      <c r="G721">
        <v>15792.400390999999</v>
      </c>
      <c r="H721">
        <v>16043</v>
      </c>
      <c r="I721">
        <v>16544.699218999998</v>
      </c>
      <c r="J721">
        <v>16195.200194999999</v>
      </c>
      <c r="L721" t="str">
        <f t="shared" si="90"/>
        <v>31AUG2025:00:00:00</v>
      </c>
      <c r="M721">
        <v>1</v>
      </c>
      <c r="N721">
        <f t="shared" si="84"/>
        <v>319.64453099999992</v>
      </c>
      <c r="O721" t="str">
        <f t="shared" si="85"/>
        <v/>
      </c>
      <c r="P721">
        <f t="shared" si="86"/>
        <v>319.64453099999992</v>
      </c>
      <c r="Q721" t="str">
        <f t="shared" si="87"/>
        <v/>
      </c>
      <c r="R721">
        <f t="shared" si="88"/>
        <v>1</v>
      </c>
      <c r="S721">
        <f t="shared" si="89"/>
        <v>2.05864272418036</v>
      </c>
    </row>
    <row r="722" spans="1:19" x14ac:dyDescent="0.25">
      <c r="A722" t="s">
        <v>746</v>
      </c>
      <c r="B722">
        <v>14861.789063</v>
      </c>
      <c r="C722">
        <v>15457.700194999999</v>
      </c>
      <c r="D722">
        <v>15398.308594</v>
      </c>
      <c r="E722">
        <v>15503.721680000001</v>
      </c>
      <c r="F722">
        <v>15607.900390999999</v>
      </c>
      <c r="G722">
        <v>15085.299805000001</v>
      </c>
      <c r="H722">
        <v>15072.5</v>
      </c>
      <c r="I722">
        <v>15610.200194999999</v>
      </c>
      <c r="J722">
        <v>15343.974609000001</v>
      </c>
      <c r="L722" t="str">
        <f t="shared" ref="L722:L745" si="91">A722</f>
        <v>31AUG2025:01:00:00</v>
      </c>
      <c r="M722">
        <v>2</v>
      </c>
      <c r="N722">
        <f t="shared" ref="N722:N745" si="92">C722-B722</f>
        <v>595.91113199999927</v>
      </c>
      <c r="O722" t="str">
        <f t="shared" ref="O722:O745" si="93">IF(N722&lt;0,N722,"")</f>
        <v/>
      </c>
      <c r="P722">
        <f t="shared" ref="P722:P745" si="94">IF(N722&gt;0,N722,"")</f>
        <v>595.91113199999927</v>
      </c>
      <c r="Q722" t="str">
        <f t="shared" ref="Q722:Q745" si="95">IF(O722&lt;0,1,"")</f>
        <v/>
      </c>
      <c r="R722">
        <f t="shared" ref="R722:R745" si="96">IF(AND(P722&gt;0,P722&lt;&gt;""),1,"")</f>
        <v>1</v>
      </c>
      <c r="S722">
        <f t="shared" ref="S722:S745" si="97">ABS((B722-C722)/B722)*100</f>
        <v>4.0096863807842835</v>
      </c>
    </row>
    <row r="723" spans="1:19" x14ac:dyDescent="0.25">
      <c r="A723" t="s">
        <v>747</v>
      </c>
      <c r="B723">
        <v>14363.479492</v>
      </c>
      <c r="C723">
        <v>14898.5</v>
      </c>
      <c r="D723">
        <v>14924.411133</v>
      </c>
      <c r="E723">
        <v>14985.708008</v>
      </c>
      <c r="F723">
        <v>15022.200194999999</v>
      </c>
      <c r="G723">
        <v>14502.700194999999</v>
      </c>
      <c r="H723">
        <v>14441.299805000001</v>
      </c>
      <c r="I723">
        <v>14977.5</v>
      </c>
      <c r="J723">
        <v>14735.924805000001</v>
      </c>
      <c r="L723" t="str">
        <f t="shared" si="91"/>
        <v>31AUG2025:02:00:00</v>
      </c>
      <c r="M723">
        <v>3</v>
      </c>
      <c r="N723">
        <f t="shared" si="92"/>
        <v>535.02050799999961</v>
      </c>
      <c r="O723" t="str">
        <f t="shared" si="93"/>
        <v/>
      </c>
      <c r="P723">
        <f t="shared" si="94"/>
        <v>535.02050799999961</v>
      </c>
      <c r="Q723" t="str">
        <f t="shared" si="95"/>
        <v/>
      </c>
      <c r="R723">
        <f t="shared" si="96"/>
        <v>1</v>
      </c>
      <c r="S723">
        <f t="shared" si="97"/>
        <v>3.7248670024417758</v>
      </c>
    </row>
    <row r="724" spans="1:19" x14ac:dyDescent="0.25">
      <c r="A724" t="s">
        <v>748</v>
      </c>
      <c r="B724">
        <v>13833.411133</v>
      </c>
      <c r="C724">
        <v>14415.400390999999</v>
      </c>
      <c r="D724">
        <v>14403.272461</v>
      </c>
      <c r="E724">
        <v>14592.96875</v>
      </c>
      <c r="F724">
        <v>14575.5</v>
      </c>
      <c r="G724">
        <v>14020.299805000001</v>
      </c>
      <c r="H724">
        <v>13902.299805000001</v>
      </c>
      <c r="I724">
        <v>14472.700194999999</v>
      </c>
      <c r="J724">
        <v>14242.700194999999</v>
      </c>
      <c r="L724" t="str">
        <f t="shared" si="91"/>
        <v>31AUG2025:03:00:00</v>
      </c>
      <c r="M724">
        <v>4</v>
      </c>
      <c r="N724">
        <f t="shared" si="92"/>
        <v>581.98925799999961</v>
      </c>
      <c r="O724" t="str">
        <f t="shared" si="93"/>
        <v/>
      </c>
      <c r="P724">
        <f t="shared" si="94"/>
        <v>581.98925799999961</v>
      </c>
      <c r="Q724" t="str">
        <f t="shared" si="95"/>
        <v/>
      </c>
      <c r="R724">
        <f t="shared" si="96"/>
        <v>1</v>
      </c>
      <c r="S724">
        <f t="shared" si="97"/>
        <v>4.2071276014608392</v>
      </c>
    </row>
    <row r="725" spans="1:19" x14ac:dyDescent="0.25">
      <c r="A725" t="s">
        <v>749</v>
      </c>
      <c r="B725">
        <v>13684.193359000001</v>
      </c>
      <c r="C725">
        <v>14029.700194999999</v>
      </c>
      <c r="D725">
        <v>13940.834961</v>
      </c>
      <c r="E725">
        <v>14051.427734000001</v>
      </c>
      <c r="F725">
        <v>14262.900390999999</v>
      </c>
      <c r="G725">
        <v>13675.200194999999</v>
      </c>
      <c r="H725">
        <v>13580.599609000001</v>
      </c>
      <c r="I725">
        <v>14166.200194999999</v>
      </c>
      <c r="J725">
        <v>13921.225586</v>
      </c>
      <c r="L725" t="str">
        <f t="shared" si="91"/>
        <v>31AUG2025:04:00:00</v>
      </c>
      <c r="M725">
        <v>5</v>
      </c>
      <c r="N725">
        <f t="shared" si="92"/>
        <v>345.50683599999866</v>
      </c>
      <c r="O725" t="str">
        <f t="shared" si="93"/>
        <v/>
      </c>
      <c r="P725">
        <f t="shared" si="94"/>
        <v>345.50683599999866</v>
      </c>
      <c r="Q725" t="str">
        <f t="shared" si="95"/>
        <v/>
      </c>
      <c r="R725">
        <f t="shared" si="96"/>
        <v>1</v>
      </c>
      <c r="S725">
        <f t="shared" si="97"/>
        <v>2.5248608152175898</v>
      </c>
    </row>
    <row r="726" spans="1:19" x14ac:dyDescent="0.25">
      <c r="A726" t="s">
        <v>750</v>
      </c>
      <c r="B726">
        <v>13502.705078000001</v>
      </c>
      <c r="C726">
        <v>13739</v>
      </c>
      <c r="D726">
        <v>13684.385742</v>
      </c>
      <c r="E726">
        <v>13820.248046999999</v>
      </c>
      <c r="F726">
        <v>14044.299805000001</v>
      </c>
      <c r="G726">
        <v>13413</v>
      </c>
      <c r="H726">
        <v>13355</v>
      </c>
      <c r="I726">
        <v>13951.5</v>
      </c>
      <c r="J726">
        <v>13690.950194999999</v>
      </c>
      <c r="L726" t="str">
        <f t="shared" si="91"/>
        <v>31AUG2025:05:00:00</v>
      </c>
      <c r="M726">
        <v>6</v>
      </c>
      <c r="N726">
        <f t="shared" si="92"/>
        <v>236.29492199999913</v>
      </c>
      <c r="O726" t="str">
        <f t="shared" si="93"/>
        <v/>
      </c>
      <c r="P726">
        <f t="shared" si="94"/>
        <v>236.29492199999913</v>
      </c>
      <c r="Q726" t="str">
        <f t="shared" si="95"/>
        <v/>
      </c>
      <c r="R726">
        <f t="shared" si="96"/>
        <v>1</v>
      </c>
      <c r="S726">
        <f t="shared" si="97"/>
        <v>1.7499821008828458</v>
      </c>
    </row>
    <row r="727" spans="1:19" x14ac:dyDescent="0.25">
      <c r="A727" t="s">
        <v>751</v>
      </c>
      <c r="B727">
        <v>13440.087890999999</v>
      </c>
      <c r="C727">
        <v>13488.599609000001</v>
      </c>
      <c r="D727">
        <v>13612.042969</v>
      </c>
      <c r="E727">
        <v>13700.865234000001</v>
      </c>
      <c r="F727">
        <v>13990.5</v>
      </c>
      <c r="G727">
        <v>13350.599609000001</v>
      </c>
      <c r="H727">
        <v>13322.900390999999</v>
      </c>
      <c r="I727">
        <v>13835.099609000001</v>
      </c>
      <c r="J727">
        <v>13624.775390999999</v>
      </c>
      <c r="L727" t="str">
        <f t="shared" si="91"/>
        <v>31AUG2025:06:00:00</v>
      </c>
      <c r="M727">
        <v>7</v>
      </c>
      <c r="N727">
        <f t="shared" si="92"/>
        <v>48.511718000001565</v>
      </c>
      <c r="O727" t="str">
        <f t="shared" si="93"/>
        <v/>
      </c>
      <c r="P727">
        <f t="shared" si="94"/>
        <v>48.511718000001565</v>
      </c>
      <c r="Q727" t="str">
        <f t="shared" si="95"/>
        <v/>
      </c>
      <c r="R727">
        <f t="shared" si="96"/>
        <v>1</v>
      </c>
      <c r="S727">
        <f t="shared" si="97"/>
        <v>0.36094792231594619</v>
      </c>
    </row>
    <row r="728" spans="1:19" x14ac:dyDescent="0.25">
      <c r="A728" t="s">
        <v>752</v>
      </c>
      <c r="B728">
        <v>13496.280273</v>
      </c>
      <c r="C728">
        <v>13297.5</v>
      </c>
      <c r="D728">
        <v>13567.948242</v>
      </c>
      <c r="E728">
        <v>13644.367188</v>
      </c>
      <c r="F728">
        <v>14015.799805000001</v>
      </c>
      <c r="G728">
        <v>13405.200194999999</v>
      </c>
      <c r="H728">
        <v>13397.099609000001</v>
      </c>
      <c r="I728">
        <v>13797.599609000001</v>
      </c>
      <c r="J728">
        <v>13653.925781</v>
      </c>
      <c r="L728" t="str">
        <f t="shared" si="91"/>
        <v>31AUG2025:07:00:00</v>
      </c>
      <c r="M728">
        <v>8</v>
      </c>
      <c r="N728">
        <f t="shared" si="92"/>
        <v>-198.78027300000031</v>
      </c>
      <c r="O728">
        <f t="shared" si="93"/>
        <v>-198.78027300000031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1.4728522895132106</v>
      </c>
    </row>
    <row r="729" spans="1:19" x14ac:dyDescent="0.25">
      <c r="A729" t="s">
        <v>753</v>
      </c>
      <c r="B729">
        <v>13437.020508</v>
      </c>
      <c r="C729">
        <v>13306.799805000001</v>
      </c>
      <c r="D729">
        <v>13609.801758</v>
      </c>
      <c r="E729">
        <v>13673.209961</v>
      </c>
      <c r="F729">
        <v>14008.299805000001</v>
      </c>
      <c r="G729">
        <v>13384.700194999999</v>
      </c>
      <c r="H729">
        <v>13388.599609000001</v>
      </c>
      <c r="I729">
        <v>13898.900390999999</v>
      </c>
      <c r="J729">
        <v>13670.125</v>
      </c>
      <c r="L729" t="str">
        <f t="shared" si="91"/>
        <v>31AUG2025:08:00:00</v>
      </c>
      <c r="M729">
        <v>9</v>
      </c>
      <c r="N729">
        <f t="shared" si="92"/>
        <v>-130.22070299999905</v>
      </c>
      <c r="O729">
        <f t="shared" si="93"/>
        <v>-130.22070299999905</v>
      </c>
      <c r="P729" t="str">
        <f t="shared" si="94"/>
        <v/>
      </c>
      <c r="Q729">
        <f t="shared" si="95"/>
        <v>1</v>
      </c>
      <c r="R729" t="str">
        <f t="shared" si="96"/>
        <v/>
      </c>
      <c r="S729">
        <f t="shared" si="97"/>
        <v>0.96911888258613232</v>
      </c>
    </row>
    <row r="730" spans="1:19" x14ac:dyDescent="0.25">
      <c r="A730" t="s">
        <v>754</v>
      </c>
      <c r="B730">
        <v>14116.160156</v>
      </c>
      <c r="C730">
        <v>14374</v>
      </c>
      <c r="D730">
        <v>15164.502930000001</v>
      </c>
      <c r="E730">
        <v>15338.277344</v>
      </c>
      <c r="F730">
        <v>14848.700194999999</v>
      </c>
      <c r="G730">
        <v>14229.599609000001</v>
      </c>
      <c r="H730">
        <v>14095.200194999999</v>
      </c>
      <c r="I730">
        <v>15123.799805000001</v>
      </c>
      <c r="J730">
        <v>14574.325194999999</v>
      </c>
      <c r="L730" t="str">
        <f t="shared" si="91"/>
        <v>31AUG2025:09:00:00</v>
      </c>
      <c r="M730">
        <v>10</v>
      </c>
      <c r="N730">
        <f t="shared" si="92"/>
        <v>257.83984400000008</v>
      </c>
      <c r="O730" t="str">
        <f t="shared" si="93"/>
        <v/>
      </c>
      <c r="P730">
        <f t="shared" si="94"/>
        <v>257.83984400000008</v>
      </c>
      <c r="Q730" t="str">
        <f t="shared" si="95"/>
        <v/>
      </c>
      <c r="R730">
        <f t="shared" si="96"/>
        <v>1</v>
      </c>
      <c r="S730">
        <f t="shared" si="97"/>
        <v>1.8265579389194349</v>
      </c>
    </row>
    <row r="731" spans="1:19" x14ac:dyDescent="0.25">
      <c r="A731" t="s">
        <v>755</v>
      </c>
      <c r="B731">
        <v>15143.555664</v>
      </c>
      <c r="C731">
        <v>15700.799805000001</v>
      </c>
      <c r="D731">
        <v>16210.792969</v>
      </c>
      <c r="E731">
        <v>16404.597656000002</v>
      </c>
      <c r="F731">
        <v>15822</v>
      </c>
      <c r="G731">
        <v>15280</v>
      </c>
      <c r="H731">
        <v>15049.200194999999</v>
      </c>
      <c r="I731">
        <v>16248</v>
      </c>
      <c r="J731">
        <v>15599.799805000001</v>
      </c>
      <c r="L731" t="str">
        <f t="shared" si="91"/>
        <v>31AUG2025:10:00:00</v>
      </c>
      <c r="M731">
        <v>11</v>
      </c>
      <c r="N731">
        <f t="shared" si="92"/>
        <v>557.24414100000104</v>
      </c>
      <c r="O731" t="str">
        <f t="shared" si="93"/>
        <v/>
      </c>
      <c r="P731">
        <f t="shared" si="94"/>
        <v>557.24414100000104</v>
      </c>
      <c r="Q731" t="str">
        <f t="shared" si="95"/>
        <v/>
      </c>
      <c r="R731">
        <f t="shared" si="96"/>
        <v>1</v>
      </c>
      <c r="S731">
        <f t="shared" si="97"/>
        <v>3.6797443966525583</v>
      </c>
    </row>
    <row r="732" spans="1:19" x14ac:dyDescent="0.25">
      <c r="A732" t="s">
        <v>756</v>
      </c>
      <c r="B732">
        <v>15985.398438</v>
      </c>
      <c r="C732">
        <v>16488.800781000002</v>
      </c>
      <c r="D732">
        <v>16554.375</v>
      </c>
      <c r="E732">
        <v>16717.806640999999</v>
      </c>
      <c r="F732">
        <v>16547.199218999998</v>
      </c>
      <c r="G732">
        <v>16139.700194999999</v>
      </c>
      <c r="H732">
        <v>15893.099609000001</v>
      </c>
      <c r="I732">
        <v>16998.400390999999</v>
      </c>
      <c r="J732">
        <v>16394.599609000001</v>
      </c>
      <c r="L732" t="str">
        <f t="shared" si="91"/>
        <v>31AUG2025:11:00:00</v>
      </c>
      <c r="M732">
        <v>12</v>
      </c>
      <c r="N732">
        <f t="shared" si="92"/>
        <v>503.40234300000157</v>
      </c>
      <c r="O732" t="str">
        <f t="shared" si="93"/>
        <v/>
      </c>
      <c r="P732">
        <f t="shared" si="94"/>
        <v>503.40234300000157</v>
      </c>
      <c r="Q732" t="str">
        <f t="shared" si="95"/>
        <v/>
      </c>
      <c r="R732">
        <f t="shared" si="96"/>
        <v>1</v>
      </c>
      <c r="S732">
        <f t="shared" si="97"/>
        <v>3.1491385401025029</v>
      </c>
    </row>
    <row r="733" spans="1:19" x14ac:dyDescent="0.25">
      <c r="A733" t="s">
        <v>757</v>
      </c>
      <c r="B733">
        <v>16542.869140999999</v>
      </c>
      <c r="C733">
        <v>17296</v>
      </c>
      <c r="D733">
        <v>17179.59375</v>
      </c>
      <c r="E733">
        <v>17225.941406000002</v>
      </c>
      <c r="F733">
        <v>17151.699218999998</v>
      </c>
      <c r="G733">
        <v>16959.199218999998</v>
      </c>
      <c r="H733">
        <v>16714.5</v>
      </c>
      <c r="I733">
        <v>17767.699218999998</v>
      </c>
      <c r="J733">
        <v>17148.273438</v>
      </c>
      <c r="L733" t="str">
        <f t="shared" si="91"/>
        <v>31AUG2025:12:00:00</v>
      </c>
      <c r="M733">
        <v>13</v>
      </c>
      <c r="N733">
        <f t="shared" si="92"/>
        <v>753.13085900000078</v>
      </c>
      <c r="O733" t="str">
        <f t="shared" si="93"/>
        <v/>
      </c>
      <c r="P733">
        <f t="shared" si="94"/>
        <v>753.13085900000078</v>
      </c>
      <c r="Q733" t="str">
        <f t="shared" si="95"/>
        <v/>
      </c>
      <c r="R733">
        <f t="shared" si="96"/>
        <v>1</v>
      </c>
      <c r="S733">
        <f t="shared" si="97"/>
        <v>4.5526011998331919</v>
      </c>
    </row>
    <row r="734" spans="1:19" x14ac:dyDescent="0.25">
      <c r="A734" t="s">
        <v>758</v>
      </c>
      <c r="B734">
        <v>16983.267577999999</v>
      </c>
      <c r="C734">
        <v>17828.199218999998</v>
      </c>
      <c r="D734">
        <v>17686.083984000001</v>
      </c>
      <c r="E734">
        <v>17590.375</v>
      </c>
      <c r="F734">
        <v>17706.699218999998</v>
      </c>
      <c r="G734">
        <v>17633.400390999999</v>
      </c>
      <c r="H734">
        <v>17464</v>
      </c>
      <c r="I734">
        <v>18125.5</v>
      </c>
      <c r="J734">
        <v>17732.400390999999</v>
      </c>
      <c r="L734" t="str">
        <f t="shared" si="91"/>
        <v>31AUG2025:13:00:00</v>
      </c>
      <c r="M734">
        <v>14</v>
      </c>
      <c r="N734">
        <f t="shared" si="92"/>
        <v>844.93164099999922</v>
      </c>
      <c r="O734" t="str">
        <f t="shared" si="93"/>
        <v/>
      </c>
      <c r="P734">
        <f t="shared" si="94"/>
        <v>844.93164099999922</v>
      </c>
      <c r="Q734" t="str">
        <f t="shared" si="95"/>
        <v/>
      </c>
      <c r="R734">
        <f t="shared" si="96"/>
        <v>1</v>
      </c>
      <c r="S734">
        <f t="shared" si="97"/>
        <v>4.9750828992090872</v>
      </c>
    </row>
    <row r="735" spans="1:19" x14ac:dyDescent="0.25">
      <c r="A735" t="s">
        <v>759</v>
      </c>
      <c r="B735">
        <v>16487.40625</v>
      </c>
      <c r="C735">
        <v>18525.300781000002</v>
      </c>
      <c r="D735">
        <v>17926.097656000002</v>
      </c>
      <c r="E735">
        <v>17693.285156000002</v>
      </c>
      <c r="F735">
        <v>18149.5</v>
      </c>
      <c r="G735">
        <v>18192.599609000001</v>
      </c>
      <c r="H735">
        <v>18047.800781000002</v>
      </c>
      <c r="I735">
        <v>18366.599609000001</v>
      </c>
      <c r="J735">
        <v>18189.125</v>
      </c>
      <c r="L735" t="str">
        <f t="shared" si="91"/>
        <v>31AUG2025:14:00:00</v>
      </c>
      <c r="M735">
        <v>15</v>
      </c>
      <c r="N735">
        <f t="shared" si="92"/>
        <v>2037.8945310000017</v>
      </c>
      <c r="O735" t="str">
        <f t="shared" si="93"/>
        <v/>
      </c>
      <c r="P735">
        <f t="shared" si="94"/>
        <v>2037.8945310000017</v>
      </c>
      <c r="Q735" t="str">
        <f t="shared" si="95"/>
        <v/>
      </c>
      <c r="R735">
        <f t="shared" si="96"/>
        <v>1</v>
      </c>
      <c r="S735">
        <f t="shared" si="97"/>
        <v>12.360310045735675</v>
      </c>
    </row>
    <row r="736" spans="1:19" x14ac:dyDescent="0.25">
      <c r="A736" t="s">
        <v>760</v>
      </c>
      <c r="B736">
        <v>15685.607421999999</v>
      </c>
      <c r="C736">
        <v>18819.199218999998</v>
      </c>
      <c r="D736">
        <v>18375.726563</v>
      </c>
      <c r="E736">
        <v>18293.896484000001</v>
      </c>
      <c r="F736">
        <v>18410.5</v>
      </c>
      <c r="G736">
        <v>18548.400390999999</v>
      </c>
      <c r="H736">
        <v>18292.900390999999</v>
      </c>
      <c r="I736">
        <v>18511</v>
      </c>
      <c r="J736">
        <v>18440.699218999998</v>
      </c>
      <c r="L736" t="str">
        <f t="shared" si="91"/>
        <v>31AUG2025:15:00:00</v>
      </c>
      <c r="M736">
        <v>16</v>
      </c>
      <c r="N736">
        <f t="shared" si="92"/>
        <v>3133.5917969999991</v>
      </c>
      <c r="O736" t="str">
        <f t="shared" si="93"/>
        <v/>
      </c>
      <c r="P736">
        <f t="shared" si="94"/>
        <v>3133.5917969999991</v>
      </c>
      <c r="Q736" t="str">
        <f t="shared" si="95"/>
        <v/>
      </c>
      <c r="R736">
        <f t="shared" si="96"/>
        <v>1</v>
      </c>
      <c r="S736">
        <f t="shared" si="97"/>
        <v>19.977497285855502</v>
      </c>
    </row>
    <row r="737" spans="1:19" x14ac:dyDescent="0.25">
      <c r="A737" t="s">
        <v>761</v>
      </c>
      <c r="B737">
        <v>15129.193359000001</v>
      </c>
      <c r="C737">
        <v>18716.699218999998</v>
      </c>
      <c r="D737">
        <v>18708.267577999999</v>
      </c>
      <c r="E737">
        <v>18487.121093999998</v>
      </c>
      <c r="F737">
        <v>18628.599609000001</v>
      </c>
      <c r="G737">
        <v>18803.300781000002</v>
      </c>
      <c r="H737">
        <v>18336.300781000002</v>
      </c>
      <c r="I737">
        <v>18619</v>
      </c>
      <c r="J737">
        <v>18596.800781000002</v>
      </c>
      <c r="L737" t="str">
        <f t="shared" si="91"/>
        <v>31AUG2025:16:00:00</v>
      </c>
      <c r="M737">
        <v>17</v>
      </c>
      <c r="N737">
        <f t="shared" si="92"/>
        <v>3587.5058599999975</v>
      </c>
      <c r="O737" t="str">
        <f t="shared" si="93"/>
        <v/>
      </c>
      <c r="P737">
        <f t="shared" si="94"/>
        <v>3587.5058599999975</v>
      </c>
      <c r="Q737" t="str">
        <f t="shared" si="95"/>
        <v/>
      </c>
      <c r="R737">
        <f t="shared" si="96"/>
        <v>1</v>
      </c>
      <c r="S737">
        <f t="shared" si="97"/>
        <v>23.712472799257831</v>
      </c>
    </row>
    <row r="738" spans="1:19" x14ac:dyDescent="0.25">
      <c r="A738" t="s">
        <v>762</v>
      </c>
      <c r="B738">
        <v>15012.1875</v>
      </c>
      <c r="C738">
        <v>18328.800781000002</v>
      </c>
      <c r="D738">
        <v>18727.609375</v>
      </c>
      <c r="E738">
        <v>18795.746093999998</v>
      </c>
      <c r="F738">
        <v>18672.099609000001</v>
      </c>
      <c r="G738">
        <v>18802.300781000002</v>
      </c>
      <c r="H738">
        <v>18301.599609000001</v>
      </c>
      <c r="I738">
        <v>18504.300781000002</v>
      </c>
      <c r="J738">
        <v>18570.074218999998</v>
      </c>
      <c r="L738" t="str">
        <f t="shared" si="91"/>
        <v>31AUG2025:17:00:00</v>
      </c>
      <c r="M738">
        <v>18</v>
      </c>
      <c r="N738">
        <f t="shared" si="92"/>
        <v>3316.6132810000017</v>
      </c>
      <c r="O738" t="str">
        <f t="shared" si="93"/>
        <v/>
      </c>
      <c r="P738">
        <f t="shared" si="94"/>
        <v>3316.6132810000017</v>
      </c>
      <c r="Q738" t="str">
        <f t="shared" si="95"/>
        <v/>
      </c>
      <c r="R738">
        <f t="shared" si="96"/>
        <v>1</v>
      </c>
      <c r="S738">
        <f t="shared" si="97"/>
        <v>22.092804802764434</v>
      </c>
    </row>
    <row r="739" spans="1:19" x14ac:dyDescent="0.25">
      <c r="A739" t="s">
        <v>763</v>
      </c>
      <c r="B739">
        <v>15043.561523</v>
      </c>
      <c r="C739">
        <v>17911.800781000002</v>
      </c>
      <c r="D739">
        <v>18408.890625</v>
      </c>
      <c r="E739">
        <v>18510.746093999998</v>
      </c>
      <c r="F739">
        <v>18599.300781000002</v>
      </c>
      <c r="G739">
        <v>18586.599609000001</v>
      </c>
      <c r="H739">
        <v>17953.400390999999</v>
      </c>
      <c r="I739">
        <v>18174.400390999999</v>
      </c>
      <c r="J739">
        <v>18328.423827999999</v>
      </c>
      <c r="L739" t="str">
        <f t="shared" si="91"/>
        <v>31AUG2025:18:00:00</v>
      </c>
      <c r="M739">
        <v>19</v>
      </c>
      <c r="N739">
        <f t="shared" si="92"/>
        <v>2868.2392580000014</v>
      </c>
      <c r="O739" t="str">
        <f t="shared" si="93"/>
        <v/>
      </c>
      <c r="P739">
        <f t="shared" si="94"/>
        <v>2868.2392580000014</v>
      </c>
      <c r="Q739" t="str">
        <f t="shared" si="95"/>
        <v/>
      </c>
      <c r="R739">
        <f t="shared" si="96"/>
        <v>1</v>
      </c>
      <c r="S739">
        <f t="shared" si="97"/>
        <v>19.066224800654883</v>
      </c>
    </row>
    <row r="740" spans="1:19" x14ac:dyDescent="0.25">
      <c r="A740" t="s">
        <v>764</v>
      </c>
      <c r="B740">
        <v>15125.076171999999</v>
      </c>
      <c r="C740">
        <v>17257.900390999999</v>
      </c>
      <c r="D740">
        <v>17978.552734000001</v>
      </c>
      <c r="E740">
        <v>18038.8125</v>
      </c>
      <c r="F740">
        <v>18223.800781000002</v>
      </c>
      <c r="G740">
        <v>18093</v>
      </c>
      <c r="H740">
        <v>17591.800781000002</v>
      </c>
      <c r="I740">
        <v>17698.599609000001</v>
      </c>
      <c r="J740">
        <v>17901.800781000002</v>
      </c>
      <c r="L740" t="str">
        <f t="shared" si="91"/>
        <v>31AUG2025:19:00:00</v>
      </c>
      <c r="M740">
        <v>20</v>
      </c>
      <c r="N740">
        <f t="shared" si="92"/>
        <v>2132.8242190000001</v>
      </c>
      <c r="O740" t="str">
        <f t="shared" si="93"/>
        <v/>
      </c>
      <c r="P740">
        <f t="shared" si="94"/>
        <v>2132.8242190000001</v>
      </c>
      <c r="Q740" t="str">
        <f t="shared" si="95"/>
        <v/>
      </c>
      <c r="R740">
        <f t="shared" si="96"/>
        <v>1</v>
      </c>
      <c r="S740">
        <f t="shared" si="97"/>
        <v>14.101246134206907</v>
      </c>
    </row>
    <row r="741" spans="1:19" x14ac:dyDescent="0.25">
      <c r="A741" t="s">
        <v>765</v>
      </c>
      <c r="B741">
        <v>15127.466796999999</v>
      </c>
      <c r="C741">
        <v>16803.5</v>
      </c>
      <c r="D741">
        <v>17358.748047000001</v>
      </c>
      <c r="E741">
        <v>17428.652343999998</v>
      </c>
      <c r="F741">
        <v>17803.800781000002</v>
      </c>
      <c r="G741">
        <v>17567.099609000001</v>
      </c>
      <c r="H741">
        <v>17234.800781000002</v>
      </c>
      <c r="I741">
        <v>17207.599609000001</v>
      </c>
      <c r="J741">
        <v>17453.324218999998</v>
      </c>
      <c r="L741" t="str">
        <f t="shared" si="91"/>
        <v>31AUG2025:20:00:00</v>
      </c>
      <c r="M741">
        <v>21</v>
      </c>
      <c r="N741">
        <f t="shared" si="92"/>
        <v>1676.0332030000009</v>
      </c>
      <c r="O741" t="str">
        <f t="shared" si="93"/>
        <v/>
      </c>
      <c r="P741">
        <f t="shared" si="94"/>
        <v>1676.0332030000009</v>
      </c>
      <c r="Q741" t="str">
        <f t="shared" si="95"/>
        <v/>
      </c>
      <c r="R741">
        <f t="shared" si="96"/>
        <v>1</v>
      </c>
      <c r="S741">
        <f t="shared" si="97"/>
        <v>11.079404274960188</v>
      </c>
    </row>
    <row r="742" spans="1:19" x14ac:dyDescent="0.25">
      <c r="A742" t="s">
        <v>766</v>
      </c>
      <c r="B742">
        <v>15143.344727</v>
      </c>
      <c r="C742">
        <v>16678.800781000002</v>
      </c>
      <c r="D742">
        <v>17340.007813</v>
      </c>
      <c r="E742">
        <v>17357.310547000001</v>
      </c>
      <c r="F742">
        <v>17621.900390999999</v>
      </c>
      <c r="G742">
        <v>17287.800781000002</v>
      </c>
      <c r="H742">
        <v>17099.199218999998</v>
      </c>
      <c r="I742">
        <v>16991.300781000002</v>
      </c>
      <c r="J742">
        <v>17250.050781000002</v>
      </c>
      <c r="L742" t="str">
        <f t="shared" si="91"/>
        <v>31AUG2025:21:00:00</v>
      </c>
      <c r="M742">
        <v>22</v>
      </c>
      <c r="N742">
        <f t="shared" si="92"/>
        <v>1535.456054000002</v>
      </c>
      <c r="O742" t="str">
        <f t="shared" si="93"/>
        <v/>
      </c>
      <c r="P742">
        <f t="shared" si="94"/>
        <v>1535.456054000002</v>
      </c>
      <c r="Q742" t="str">
        <f t="shared" si="95"/>
        <v/>
      </c>
      <c r="R742">
        <f t="shared" si="96"/>
        <v>1</v>
      </c>
      <c r="S742">
        <f t="shared" si="97"/>
        <v>10.13947764962613</v>
      </c>
    </row>
    <row r="743" spans="1:19" x14ac:dyDescent="0.25">
      <c r="A743" t="s">
        <v>767</v>
      </c>
      <c r="B743">
        <v>15002.670898</v>
      </c>
      <c r="C743">
        <v>16340.599609000001</v>
      </c>
      <c r="D743">
        <v>16741.626952999999</v>
      </c>
      <c r="E743">
        <v>16820.144531000002</v>
      </c>
      <c r="F743">
        <v>17284.199218999998</v>
      </c>
      <c r="G743">
        <v>16877.5</v>
      </c>
      <c r="H743">
        <v>16760.5</v>
      </c>
      <c r="I743">
        <v>16689</v>
      </c>
      <c r="J743">
        <v>16902.800781000002</v>
      </c>
      <c r="L743" t="str">
        <f t="shared" si="91"/>
        <v>31AUG2025:22:00:00</v>
      </c>
      <c r="M743">
        <v>23</v>
      </c>
      <c r="N743">
        <f t="shared" si="92"/>
        <v>1337.9287110000005</v>
      </c>
      <c r="O743" t="str">
        <f t="shared" si="93"/>
        <v/>
      </c>
      <c r="P743">
        <f t="shared" si="94"/>
        <v>1337.9287110000005</v>
      </c>
      <c r="Q743" t="str">
        <f t="shared" si="95"/>
        <v/>
      </c>
      <c r="R743">
        <f t="shared" si="96"/>
        <v>1</v>
      </c>
      <c r="S743">
        <f t="shared" si="97"/>
        <v>8.9179368133600736</v>
      </c>
    </row>
    <row r="744" spans="1:19" x14ac:dyDescent="0.25">
      <c r="A744" t="s">
        <v>768</v>
      </c>
      <c r="B744">
        <v>14570.608398</v>
      </c>
      <c r="C744">
        <v>15790</v>
      </c>
      <c r="D744">
        <v>15906.03125</v>
      </c>
      <c r="E744">
        <v>15854.424805000001</v>
      </c>
      <c r="F744">
        <v>16639.099609000001</v>
      </c>
      <c r="G744">
        <v>16265.799805000001</v>
      </c>
      <c r="H744">
        <v>16261.5</v>
      </c>
      <c r="I744">
        <v>16139.799805000001</v>
      </c>
      <c r="J744">
        <v>16326.549805000001</v>
      </c>
      <c r="L744" t="str">
        <f t="shared" si="91"/>
        <v>31AUG2025:23:00:00</v>
      </c>
      <c r="M744">
        <v>24</v>
      </c>
      <c r="N744">
        <f t="shared" si="92"/>
        <v>1219.3916019999997</v>
      </c>
      <c r="O744" t="str">
        <f t="shared" si="93"/>
        <v/>
      </c>
      <c r="P744">
        <f t="shared" si="94"/>
        <v>1219.3916019999997</v>
      </c>
      <c r="Q744" t="str">
        <f t="shared" si="95"/>
        <v/>
      </c>
      <c r="R744">
        <f t="shared" si="96"/>
        <v>1</v>
      </c>
      <c r="S744">
        <f t="shared" si="97"/>
        <v>8.36884479145961</v>
      </c>
    </row>
    <row r="745" spans="1:19" x14ac:dyDescent="0.25">
      <c r="A745" t="s">
        <v>769</v>
      </c>
      <c r="B745">
        <v>13989.036133</v>
      </c>
      <c r="C745">
        <v>15006.099609000001</v>
      </c>
      <c r="D745">
        <v>14874.419921999999</v>
      </c>
      <c r="E745">
        <v>14957.194336</v>
      </c>
      <c r="F745">
        <v>15876</v>
      </c>
      <c r="G745">
        <v>15527.299805000001</v>
      </c>
      <c r="H745">
        <v>15619.700194999999</v>
      </c>
      <c r="I745">
        <v>15463.299805000001</v>
      </c>
      <c r="J745">
        <v>15621.575194999999</v>
      </c>
      <c r="L745" t="str">
        <f t="shared" si="91"/>
        <v>01SEP2025:00:00:00</v>
      </c>
      <c r="M745">
        <v>25</v>
      </c>
      <c r="N745">
        <f t="shared" si="92"/>
        <v>1017.0634760000012</v>
      </c>
      <c r="O745" t="str">
        <f t="shared" si="93"/>
        <v/>
      </c>
      <c r="P745">
        <f t="shared" si="94"/>
        <v>1017.0634760000012</v>
      </c>
      <c r="Q745" t="str">
        <f t="shared" si="95"/>
        <v/>
      </c>
      <c r="R745">
        <f t="shared" si="96"/>
        <v>1</v>
      </c>
      <c r="S745">
        <f t="shared" si="97"/>
        <v>7.2704328327579226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workbookViewId="0">
      <selection activeCell="AM15" sqref="AM15"/>
    </sheetView>
  </sheetViews>
  <sheetFormatPr defaultRowHeight="15" x14ac:dyDescent="0.25"/>
  <cols>
    <col min="1" max="1" width="16.140625" customWidth="1"/>
    <col min="12" max="12" width="12.28515625" customWidth="1"/>
    <col min="14" max="14" width="12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2007.8477783000001</v>
      </c>
      <c r="C2">
        <v>2065.1298827999999</v>
      </c>
      <c r="D2">
        <v>2138.3913573999998</v>
      </c>
      <c r="E2">
        <v>2183.6486816000001</v>
      </c>
      <c r="F2">
        <v>2081.1499023000001</v>
      </c>
      <c r="G2">
        <v>2005.5400391000001</v>
      </c>
      <c r="H2">
        <v>2015.5600586</v>
      </c>
      <c r="I2">
        <v>2043.6999512</v>
      </c>
      <c r="J2">
        <v>2036.4875488</v>
      </c>
      <c r="L2" t="str">
        <f>A2</f>
        <v>01AUG2025:01:00:00</v>
      </c>
      <c r="M2">
        <v>1</v>
      </c>
      <c r="N2">
        <f>C2-B2</f>
        <v>57.282104499999832</v>
      </c>
      <c r="O2" t="str">
        <f>IF(N2&lt;0,N2,"")</f>
        <v/>
      </c>
      <c r="P2">
        <f>IF(N2&gt;0,N2,"")</f>
        <v>57.282104499999832</v>
      </c>
      <c r="Q2" t="str">
        <f>IF(O2&lt;0,1,"")</f>
        <v/>
      </c>
      <c r="R2">
        <f>IF(AND(P2&gt;0,P2&lt;&gt;""),1,"")</f>
        <v>1</v>
      </c>
      <c r="S2">
        <f>ABS((B2-C2)/B2)*100</f>
        <v>2.8529107195815069</v>
      </c>
      <c r="T2">
        <f>AVERAGE(S2:S674)</f>
        <v>4.7815608114989363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1883.0994873</v>
      </c>
      <c r="C3">
        <v>1979.8100586</v>
      </c>
      <c r="D3">
        <v>1989.8570557</v>
      </c>
      <c r="E3">
        <v>2033.1884766000001</v>
      </c>
      <c r="F3">
        <v>1970.6800536999999</v>
      </c>
      <c r="G3">
        <v>1873.2600098</v>
      </c>
      <c r="H3">
        <v>1890.0400391000001</v>
      </c>
      <c r="I3">
        <v>1921.3900146000001</v>
      </c>
      <c r="J3">
        <v>1913.8425293</v>
      </c>
      <c r="L3" t="str">
        <f t="shared" ref="L3:L66" si="0">A3</f>
        <v>01AUG2025:02:00:00</v>
      </c>
      <c r="M3">
        <v>2</v>
      </c>
      <c r="N3">
        <f t="shared" ref="N3:N66" si="1">C3-B3</f>
        <v>96.710571300000083</v>
      </c>
      <c r="O3" t="str">
        <f t="shared" ref="O3:O66" si="2">IF(N3&lt;0,N3,"")</f>
        <v/>
      </c>
      <c r="P3">
        <f t="shared" ref="P3:P66" si="3">IF(N3&gt;0,N3,"")</f>
        <v>96.710571300000083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5.1357122633315733</v>
      </c>
      <c r="V3" s="3">
        <v>1</v>
      </c>
      <c r="W3" s="5">
        <v>-71.543334966666578</v>
      </c>
      <c r="X3" s="5">
        <v>83.623458862500016</v>
      </c>
      <c r="Z3">
        <v>1</v>
      </c>
      <c r="AA3">
        <f>W3</f>
        <v>-71.543334966666578</v>
      </c>
      <c r="AB3">
        <f>X3</f>
        <v>83.623458862500016</v>
      </c>
    </row>
    <row r="4" spans="1:28" x14ac:dyDescent="0.25">
      <c r="A4" t="s">
        <v>28</v>
      </c>
      <c r="B4">
        <v>1795.2303466999999</v>
      </c>
      <c r="C4">
        <v>1887.75</v>
      </c>
      <c r="D4">
        <v>1876.8304443</v>
      </c>
      <c r="E4">
        <v>1902.9060059000001</v>
      </c>
      <c r="F4">
        <v>1859.4200439000001</v>
      </c>
      <c r="G4">
        <v>1762.1899414</v>
      </c>
      <c r="H4">
        <v>1787.5</v>
      </c>
      <c r="I4">
        <v>1801.1800536999999</v>
      </c>
      <c r="J4">
        <v>1802.5725098</v>
      </c>
      <c r="L4" t="str">
        <f t="shared" si="0"/>
        <v>01AUG2025:03:00:00</v>
      </c>
      <c r="M4">
        <v>3</v>
      </c>
      <c r="N4">
        <f t="shared" si="1"/>
        <v>92.519653300000073</v>
      </c>
      <c r="O4" t="str">
        <f t="shared" si="2"/>
        <v/>
      </c>
      <c r="P4">
        <f t="shared" si="3"/>
        <v>92.519653300000073</v>
      </c>
      <c r="Q4" t="str">
        <f t="shared" si="4"/>
        <v/>
      </c>
      <c r="R4">
        <f t="shared" si="5"/>
        <v>1</v>
      </c>
      <c r="S4">
        <f t="shared" si="6"/>
        <v>5.1536368839837232</v>
      </c>
      <c r="V4" s="3">
        <v>2</v>
      </c>
      <c r="W4" s="5">
        <v>-58.058505583333336</v>
      </c>
      <c r="X4" s="5">
        <v>48.979258225000002</v>
      </c>
      <c r="Z4">
        <v>2</v>
      </c>
      <c r="AA4">
        <f t="shared" ref="AA4:AB26" si="7">W4</f>
        <v>-58.058505583333336</v>
      </c>
      <c r="AB4">
        <f t="shared" si="7"/>
        <v>48.979258225000002</v>
      </c>
    </row>
    <row r="5" spans="1:28" x14ac:dyDescent="0.25">
      <c r="A5" t="s">
        <v>29</v>
      </c>
      <c r="B5">
        <v>1785.9262695</v>
      </c>
      <c r="C5">
        <v>1843.8599853999999</v>
      </c>
      <c r="D5">
        <v>1855.0394286999999</v>
      </c>
      <c r="E5">
        <v>1864.8143310999999</v>
      </c>
      <c r="F5">
        <v>1812.7800293</v>
      </c>
      <c r="G5">
        <v>1706.7399902</v>
      </c>
      <c r="H5">
        <v>1731.2700195</v>
      </c>
      <c r="I5">
        <v>1751.3299560999999</v>
      </c>
      <c r="J5">
        <v>1750.5300293</v>
      </c>
      <c r="L5" t="str">
        <f t="shared" si="0"/>
        <v>01AUG2025:04:00:00</v>
      </c>
      <c r="M5">
        <v>4</v>
      </c>
      <c r="N5">
        <f t="shared" si="1"/>
        <v>57.933715899999925</v>
      </c>
      <c r="O5" t="str">
        <f t="shared" si="2"/>
        <v/>
      </c>
      <c r="P5">
        <f t="shared" si="3"/>
        <v>57.933715899999925</v>
      </c>
      <c r="Q5" t="str">
        <f t="shared" si="4"/>
        <v/>
      </c>
      <c r="R5">
        <f t="shared" si="5"/>
        <v>1</v>
      </c>
      <c r="S5">
        <f t="shared" si="6"/>
        <v>3.2439030036900371</v>
      </c>
      <c r="V5" s="3">
        <v>3</v>
      </c>
      <c r="W5" s="5">
        <v>-46.66824680000002</v>
      </c>
      <c r="X5" s="5">
        <v>52.017733472727308</v>
      </c>
      <c r="Z5">
        <v>3</v>
      </c>
      <c r="AA5">
        <f t="shared" si="7"/>
        <v>-46.66824680000002</v>
      </c>
      <c r="AB5">
        <f t="shared" si="7"/>
        <v>52.017733472727308</v>
      </c>
    </row>
    <row r="6" spans="1:28" x14ac:dyDescent="0.25">
      <c r="A6" t="s">
        <v>30</v>
      </c>
      <c r="B6">
        <v>1740.2220459</v>
      </c>
      <c r="C6">
        <v>1778.1099853999999</v>
      </c>
      <c r="D6">
        <v>1800.7227783000001</v>
      </c>
      <c r="E6">
        <v>1802.9958495999999</v>
      </c>
      <c r="F6">
        <v>1752.7900391000001</v>
      </c>
      <c r="G6">
        <v>1688.3800048999999</v>
      </c>
      <c r="H6">
        <v>1711.8800048999999</v>
      </c>
      <c r="I6">
        <v>1699.9799805</v>
      </c>
      <c r="J6">
        <v>1713.2574463000001</v>
      </c>
      <c r="L6" t="str">
        <f t="shared" si="0"/>
        <v>01AUG2025:05:00:00</v>
      </c>
      <c r="M6">
        <v>5</v>
      </c>
      <c r="N6">
        <f t="shared" si="1"/>
        <v>37.887939499999902</v>
      </c>
      <c r="O6" t="str">
        <f t="shared" si="2"/>
        <v/>
      </c>
      <c r="P6">
        <f t="shared" si="3"/>
        <v>37.887939499999902</v>
      </c>
      <c r="Q6" t="str">
        <f t="shared" si="4"/>
        <v/>
      </c>
      <c r="R6">
        <f t="shared" si="5"/>
        <v>1</v>
      </c>
      <c r="S6">
        <f t="shared" si="6"/>
        <v>2.177189950516067</v>
      </c>
      <c r="V6" s="3">
        <v>4</v>
      </c>
      <c r="W6" s="5">
        <v>-71.165937949999957</v>
      </c>
      <c r="X6" s="5">
        <v>48.251678487499987</v>
      </c>
      <c r="Z6">
        <v>4</v>
      </c>
      <c r="AA6">
        <f t="shared" si="7"/>
        <v>-71.165937949999957</v>
      </c>
      <c r="AB6">
        <f t="shared" si="7"/>
        <v>48.251678487499987</v>
      </c>
    </row>
    <row r="7" spans="1:28" x14ac:dyDescent="0.25">
      <c r="A7" t="s">
        <v>31</v>
      </c>
      <c r="B7">
        <v>1764.034668</v>
      </c>
      <c r="C7">
        <v>1805.7900391000001</v>
      </c>
      <c r="D7">
        <v>1848.2390137</v>
      </c>
      <c r="E7">
        <v>1841.8420410000001</v>
      </c>
      <c r="F7">
        <v>1780.7099608999999</v>
      </c>
      <c r="G7">
        <v>1730.5300293</v>
      </c>
      <c r="H7">
        <v>1739.5600586</v>
      </c>
      <c r="I7">
        <v>1731.7199707</v>
      </c>
      <c r="J7">
        <v>1745.6298827999999</v>
      </c>
      <c r="L7" t="str">
        <f t="shared" si="0"/>
        <v>01AUG2025:06:00:00</v>
      </c>
      <c r="M7">
        <v>6</v>
      </c>
      <c r="N7">
        <f t="shared" si="1"/>
        <v>41.755371100000048</v>
      </c>
      <c r="O7" t="str">
        <f t="shared" si="2"/>
        <v/>
      </c>
      <c r="P7">
        <f t="shared" si="3"/>
        <v>41.755371100000048</v>
      </c>
      <c r="Q7" t="str">
        <f t="shared" si="4"/>
        <v/>
      </c>
      <c r="R7">
        <f t="shared" si="5"/>
        <v>1</v>
      </c>
      <c r="S7">
        <f t="shared" si="6"/>
        <v>2.3670380099355306</v>
      </c>
      <c r="V7" s="3">
        <v>5</v>
      </c>
      <c r="W7" s="5">
        <v>-79.363695234782597</v>
      </c>
      <c r="X7" s="5">
        <v>44.275756842857163</v>
      </c>
      <c r="Z7">
        <v>5</v>
      </c>
      <c r="AA7">
        <f t="shared" si="7"/>
        <v>-79.363695234782597</v>
      </c>
      <c r="AB7">
        <f t="shared" si="7"/>
        <v>44.275756842857163</v>
      </c>
    </row>
    <row r="8" spans="1:28" x14ac:dyDescent="0.25">
      <c r="A8" t="s">
        <v>32</v>
      </c>
      <c r="B8">
        <v>1825.7116699000001</v>
      </c>
      <c r="C8">
        <v>1839.3499756000001</v>
      </c>
      <c r="D8">
        <v>1893.5578613</v>
      </c>
      <c r="E8">
        <v>1884.8638916</v>
      </c>
      <c r="F8">
        <v>1829.1099853999999</v>
      </c>
      <c r="G8">
        <v>1800</v>
      </c>
      <c r="H8">
        <v>1796.5300293</v>
      </c>
      <c r="I8">
        <v>1771.0799560999999</v>
      </c>
      <c r="J8">
        <v>1799.1799315999999</v>
      </c>
      <c r="L8" t="str">
        <f t="shared" si="0"/>
        <v>01AUG2025:07:00:00</v>
      </c>
      <c r="M8">
        <v>7</v>
      </c>
      <c r="N8">
        <f t="shared" si="1"/>
        <v>13.638305700000046</v>
      </c>
      <c r="O8" t="str">
        <f t="shared" si="2"/>
        <v/>
      </c>
      <c r="P8">
        <f t="shared" si="3"/>
        <v>13.638305700000046</v>
      </c>
      <c r="Q8" t="str">
        <f t="shared" si="4"/>
        <v/>
      </c>
      <c r="R8">
        <f t="shared" si="5"/>
        <v>1</v>
      </c>
      <c r="S8">
        <f t="shared" si="6"/>
        <v>0.74701311958788419</v>
      </c>
      <c r="V8" s="3">
        <v>6</v>
      </c>
      <c r="W8" s="5">
        <v>-56.520324708333334</v>
      </c>
      <c r="X8" s="5">
        <v>40.070597333333318</v>
      </c>
      <c r="Z8">
        <v>6</v>
      </c>
      <c r="AA8">
        <f t="shared" si="7"/>
        <v>-56.520324708333334</v>
      </c>
      <c r="AB8">
        <f t="shared" si="7"/>
        <v>40.070597333333318</v>
      </c>
    </row>
    <row r="9" spans="1:28" x14ac:dyDescent="0.25">
      <c r="A9" t="s">
        <v>33</v>
      </c>
      <c r="B9">
        <v>1808.9567870999999</v>
      </c>
      <c r="C9">
        <v>1839.0500488</v>
      </c>
      <c r="D9">
        <v>1898.9031981999999</v>
      </c>
      <c r="E9">
        <v>1889.1452637</v>
      </c>
      <c r="F9">
        <v>1795.3800048999999</v>
      </c>
      <c r="G9">
        <v>1809.4000243999999</v>
      </c>
      <c r="H9">
        <v>1815.4100341999999</v>
      </c>
      <c r="I9">
        <v>1739.9399414</v>
      </c>
      <c r="J9">
        <v>1790.0324707</v>
      </c>
      <c r="L9" t="str">
        <f t="shared" si="0"/>
        <v>01AUG2025:08:00:00</v>
      </c>
      <c r="M9">
        <v>8</v>
      </c>
      <c r="N9">
        <f t="shared" si="1"/>
        <v>30.093261700000085</v>
      </c>
      <c r="O9" t="str">
        <f t="shared" si="2"/>
        <v/>
      </c>
      <c r="P9">
        <f t="shared" si="3"/>
        <v>30.093261700000085</v>
      </c>
      <c r="Q9" t="str">
        <f t="shared" si="4"/>
        <v/>
      </c>
      <c r="R9">
        <f t="shared" si="5"/>
        <v>1</v>
      </c>
      <c r="S9">
        <f t="shared" si="6"/>
        <v>1.663569960023402</v>
      </c>
      <c r="V9" s="3">
        <v>7</v>
      </c>
      <c r="W9" s="5">
        <v>-60.830727309090932</v>
      </c>
      <c r="X9" s="5">
        <v>24.04981995</v>
      </c>
      <c r="Z9">
        <v>7</v>
      </c>
      <c r="AA9">
        <f t="shared" si="7"/>
        <v>-60.830727309090932</v>
      </c>
      <c r="AB9">
        <f t="shared" si="7"/>
        <v>24.04981995</v>
      </c>
    </row>
    <row r="10" spans="1:28" x14ac:dyDescent="0.25">
      <c r="A10" t="s">
        <v>34</v>
      </c>
      <c r="B10">
        <v>1965.7504882999999</v>
      </c>
      <c r="C10">
        <v>2006.3499756000001</v>
      </c>
      <c r="D10">
        <v>2068.6755370999999</v>
      </c>
      <c r="E10">
        <v>2061.3850097999998</v>
      </c>
      <c r="F10">
        <v>1917.6600341999999</v>
      </c>
      <c r="G10">
        <v>1915.5400391000001</v>
      </c>
      <c r="H10">
        <v>1923.9699707</v>
      </c>
      <c r="I10">
        <v>1882.5500488</v>
      </c>
      <c r="J10">
        <v>1909.9299315999999</v>
      </c>
      <c r="L10" t="str">
        <f t="shared" si="0"/>
        <v>01AUG2025:09:00:00</v>
      </c>
      <c r="M10">
        <v>9</v>
      </c>
      <c r="N10">
        <f t="shared" si="1"/>
        <v>40.599487300000192</v>
      </c>
      <c r="O10" t="str">
        <f t="shared" si="2"/>
        <v/>
      </c>
      <c r="P10">
        <f t="shared" si="3"/>
        <v>40.599487300000192</v>
      </c>
      <c r="Q10" t="str">
        <f t="shared" si="4"/>
        <v/>
      </c>
      <c r="R10">
        <f t="shared" si="5"/>
        <v>1</v>
      </c>
      <c r="S10">
        <f t="shared" si="6"/>
        <v>2.0653428571756849</v>
      </c>
      <c r="V10" s="3">
        <v>8</v>
      </c>
      <c r="W10" s="5">
        <v>-47.045440683333332</v>
      </c>
      <c r="X10" s="5">
        <v>26.237304683333338</v>
      </c>
      <c r="Z10">
        <v>8</v>
      </c>
      <c r="AA10">
        <f t="shared" si="7"/>
        <v>-47.045440683333332</v>
      </c>
      <c r="AB10">
        <f t="shared" si="7"/>
        <v>26.237304683333338</v>
      </c>
    </row>
    <row r="11" spans="1:28" x14ac:dyDescent="0.25">
      <c r="A11" t="s">
        <v>35</v>
      </c>
      <c r="B11">
        <v>2330.0354004000001</v>
      </c>
      <c r="C11">
        <v>2272.8200683999999</v>
      </c>
      <c r="D11">
        <v>2347.015625</v>
      </c>
      <c r="E11">
        <v>2355.6389159999999</v>
      </c>
      <c r="F11">
        <v>2164.9199219000002</v>
      </c>
      <c r="G11">
        <v>2099.2600097999998</v>
      </c>
      <c r="H11">
        <v>2091.6298827999999</v>
      </c>
      <c r="I11">
        <v>2217.6799316000001</v>
      </c>
      <c r="J11">
        <v>2143.3723144999999</v>
      </c>
      <c r="L11" t="str">
        <f t="shared" si="0"/>
        <v>01AUG2025:10:00:00</v>
      </c>
      <c r="M11">
        <v>10</v>
      </c>
      <c r="N11">
        <f t="shared" si="1"/>
        <v>-57.215332000000217</v>
      </c>
      <c r="O11">
        <f t="shared" si="2"/>
        <v>-57.215332000000217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2.4555563400529445</v>
      </c>
      <c r="V11" s="3">
        <v>9</v>
      </c>
      <c r="W11" s="5">
        <v>-64.958831789999962</v>
      </c>
      <c r="X11" s="5">
        <v>21.717858880000041</v>
      </c>
      <c r="Z11">
        <v>9</v>
      </c>
      <c r="AA11">
        <f t="shared" si="7"/>
        <v>-64.958831789999962</v>
      </c>
      <c r="AB11">
        <f t="shared" si="7"/>
        <v>21.717858880000041</v>
      </c>
    </row>
    <row r="12" spans="1:28" x14ac:dyDescent="0.25">
      <c r="A12" t="s">
        <v>36</v>
      </c>
      <c r="B12">
        <v>2335.8134765999998</v>
      </c>
      <c r="C12">
        <v>2341.3100586</v>
      </c>
      <c r="D12">
        <v>2387.6606445000002</v>
      </c>
      <c r="E12">
        <v>2369.7290039</v>
      </c>
      <c r="F12">
        <v>2166.4099120999999</v>
      </c>
      <c r="G12">
        <v>2190.3999023000001</v>
      </c>
      <c r="H12">
        <v>2280.6398926000002</v>
      </c>
      <c r="I12">
        <v>2278.5800780999998</v>
      </c>
      <c r="J12">
        <v>2229.0073241999999</v>
      </c>
      <c r="L12" t="str">
        <f t="shared" si="0"/>
        <v>01AUG2025:11:00:00</v>
      </c>
      <c r="M12">
        <v>11</v>
      </c>
      <c r="N12">
        <f t="shared" si="1"/>
        <v>5.4965820000002168</v>
      </c>
      <c r="O12" t="str">
        <f t="shared" si="2"/>
        <v/>
      </c>
      <c r="P12">
        <f t="shared" si="3"/>
        <v>5.4965820000002168</v>
      </c>
      <c r="Q12" t="str">
        <f t="shared" si="4"/>
        <v/>
      </c>
      <c r="R12">
        <f t="shared" si="5"/>
        <v>1</v>
      </c>
      <c r="S12">
        <f t="shared" si="6"/>
        <v>0.23531767647821858</v>
      </c>
      <c r="V12" s="3">
        <v>10</v>
      </c>
      <c r="W12" s="5">
        <v>-156.18233234814815</v>
      </c>
      <c r="X12" s="5">
        <v>93.916259766666599</v>
      </c>
      <c r="Z12">
        <v>10</v>
      </c>
      <c r="AA12">
        <f t="shared" si="7"/>
        <v>-156.18233234814815</v>
      </c>
      <c r="AB12">
        <f t="shared" si="7"/>
        <v>93.916259766666599</v>
      </c>
    </row>
    <row r="13" spans="1:28" x14ac:dyDescent="0.25">
      <c r="A13" t="s">
        <v>37</v>
      </c>
      <c r="B13">
        <v>2394.4167480000001</v>
      </c>
      <c r="C13">
        <v>2480.5600586</v>
      </c>
      <c r="D13">
        <v>2520.1613769999999</v>
      </c>
      <c r="E13">
        <v>2518.4291991999999</v>
      </c>
      <c r="F13">
        <v>2285.8601073999998</v>
      </c>
      <c r="G13">
        <v>2344.9799804999998</v>
      </c>
      <c r="H13">
        <v>2488.2700195000002</v>
      </c>
      <c r="I13">
        <v>2389.7700195000002</v>
      </c>
      <c r="J13">
        <v>2377.2199707</v>
      </c>
      <c r="L13" t="str">
        <f t="shared" si="0"/>
        <v>01AUG2025:12:00:00</v>
      </c>
      <c r="M13">
        <v>12</v>
      </c>
      <c r="N13">
        <f t="shared" si="1"/>
        <v>86.14331059999995</v>
      </c>
      <c r="O13" t="str">
        <f t="shared" si="2"/>
        <v/>
      </c>
      <c r="P13">
        <f t="shared" si="3"/>
        <v>86.14331059999995</v>
      </c>
      <c r="Q13" t="str">
        <f t="shared" si="4"/>
        <v/>
      </c>
      <c r="R13">
        <f t="shared" si="5"/>
        <v>1</v>
      </c>
      <c r="S13">
        <f t="shared" si="6"/>
        <v>3.5976740754070242</v>
      </c>
      <c r="V13" s="3">
        <v>11</v>
      </c>
      <c r="W13" s="5">
        <v>-198.45890476956518</v>
      </c>
      <c r="X13" s="5">
        <v>41.184308742857219</v>
      </c>
      <c r="Z13">
        <v>11</v>
      </c>
      <c r="AA13">
        <f t="shared" si="7"/>
        <v>-198.45890476956518</v>
      </c>
      <c r="AB13">
        <f t="shared" si="7"/>
        <v>41.184308742857219</v>
      </c>
    </row>
    <row r="14" spans="1:28" x14ac:dyDescent="0.25">
      <c r="A14" t="s">
        <v>38</v>
      </c>
      <c r="B14">
        <v>2564.4201659999999</v>
      </c>
      <c r="C14">
        <v>2632.4499512000002</v>
      </c>
      <c r="D14">
        <v>2651.9416504000001</v>
      </c>
      <c r="E14">
        <v>2695.0305176000002</v>
      </c>
      <c r="F14">
        <v>2379.25</v>
      </c>
      <c r="G14">
        <v>2466.8100586</v>
      </c>
      <c r="H14">
        <v>2667.0400390999998</v>
      </c>
      <c r="I14">
        <v>2616.9699707</v>
      </c>
      <c r="J14">
        <v>2532.5175780999998</v>
      </c>
      <c r="L14" t="str">
        <f t="shared" si="0"/>
        <v>01AUG2025:13:00:00</v>
      </c>
      <c r="M14">
        <v>13</v>
      </c>
      <c r="N14">
        <f t="shared" si="1"/>
        <v>68.029785200000333</v>
      </c>
      <c r="O14" t="str">
        <f t="shared" si="2"/>
        <v/>
      </c>
      <c r="P14">
        <f t="shared" si="3"/>
        <v>68.029785200000333</v>
      </c>
      <c r="Q14" t="str">
        <f t="shared" si="4"/>
        <v/>
      </c>
      <c r="R14">
        <f t="shared" si="5"/>
        <v>1</v>
      </c>
      <c r="S14">
        <f t="shared" si="6"/>
        <v>2.6528330303264482</v>
      </c>
      <c r="V14" s="3">
        <v>12</v>
      </c>
      <c r="W14" s="5">
        <v>-106.95152587499999</v>
      </c>
      <c r="X14" s="5">
        <v>93.197436559999915</v>
      </c>
      <c r="Z14">
        <v>12</v>
      </c>
      <c r="AA14">
        <f t="shared" si="7"/>
        <v>-106.95152587499999</v>
      </c>
      <c r="AB14">
        <f t="shared" si="7"/>
        <v>93.197436559999915</v>
      </c>
    </row>
    <row r="15" spans="1:28" x14ac:dyDescent="0.25">
      <c r="A15" t="s">
        <v>39</v>
      </c>
      <c r="B15">
        <v>2680.8952637000002</v>
      </c>
      <c r="C15">
        <v>2719.4399414</v>
      </c>
      <c r="D15">
        <v>2686.9279784999999</v>
      </c>
      <c r="E15">
        <v>2713.7695312999999</v>
      </c>
      <c r="F15">
        <v>2396.25</v>
      </c>
      <c r="G15">
        <v>2548.25</v>
      </c>
      <c r="H15">
        <v>2796.1599120999999</v>
      </c>
      <c r="I15">
        <v>2790.6000976999999</v>
      </c>
      <c r="J15">
        <v>2632.8149414</v>
      </c>
      <c r="L15" t="str">
        <f t="shared" si="0"/>
        <v>01AUG2025:14:00:00</v>
      </c>
      <c r="M15">
        <v>14</v>
      </c>
      <c r="N15">
        <f t="shared" si="1"/>
        <v>38.544677699999738</v>
      </c>
      <c r="O15" t="str">
        <f t="shared" si="2"/>
        <v/>
      </c>
      <c r="P15">
        <f t="shared" si="3"/>
        <v>38.544677699999738</v>
      </c>
      <c r="Q15" t="str">
        <f t="shared" si="4"/>
        <v/>
      </c>
      <c r="R15">
        <f t="shared" si="5"/>
        <v>1</v>
      </c>
      <c r="S15">
        <f t="shared" si="6"/>
        <v>1.4377539556246162</v>
      </c>
      <c r="V15" s="3">
        <v>13</v>
      </c>
      <c r="W15" s="5">
        <v>-91.367544292307755</v>
      </c>
      <c r="X15" s="5">
        <v>139.55206655882361</v>
      </c>
      <c r="Z15">
        <v>13</v>
      </c>
      <c r="AA15">
        <f t="shared" si="7"/>
        <v>-91.367544292307755</v>
      </c>
      <c r="AB15">
        <f t="shared" si="7"/>
        <v>139.55206655882361</v>
      </c>
    </row>
    <row r="16" spans="1:28" x14ac:dyDescent="0.25">
      <c r="A16" t="s">
        <v>40</v>
      </c>
      <c r="B16">
        <v>2765.5708008000001</v>
      </c>
      <c r="C16">
        <v>2769.3701172000001</v>
      </c>
      <c r="D16">
        <v>2712.2363280999998</v>
      </c>
      <c r="E16">
        <v>2743.9587402000002</v>
      </c>
      <c r="F16">
        <v>2436.3701172000001</v>
      </c>
      <c r="G16">
        <v>2633.5100097999998</v>
      </c>
      <c r="H16">
        <v>2893.9199219000002</v>
      </c>
      <c r="I16">
        <v>2864.7399902000002</v>
      </c>
      <c r="J16">
        <v>2707.1350097999998</v>
      </c>
      <c r="L16" t="str">
        <f t="shared" si="0"/>
        <v>01AUG2025:15:00:00</v>
      </c>
      <c r="M16">
        <v>15</v>
      </c>
      <c r="N16">
        <f t="shared" si="1"/>
        <v>3.7993163999999524</v>
      </c>
      <c r="O16" t="str">
        <f t="shared" si="2"/>
        <v/>
      </c>
      <c r="P16">
        <f t="shared" si="3"/>
        <v>3.7993163999999524</v>
      </c>
      <c r="Q16" t="str">
        <f t="shared" si="4"/>
        <v/>
      </c>
      <c r="R16">
        <f t="shared" si="5"/>
        <v>1</v>
      </c>
      <c r="S16">
        <f t="shared" si="6"/>
        <v>0.13737910448363569</v>
      </c>
      <c r="V16" s="3">
        <v>14</v>
      </c>
      <c r="W16" s="5">
        <v>-67.896484355555614</v>
      </c>
      <c r="X16" s="5">
        <v>193.34572638095239</v>
      </c>
      <c r="Z16">
        <v>14</v>
      </c>
      <c r="AA16">
        <f t="shared" si="7"/>
        <v>-67.896484355555614</v>
      </c>
      <c r="AB16">
        <f t="shared" si="7"/>
        <v>193.34572638095239</v>
      </c>
    </row>
    <row r="17" spans="1:28" x14ac:dyDescent="0.25">
      <c r="A17" t="s">
        <v>41</v>
      </c>
      <c r="B17">
        <v>2829.6599120999999</v>
      </c>
      <c r="C17">
        <v>2765</v>
      </c>
      <c r="D17">
        <v>2719.8757323999998</v>
      </c>
      <c r="E17">
        <v>2794.6154784999999</v>
      </c>
      <c r="F17">
        <v>2449.1398926000002</v>
      </c>
      <c r="G17">
        <v>2656.75</v>
      </c>
      <c r="H17">
        <v>2900.4399414</v>
      </c>
      <c r="I17">
        <v>2796.2199707</v>
      </c>
      <c r="J17">
        <v>2700.6374512000002</v>
      </c>
      <c r="L17" t="str">
        <f t="shared" si="0"/>
        <v>01AUG2025:16:00:00</v>
      </c>
      <c r="M17">
        <v>16</v>
      </c>
      <c r="N17">
        <f t="shared" si="1"/>
        <v>-64.659912099999929</v>
      </c>
      <c r="O17">
        <f t="shared" si="2"/>
        <v>-64.659912099999929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2.2850771509150483</v>
      </c>
      <c r="V17" s="3">
        <v>15</v>
      </c>
      <c r="W17" s="5">
        <v>-52.895914699999999</v>
      </c>
      <c r="X17" s="5">
        <v>203.75631277619044</v>
      </c>
      <c r="Z17">
        <v>15</v>
      </c>
      <c r="AA17">
        <f t="shared" si="7"/>
        <v>-52.895914699999999</v>
      </c>
      <c r="AB17">
        <f t="shared" si="7"/>
        <v>203.75631277619044</v>
      </c>
    </row>
    <row r="18" spans="1:28" x14ac:dyDescent="0.25">
      <c r="A18" t="s">
        <v>42</v>
      </c>
      <c r="B18">
        <v>2810.2663573999998</v>
      </c>
      <c r="C18">
        <v>2716.7399902000002</v>
      </c>
      <c r="D18">
        <v>2674.3266601999999</v>
      </c>
      <c r="E18">
        <v>2744.6511230000001</v>
      </c>
      <c r="F18">
        <v>2444.8200683999999</v>
      </c>
      <c r="G18">
        <v>2652.9099120999999</v>
      </c>
      <c r="H18">
        <v>2853.3400879000001</v>
      </c>
      <c r="I18">
        <v>2752.7700195000002</v>
      </c>
      <c r="J18">
        <v>2675.9599609000002</v>
      </c>
      <c r="L18" t="str">
        <f t="shared" si="0"/>
        <v>01AUG2025:17:00:00</v>
      </c>
      <c r="M18">
        <v>17</v>
      </c>
      <c r="N18">
        <f t="shared" si="1"/>
        <v>-93.52636719999964</v>
      </c>
      <c r="O18">
        <f t="shared" si="2"/>
        <v>-93.52636719999964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3.328025009221129</v>
      </c>
      <c r="V18" s="3">
        <v>16</v>
      </c>
      <c r="W18" s="5">
        <v>-58.939941414285713</v>
      </c>
      <c r="X18" s="5">
        <v>212.77902089565222</v>
      </c>
      <c r="Z18">
        <v>16</v>
      </c>
      <c r="AA18">
        <f t="shared" si="7"/>
        <v>-58.939941414285713</v>
      </c>
      <c r="AB18">
        <f t="shared" si="7"/>
        <v>212.77902089565222</v>
      </c>
    </row>
    <row r="19" spans="1:28" x14ac:dyDescent="0.25">
      <c r="A19" t="s">
        <v>43</v>
      </c>
      <c r="B19">
        <v>2748.0708008000001</v>
      </c>
      <c r="C19">
        <v>2631.2399902000002</v>
      </c>
      <c r="D19">
        <v>2607.8474120999999</v>
      </c>
      <c r="E19">
        <v>2666.9560547000001</v>
      </c>
      <c r="F19">
        <v>2407.7900390999998</v>
      </c>
      <c r="G19">
        <v>2608.3200683999999</v>
      </c>
      <c r="H19">
        <v>2761.0300293</v>
      </c>
      <c r="I19">
        <v>2619.2299804999998</v>
      </c>
      <c r="J19">
        <v>2599.0927734000002</v>
      </c>
      <c r="L19" t="str">
        <f t="shared" si="0"/>
        <v>01AUG2025:18:00:00</v>
      </c>
      <c r="M19">
        <v>18</v>
      </c>
      <c r="N19">
        <f t="shared" si="1"/>
        <v>-116.83081059999995</v>
      </c>
      <c r="O19">
        <f t="shared" si="2"/>
        <v>-116.83081059999995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4.251375567397643</v>
      </c>
      <c r="V19" s="3">
        <v>17</v>
      </c>
      <c r="W19" s="5">
        <v>-91.570940314285636</v>
      </c>
      <c r="X19" s="5">
        <v>240.67993165217388</v>
      </c>
      <c r="Z19">
        <v>17</v>
      </c>
      <c r="AA19">
        <f t="shared" si="7"/>
        <v>-91.570940314285636</v>
      </c>
      <c r="AB19">
        <f t="shared" si="7"/>
        <v>240.67993165217388</v>
      </c>
    </row>
    <row r="20" spans="1:28" x14ac:dyDescent="0.25">
      <c r="A20" t="s">
        <v>44</v>
      </c>
      <c r="B20">
        <v>2609.6884765999998</v>
      </c>
      <c r="C20">
        <v>2563.2099609000002</v>
      </c>
      <c r="D20">
        <v>2560.2307129000001</v>
      </c>
      <c r="E20">
        <v>2628.6206054999998</v>
      </c>
      <c r="F20">
        <v>2370.1899414</v>
      </c>
      <c r="G20">
        <v>2557.5300293</v>
      </c>
      <c r="H20">
        <v>2657.6599120999999</v>
      </c>
      <c r="I20">
        <v>2528.3798827999999</v>
      </c>
      <c r="J20">
        <v>2528.4399414</v>
      </c>
      <c r="L20" t="str">
        <f t="shared" si="0"/>
        <v>01AUG2025:19:00:00</v>
      </c>
      <c r="M20">
        <v>19</v>
      </c>
      <c r="N20">
        <f t="shared" si="1"/>
        <v>-46.478515699999662</v>
      </c>
      <c r="O20">
        <f t="shared" si="2"/>
        <v>-46.478515699999662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1.7809986179098902</v>
      </c>
      <c r="V20" s="3">
        <v>18</v>
      </c>
      <c r="W20" s="5">
        <v>-90.793212916666633</v>
      </c>
      <c r="X20" s="5">
        <v>216.50386556249998</v>
      </c>
      <c r="Z20">
        <v>18</v>
      </c>
      <c r="AA20">
        <f t="shared" si="7"/>
        <v>-90.793212916666633</v>
      </c>
      <c r="AB20">
        <f t="shared" si="7"/>
        <v>216.50386556249998</v>
      </c>
    </row>
    <row r="21" spans="1:28" x14ac:dyDescent="0.25">
      <c r="A21" t="s">
        <v>45</v>
      </c>
      <c r="B21">
        <v>2508.0837402000002</v>
      </c>
      <c r="C21">
        <v>2443.8300780999998</v>
      </c>
      <c r="D21">
        <v>2433.7666015999998</v>
      </c>
      <c r="E21">
        <v>2512.1689452999999</v>
      </c>
      <c r="F21">
        <v>2312.1499023000001</v>
      </c>
      <c r="G21">
        <v>2470.1201172000001</v>
      </c>
      <c r="H21">
        <v>2522.3000487999998</v>
      </c>
      <c r="I21">
        <v>2436.0800780999998</v>
      </c>
      <c r="J21">
        <v>2435.1625976999999</v>
      </c>
      <c r="L21" t="str">
        <f t="shared" si="0"/>
        <v>01AUG2025:20:00:00</v>
      </c>
      <c r="M21">
        <v>20</v>
      </c>
      <c r="N21">
        <f t="shared" si="1"/>
        <v>-64.253662100000383</v>
      </c>
      <c r="O21">
        <f t="shared" si="2"/>
        <v>-64.253662100000383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2.5618627109666066</v>
      </c>
      <c r="V21" s="3">
        <v>19</v>
      </c>
      <c r="W21" s="5">
        <v>-72.522984114285791</v>
      </c>
      <c r="X21" s="5">
        <v>173.02545962608696</v>
      </c>
      <c r="Z21">
        <v>19</v>
      </c>
      <c r="AA21">
        <f t="shared" si="7"/>
        <v>-72.522984114285791</v>
      </c>
      <c r="AB21">
        <f t="shared" si="7"/>
        <v>173.02545962608696</v>
      </c>
    </row>
    <row r="22" spans="1:28" x14ac:dyDescent="0.25">
      <c r="A22" t="s">
        <v>46</v>
      </c>
      <c r="B22">
        <v>2359.5551758000001</v>
      </c>
      <c r="C22">
        <v>2389.4899902000002</v>
      </c>
      <c r="D22">
        <v>2327.0966797000001</v>
      </c>
      <c r="E22">
        <v>2374.7014159999999</v>
      </c>
      <c r="F22">
        <v>2253.4099120999999</v>
      </c>
      <c r="G22">
        <v>2391.9299316000001</v>
      </c>
      <c r="H22">
        <v>2431.4699707</v>
      </c>
      <c r="I22">
        <v>2362.2399902000002</v>
      </c>
      <c r="J22">
        <v>2359.7624512000002</v>
      </c>
      <c r="L22" t="str">
        <f t="shared" si="0"/>
        <v>01AUG2025:21:00:00</v>
      </c>
      <c r="M22">
        <v>21</v>
      </c>
      <c r="N22">
        <f t="shared" si="1"/>
        <v>29.93481440000005</v>
      </c>
      <c r="O22" t="str">
        <f t="shared" si="2"/>
        <v/>
      </c>
      <c r="P22">
        <f t="shared" si="3"/>
        <v>29.93481440000005</v>
      </c>
      <c r="Q22" t="str">
        <f t="shared" si="4"/>
        <v/>
      </c>
      <c r="R22">
        <f t="shared" si="5"/>
        <v>1</v>
      </c>
      <c r="S22">
        <f t="shared" si="6"/>
        <v>1.2686634628008111</v>
      </c>
      <c r="V22" s="3">
        <v>20</v>
      </c>
      <c r="W22" s="5">
        <v>-68.099679100000159</v>
      </c>
      <c r="X22" s="5">
        <v>153.68794582173913</v>
      </c>
      <c r="Z22">
        <v>20</v>
      </c>
      <c r="AA22">
        <f t="shared" si="7"/>
        <v>-68.099679100000159</v>
      </c>
      <c r="AB22">
        <f t="shared" si="7"/>
        <v>153.68794582173913</v>
      </c>
    </row>
    <row r="23" spans="1:28" x14ac:dyDescent="0.25">
      <c r="A23" t="s">
        <v>47</v>
      </c>
      <c r="B23">
        <v>2214.4931640999998</v>
      </c>
      <c r="C23">
        <v>2314.4799804999998</v>
      </c>
      <c r="D23">
        <v>2252.6323241999999</v>
      </c>
      <c r="E23">
        <v>2277.1669922000001</v>
      </c>
      <c r="F23">
        <v>2173.4699707</v>
      </c>
      <c r="G23">
        <v>2283.1298827999999</v>
      </c>
      <c r="H23">
        <v>2301.6799316000001</v>
      </c>
      <c r="I23">
        <v>2214.7199707</v>
      </c>
      <c r="J23">
        <v>2243.2497558999999</v>
      </c>
      <c r="L23" t="str">
        <f t="shared" si="0"/>
        <v>01AUG2025:22:00:00</v>
      </c>
      <c r="M23">
        <v>22</v>
      </c>
      <c r="N23">
        <f t="shared" si="1"/>
        <v>99.986816399999952</v>
      </c>
      <c r="O23" t="str">
        <f t="shared" si="2"/>
        <v/>
      </c>
      <c r="P23">
        <f t="shared" si="3"/>
        <v>99.986816399999952</v>
      </c>
      <c r="Q23" t="str">
        <f t="shared" si="4"/>
        <v/>
      </c>
      <c r="R23">
        <f t="shared" si="5"/>
        <v>1</v>
      </c>
      <c r="S23">
        <f t="shared" si="6"/>
        <v>4.5151106366424916</v>
      </c>
      <c r="V23" s="3">
        <v>21</v>
      </c>
      <c r="W23" s="5">
        <v>-80.160929366666707</v>
      </c>
      <c r="X23" s="5">
        <v>144.82324727500006</v>
      </c>
      <c r="Z23">
        <v>21</v>
      </c>
      <c r="AA23">
        <f t="shared" si="7"/>
        <v>-80.160929366666707</v>
      </c>
      <c r="AB23">
        <f t="shared" si="7"/>
        <v>144.82324727500006</v>
      </c>
    </row>
    <row r="24" spans="1:28" x14ac:dyDescent="0.25">
      <c r="A24" t="s">
        <v>48</v>
      </c>
      <c r="B24">
        <v>2154.0988769999999</v>
      </c>
      <c r="C24">
        <v>2242.3100586</v>
      </c>
      <c r="D24">
        <v>2207.5979004000001</v>
      </c>
      <c r="E24">
        <v>2227.1469726999999</v>
      </c>
      <c r="F24">
        <v>2093.3601073999998</v>
      </c>
      <c r="G24">
        <v>2145.6499023000001</v>
      </c>
      <c r="H24">
        <v>2140.9099120999999</v>
      </c>
      <c r="I24">
        <v>2143.0200195000002</v>
      </c>
      <c r="J24">
        <v>2130.7348633000001</v>
      </c>
      <c r="L24" t="str">
        <f t="shared" si="0"/>
        <v>01AUG2025:23:00:00</v>
      </c>
      <c r="M24">
        <v>23</v>
      </c>
      <c r="N24">
        <f t="shared" si="1"/>
        <v>88.211181600000145</v>
      </c>
      <c r="O24" t="str">
        <f t="shared" si="2"/>
        <v/>
      </c>
      <c r="P24">
        <f t="shared" si="3"/>
        <v>88.211181600000145</v>
      </c>
      <c r="Q24" t="str">
        <f t="shared" si="4"/>
        <v/>
      </c>
      <c r="R24">
        <f t="shared" si="5"/>
        <v>1</v>
      </c>
      <c r="S24">
        <f t="shared" si="6"/>
        <v>4.0950386512828656</v>
      </c>
      <c r="V24" s="3">
        <v>22</v>
      </c>
      <c r="W24" s="5">
        <v>-80.892618816666754</v>
      </c>
      <c r="X24" s="5">
        <v>118.44812012083321</v>
      </c>
      <c r="Z24">
        <v>22</v>
      </c>
      <c r="AA24">
        <f t="shared" si="7"/>
        <v>-80.892618816666754</v>
      </c>
      <c r="AB24">
        <f t="shared" si="7"/>
        <v>118.44812012083321</v>
      </c>
    </row>
    <row r="25" spans="1:28" x14ac:dyDescent="0.25">
      <c r="A25" t="s">
        <v>49</v>
      </c>
      <c r="B25">
        <v>2058.5134277000002</v>
      </c>
      <c r="C25">
        <v>2111.4799804999998</v>
      </c>
      <c r="D25">
        <v>2105.8896484000002</v>
      </c>
      <c r="E25">
        <v>2130.5329590000001</v>
      </c>
      <c r="F25">
        <v>2017.5300293</v>
      </c>
      <c r="G25">
        <v>2044.8499756000001</v>
      </c>
      <c r="H25">
        <v>2041.4100341999999</v>
      </c>
      <c r="I25">
        <v>2076.6899414</v>
      </c>
      <c r="J25">
        <v>2045.1199951000001</v>
      </c>
      <c r="L25" t="str">
        <f t="shared" si="0"/>
        <v>02AUG2025:00:00:00</v>
      </c>
      <c r="M25">
        <v>24</v>
      </c>
      <c r="N25">
        <f t="shared" si="1"/>
        <v>52.96655279999959</v>
      </c>
      <c r="O25" t="str">
        <f t="shared" si="2"/>
        <v/>
      </c>
      <c r="P25">
        <f t="shared" si="3"/>
        <v>52.96655279999959</v>
      </c>
      <c r="Q25" t="str">
        <f t="shared" si="4"/>
        <v/>
      </c>
      <c r="R25">
        <f t="shared" si="5"/>
        <v>1</v>
      </c>
      <c r="S25">
        <f t="shared" si="6"/>
        <v>2.5730486907330841</v>
      </c>
      <c r="V25" s="3">
        <v>23</v>
      </c>
      <c r="W25" s="5">
        <v>-56.926391625000008</v>
      </c>
      <c r="X25" s="5">
        <v>99.360645640909112</v>
      </c>
      <c r="Z25">
        <v>23</v>
      </c>
      <c r="AA25">
        <f t="shared" si="7"/>
        <v>-56.926391625000008</v>
      </c>
      <c r="AB25">
        <f t="shared" si="7"/>
        <v>99.360645640909112</v>
      </c>
    </row>
    <row r="26" spans="1:28" x14ac:dyDescent="0.25">
      <c r="A26" t="s">
        <v>50</v>
      </c>
      <c r="B26">
        <v>1912.1660156</v>
      </c>
      <c r="C26">
        <v>1952.6199951000001</v>
      </c>
      <c r="D26">
        <v>1981.6850586</v>
      </c>
      <c r="E26">
        <v>1992.2982178</v>
      </c>
      <c r="F26">
        <v>1970.3299560999999</v>
      </c>
      <c r="G26">
        <v>2035.9200439000001</v>
      </c>
      <c r="H26">
        <v>1952.6199951000001</v>
      </c>
      <c r="I26">
        <v>1946.0100098</v>
      </c>
      <c r="J26">
        <v>1976.2199707</v>
      </c>
      <c r="L26" t="str">
        <f t="shared" si="0"/>
        <v>02AUG2025:01:00:00</v>
      </c>
      <c r="M26">
        <v>1</v>
      </c>
      <c r="N26">
        <f t="shared" si="1"/>
        <v>40.453979500000059</v>
      </c>
      <c r="O26" t="str">
        <f t="shared" si="2"/>
        <v/>
      </c>
      <c r="P26">
        <f t="shared" si="3"/>
        <v>40.453979500000059</v>
      </c>
      <c r="Q26" t="str">
        <f t="shared" si="4"/>
        <v/>
      </c>
      <c r="R26">
        <f t="shared" si="5"/>
        <v>1</v>
      </c>
      <c r="S26">
        <f t="shared" si="6"/>
        <v>2.1156102121868532</v>
      </c>
      <c r="V26" s="3">
        <v>24</v>
      </c>
      <c r="W26" s="5">
        <v>-78.771869353846057</v>
      </c>
      <c r="X26" s="5">
        <v>87.185589958823485</v>
      </c>
      <c r="Z26">
        <v>24</v>
      </c>
      <c r="AA26">
        <f t="shared" si="7"/>
        <v>-78.771869353846057</v>
      </c>
      <c r="AB26">
        <f t="shared" si="7"/>
        <v>87.185589958823485</v>
      </c>
    </row>
    <row r="27" spans="1:28" x14ac:dyDescent="0.25">
      <c r="A27" t="s">
        <v>51</v>
      </c>
      <c r="B27">
        <v>1820.3138428</v>
      </c>
      <c r="C27">
        <v>1833.5400391000001</v>
      </c>
      <c r="D27">
        <v>1876.2163086</v>
      </c>
      <c r="E27">
        <v>1908.4346923999999</v>
      </c>
      <c r="F27">
        <v>1899.7399902</v>
      </c>
      <c r="G27">
        <v>1925.2800293</v>
      </c>
      <c r="H27">
        <v>1833.5400391000001</v>
      </c>
      <c r="I27">
        <v>1845.0699463000001</v>
      </c>
      <c r="J27">
        <v>1875.9074707</v>
      </c>
      <c r="L27" t="str">
        <f t="shared" si="0"/>
        <v>02AUG2025:02:00:00</v>
      </c>
      <c r="M27">
        <v>2</v>
      </c>
      <c r="N27">
        <f t="shared" si="1"/>
        <v>13.226196300000083</v>
      </c>
      <c r="O27" t="str">
        <f t="shared" si="2"/>
        <v/>
      </c>
      <c r="P27">
        <f t="shared" si="3"/>
        <v>13.226196300000083</v>
      </c>
      <c r="Q27" t="str">
        <f t="shared" si="4"/>
        <v/>
      </c>
      <c r="R27">
        <f t="shared" si="5"/>
        <v>1</v>
      </c>
      <c r="S27">
        <f t="shared" si="6"/>
        <v>0.72658878864842324</v>
      </c>
      <c r="V27" s="3" t="s">
        <v>13</v>
      </c>
      <c r="W27" s="5">
        <v>-83.887449102824846</v>
      </c>
      <c r="X27" s="5">
        <v>134.81281451693982</v>
      </c>
    </row>
    <row r="28" spans="1:28" x14ac:dyDescent="0.25">
      <c r="A28" t="s">
        <v>52</v>
      </c>
      <c r="B28">
        <v>1745.2340088000001</v>
      </c>
      <c r="C28">
        <v>1741.7900391000001</v>
      </c>
      <c r="D28">
        <v>1759.7387695</v>
      </c>
      <c r="E28">
        <v>1754.1853027</v>
      </c>
      <c r="F28">
        <v>1819.7099608999999</v>
      </c>
      <c r="G28">
        <v>1817.1800536999999</v>
      </c>
      <c r="H28">
        <v>1741.7900391000001</v>
      </c>
      <c r="I28">
        <v>1770.0400391000001</v>
      </c>
      <c r="J28">
        <v>1787.1800536999999</v>
      </c>
      <c r="L28" t="str">
        <f t="shared" si="0"/>
        <v>02AUG2025:03:00:00</v>
      </c>
      <c r="M28">
        <v>3</v>
      </c>
      <c r="N28">
        <f t="shared" si="1"/>
        <v>-3.4439697000000251</v>
      </c>
      <c r="O28">
        <f t="shared" si="2"/>
        <v>-3.4439697000000251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0.19733569725518091</v>
      </c>
    </row>
    <row r="29" spans="1:28" x14ac:dyDescent="0.25">
      <c r="A29" t="s">
        <v>53</v>
      </c>
      <c r="B29">
        <v>1706.6801757999999</v>
      </c>
      <c r="C29">
        <v>1662.5400391000001</v>
      </c>
      <c r="D29">
        <v>1726.2528076000001</v>
      </c>
      <c r="E29">
        <v>1723.5144043</v>
      </c>
      <c r="F29">
        <v>1757.25</v>
      </c>
      <c r="G29">
        <v>1746.1800536999999</v>
      </c>
      <c r="H29">
        <v>1662.5400391000001</v>
      </c>
      <c r="I29">
        <v>1701.7399902</v>
      </c>
      <c r="J29">
        <v>1716.9274902</v>
      </c>
      <c r="L29" t="str">
        <f t="shared" si="0"/>
        <v>02AUG2025:04:00:00</v>
      </c>
      <c r="M29">
        <v>4</v>
      </c>
      <c r="N29">
        <f t="shared" si="1"/>
        <v>-44.140136699999857</v>
      </c>
      <c r="O29">
        <f t="shared" si="2"/>
        <v>-44.140136699999857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2.5863156627637824</v>
      </c>
    </row>
    <row r="30" spans="1:28" x14ac:dyDescent="0.25">
      <c r="A30" t="s">
        <v>54</v>
      </c>
      <c r="B30">
        <v>1603.8018798999999</v>
      </c>
      <c r="C30">
        <v>1632.9499512</v>
      </c>
      <c r="D30">
        <v>1658.7747803</v>
      </c>
      <c r="E30">
        <v>1616.3239745999999</v>
      </c>
      <c r="F30">
        <v>1696.8900146000001</v>
      </c>
      <c r="G30">
        <v>1692.5600586</v>
      </c>
      <c r="H30">
        <v>1632.9499512</v>
      </c>
      <c r="I30">
        <v>1658.3599853999999</v>
      </c>
      <c r="J30">
        <v>1670.1900635</v>
      </c>
      <c r="L30" t="str">
        <f t="shared" si="0"/>
        <v>02AUG2025:05:00:00</v>
      </c>
      <c r="M30">
        <v>5</v>
      </c>
      <c r="N30">
        <f t="shared" si="1"/>
        <v>29.148071300000083</v>
      </c>
      <c r="O30" t="str">
        <f t="shared" si="2"/>
        <v/>
      </c>
      <c r="P30">
        <f t="shared" si="3"/>
        <v>29.148071300000083</v>
      </c>
      <c r="Q30" t="str">
        <f t="shared" si="4"/>
        <v/>
      </c>
      <c r="R30">
        <f t="shared" si="5"/>
        <v>1</v>
      </c>
      <c r="S30">
        <f t="shared" si="6"/>
        <v>1.8174359105887519</v>
      </c>
    </row>
    <row r="31" spans="1:28" x14ac:dyDescent="0.25">
      <c r="A31" t="s">
        <v>55</v>
      </c>
      <c r="B31">
        <v>1634.9132079999999</v>
      </c>
      <c r="C31">
        <v>1611.4799805</v>
      </c>
      <c r="D31">
        <v>1652.755249</v>
      </c>
      <c r="E31">
        <v>1617.8406981999999</v>
      </c>
      <c r="F31">
        <v>1674.7800293</v>
      </c>
      <c r="G31">
        <v>1680.5999756000001</v>
      </c>
      <c r="H31">
        <v>1611.4799805</v>
      </c>
      <c r="I31">
        <v>1665.1700439000001</v>
      </c>
      <c r="J31">
        <v>1658.0074463000001</v>
      </c>
      <c r="L31" t="str">
        <f t="shared" si="0"/>
        <v>02AUG2025:06:00:00</v>
      </c>
      <c r="M31">
        <v>6</v>
      </c>
      <c r="N31">
        <f t="shared" si="1"/>
        <v>-23.43322749999993</v>
      </c>
      <c r="O31">
        <f t="shared" si="2"/>
        <v>-23.43322749999993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1.4333010086000804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1611.8339844</v>
      </c>
      <c r="C32">
        <v>1620.75</v>
      </c>
      <c r="D32">
        <v>1644.2493896000001</v>
      </c>
      <c r="E32">
        <v>1568.6928711</v>
      </c>
      <c r="F32">
        <v>1677.2299805</v>
      </c>
      <c r="G32">
        <v>1681.7099608999999</v>
      </c>
      <c r="H32">
        <v>1620.75</v>
      </c>
      <c r="I32">
        <v>1675.6700439000001</v>
      </c>
      <c r="J32">
        <v>1663.8399658000001</v>
      </c>
      <c r="L32" t="str">
        <f t="shared" si="0"/>
        <v>02AUG2025:07:00:00</v>
      </c>
      <c r="M32">
        <v>7</v>
      </c>
      <c r="N32">
        <f t="shared" si="1"/>
        <v>8.916015600000037</v>
      </c>
      <c r="O32" t="str">
        <f t="shared" si="2"/>
        <v/>
      </c>
      <c r="P32">
        <f t="shared" si="3"/>
        <v>8.916015600000037</v>
      </c>
      <c r="Q32" t="str">
        <f t="shared" si="4"/>
        <v/>
      </c>
      <c r="R32">
        <f t="shared" si="5"/>
        <v>1</v>
      </c>
      <c r="S32">
        <f t="shared" si="6"/>
        <v>0.55315967316069437</v>
      </c>
      <c r="V32" s="3">
        <v>1</v>
      </c>
      <c r="W32" s="5">
        <v>15</v>
      </c>
      <c r="X32" s="5">
        <v>16</v>
      </c>
      <c r="Z32">
        <v>1</v>
      </c>
      <c r="AA32">
        <f>W32</f>
        <v>15</v>
      </c>
      <c r="AB32">
        <f>X32</f>
        <v>16</v>
      </c>
    </row>
    <row r="33" spans="1:28" x14ac:dyDescent="0.25">
      <c r="A33" t="s">
        <v>57</v>
      </c>
      <c r="B33">
        <v>1634.8145752</v>
      </c>
      <c r="C33">
        <v>1631.3299560999999</v>
      </c>
      <c r="D33">
        <v>1672.2419434000001</v>
      </c>
      <c r="E33">
        <v>1598.9628906</v>
      </c>
      <c r="F33">
        <v>1639.7099608999999</v>
      </c>
      <c r="G33">
        <v>1686.1400146000001</v>
      </c>
      <c r="H33">
        <v>1631.3299560999999</v>
      </c>
      <c r="I33">
        <v>1684.6800536999999</v>
      </c>
      <c r="J33">
        <v>1660.4650879000001</v>
      </c>
      <c r="L33" t="str">
        <f t="shared" si="0"/>
        <v>02AUG2025:08:00:00</v>
      </c>
      <c r="M33">
        <v>8</v>
      </c>
      <c r="N33">
        <f t="shared" si="1"/>
        <v>-3.4846191000001454</v>
      </c>
      <c r="O33">
        <f t="shared" si="2"/>
        <v>-3.4846191000001454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0.21315072381060976</v>
      </c>
      <c r="V33" s="3">
        <v>2</v>
      </c>
      <c r="W33" s="5">
        <v>18</v>
      </c>
      <c r="X33" s="5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1737.6925048999999</v>
      </c>
      <c r="C34">
        <v>1754.3199463000001</v>
      </c>
      <c r="D34">
        <v>1798.5511475000001</v>
      </c>
      <c r="E34">
        <v>1749.6038818</v>
      </c>
      <c r="F34">
        <v>1785.4100341999999</v>
      </c>
      <c r="G34">
        <v>1824.4599608999999</v>
      </c>
      <c r="H34">
        <v>1754.3199463000001</v>
      </c>
      <c r="I34">
        <v>1799.6999512</v>
      </c>
      <c r="J34">
        <v>1790.9724120999999</v>
      </c>
      <c r="L34" t="str">
        <f t="shared" si="0"/>
        <v>02AUG2025:09:00:00</v>
      </c>
      <c r="M34">
        <v>9</v>
      </c>
      <c r="N34">
        <f t="shared" si="1"/>
        <v>16.62744140000018</v>
      </c>
      <c r="O34" t="str">
        <f t="shared" si="2"/>
        <v/>
      </c>
      <c r="P34">
        <f t="shared" si="3"/>
        <v>16.62744140000018</v>
      </c>
      <c r="Q34" t="str">
        <f t="shared" si="4"/>
        <v/>
      </c>
      <c r="R34">
        <f t="shared" si="5"/>
        <v>1</v>
      </c>
      <c r="S34">
        <f t="shared" si="6"/>
        <v>0.95686902907813653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2136.4682616999999</v>
      </c>
      <c r="C35">
        <v>1890.1700439000001</v>
      </c>
      <c r="D35">
        <v>2042.8807373</v>
      </c>
      <c r="E35">
        <v>1994.7639160000001</v>
      </c>
      <c r="F35">
        <v>2022.5899658000001</v>
      </c>
      <c r="G35">
        <v>1995.3699951000001</v>
      </c>
      <c r="H35">
        <v>1890.1700439000001</v>
      </c>
      <c r="I35">
        <v>1967.7900391000001</v>
      </c>
      <c r="J35">
        <v>1968.9799805</v>
      </c>
      <c r="L35" t="str">
        <f t="shared" si="0"/>
        <v>02AUG2025:10:00:00</v>
      </c>
      <c r="M35">
        <v>10</v>
      </c>
      <c r="N35">
        <f t="shared" si="1"/>
        <v>-246.29821779999975</v>
      </c>
      <c r="O35">
        <f t="shared" si="2"/>
        <v>-246.29821779999975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11.52828816675324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60</v>
      </c>
      <c r="B36">
        <v>2173.6975097999998</v>
      </c>
      <c r="C36">
        <v>2028.9399414</v>
      </c>
      <c r="D36">
        <v>2031.713501</v>
      </c>
      <c r="E36">
        <v>2056.6091308999999</v>
      </c>
      <c r="F36">
        <v>2015.3299560999999</v>
      </c>
      <c r="G36">
        <v>2059.2199707</v>
      </c>
      <c r="H36">
        <v>2028.9399414</v>
      </c>
      <c r="I36">
        <v>2070.1499023000001</v>
      </c>
      <c r="J36">
        <v>2043.4099120999999</v>
      </c>
      <c r="L36" t="str">
        <f t="shared" si="0"/>
        <v>02AUG2025:11:00:00</v>
      </c>
      <c r="M36">
        <v>11</v>
      </c>
      <c r="N36">
        <f t="shared" si="1"/>
        <v>-144.75756839999985</v>
      </c>
      <c r="O36">
        <f t="shared" si="2"/>
        <v>-144.75756839999985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6.659508406637447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2143.6604004000001</v>
      </c>
      <c r="C37">
        <v>2210.4899902000002</v>
      </c>
      <c r="D37">
        <v>2190.7976073999998</v>
      </c>
      <c r="E37">
        <v>2234.1069336</v>
      </c>
      <c r="F37">
        <v>2184.3798827999999</v>
      </c>
      <c r="G37">
        <v>2198.8798827999999</v>
      </c>
      <c r="H37">
        <v>2210.4899902000002</v>
      </c>
      <c r="I37">
        <v>2287.1201172000001</v>
      </c>
      <c r="J37">
        <v>2220.2175293</v>
      </c>
      <c r="L37" t="str">
        <f t="shared" si="0"/>
        <v>02AUG2025:12:00:00</v>
      </c>
      <c r="M37">
        <v>12</v>
      </c>
      <c r="N37">
        <f t="shared" si="1"/>
        <v>66.829589800000122</v>
      </c>
      <c r="O37" t="str">
        <f t="shared" si="2"/>
        <v/>
      </c>
      <c r="P37">
        <f t="shared" si="3"/>
        <v>66.829589800000122</v>
      </c>
      <c r="Q37" t="str">
        <f t="shared" si="4"/>
        <v/>
      </c>
      <c r="R37">
        <f t="shared" si="5"/>
        <v>1</v>
      </c>
      <c r="S37">
        <f t="shared" si="6"/>
        <v>3.1175455677368458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2161.1262207</v>
      </c>
      <c r="C38">
        <v>2340.8999023000001</v>
      </c>
      <c r="D38">
        <v>2285.9038086</v>
      </c>
      <c r="E38">
        <v>2401.0546875</v>
      </c>
      <c r="F38">
        <v>2288.3300780999998</v>
      </c>
      <c r="G38">
        <v>2291.5700683999999</v>
      </c>
      <c r="H38">
        <v>2340.8999023000001</v>
      </c>
      <c r="I38">
        <v>2350.4799804999998</v>
      </c>
      <c r="J38">
        <v>2317.8200683999999</v>
      </c>
      <c r="L38" t="str">
        <f t="shared" si="0"/>
        <v>02AUG2025:13:00:00</v>
      </c>
      <c r="M38">
        <v>13</v>
      </c>
      <c r="N38">
        <f t="shared" si="1"/>
        <v>179.77368160000015</v>
      </c>
      <c r="O38" t="str">
        <f t="shared" si="2"/>
        <v/>
      </c>
      <c r="P38">
        <f t="shared" si="3"/>
        <v>179.77368160000015</v>
      </c>
      <c r="Q38" t="str">
        <f t="shared" si="4"/>
        <v/>
      </c>
      <c r="R38">
        <f t="shared" si="5"/>
        <v>1</v>
      </c>
      <c r="S38">
        <f t="shared" si="6"/>
        <v>8.3185183668620013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63</v>
      </c>
      <c r="B39">
        <v>2072.9689941000001</v>
      </c>
      <c r="C39">
        <v>2441.2199707</v>
      </c>
      <c r="D39">
        <v>2285.8010254000001</v>
      </c>
      <c r="E39">
        <v>2351.1821289</v>
      </c>
      <c r="F39">
        <v>2297.6799316000001</v>
      </c>
      <c r="G39">
        <v>2320.2399902000002</v>
      </c>
      <c r="H39">
        <v>2441.2199707</v>
      </c>
      <c r="I39">
        <v>2389.1499023000001</v>
      </c>
      <c r="J39">
        <v>2362.0722655999998</v>
      </c>
      <c r="L39" t="str">
        <f t="shared" si="0"/>
        <v>02AUG2025:14:00:00</v>
      </c>
      <c r="M39">
        <v>14</v>
      </c>
      <c r="N39">
        <f t="shared" si="1"/>
        <v>368.25097659999983</v>
      </c>
      <c r="O39" t="str">
        <f t="shared" si="2"/>
        <v/>
      </c>
      <c r="P39">
        <f t="shared" si="3"/>
        <v>368.25097659999983</v>
      </c>
      <c r="Q39" t="str">
        <f t="shared" si="4"/>
        <v/>
      </c>
      <c r="R39">
        <f t="shared" si="5"/>
        <v>1</v>
      </c>
      <c r="S39">
        <f t="shared" si="6"/>
        <v>17.764422798802141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2119.7021484000002</v>
      </c>
      <c r="C40">
        <v>2551.3100586</v>
      </c>
      <c r="D40">
        <v>2334.5139159999999</v>
      </c>
      <c r="E40">
        <v>2377.3139648000001</v>
      </c>
      <c r="F40">
        <v>2371.6298827999999</v>
      </c>
      <c r="G40">
        <v>2397.3601073999998</v>
      </c>
      <c r="H40">
        <v>2551.3100586</v>
      </c>
      <c r="I40">
        <v>2487.2900390999998</v>
      </c>
      <c r="J40">
        <v>2451.8974609000002</v>
      </c>
      <c r="L40" t="str">
        <f t="shared" si="0"/>
        <v>02AUG2025:15:00:00</v>
      </c>
      <c r="M40">
        <v>15</v>
      </c>
      <c r="N40">
        <f t="shared" si="1"/>
        <v>431.60791019999988</v>
      </c>
      <c r="O40" t="str">
        <f t="shared" si="2"/>
        <v/>
      </c>
      <c r="P40">
        <f t="shared" si="3"/>
        <v>431.60791019999988</v>
      </c>
      <c r="Q40" t="str">
        <f t="shared" si="4"/>
        <v/>
      </c>
      <c r="R40">
        <f t="shared" si="5"/>
        <v>1</v>
      </c>
      <c r="S40">
        <f t="shared" si="6"/>
        <v>20.361724430283161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2164.8937987999998</v>
      </c>
      <c r="C41">
        <v>2600.1000976999999</v>
      </c>
      <c r="D41">
        <v>2356.5959472999998</v>
      </c>
      <c r="E41">
        <v>2376.8645019999999</v>
      </c>
      <c r="F41">
        <v>2410.3200683999999</v>
      </c>
      <c r="G41">
        <v>2414.3701172000001</v>
      </c>
      <c r="H41">
        <v>2600.1000976999999</v>
      </c>
      <c r="I41">
        <v>2549.8400879000001</v>
      </c>
      <c r="J41">
        <v>2493.6577148000001</v>
      </c>
      <c r="L41" t="str">
        <f t="shared" si="0"/>
        <v>02AUG2025:16:00:00</v>
      </c>
      <c r="M41">
        <v>16</v>
      </c>
      <c r="N41">
        <f t="shared" si="1"/>
        <v>435.20629890000009</v>
      </c>
      <c r="O41" t="str">
        <f t="shared" si="2"/>
        <v/>
      </c>
      <c r="P41">
        <f t="shared" si="3"/>
        <v>435.20629890000009</v>
      </c>
      <c r="Q41" t="str">
        <f t="shared" si="4"/>
        <v/>
      </c>
      <c r="R41">
        <f t="shared" si="5"/>
        <v>1</v>
      </c>
      <c r="S41">
        <f t="shared" si="6"/>
        <v>20.102893691193298</v>
      </c>
      <c r="V41" s="3">
        <v>10</v>
      </c>
      <c r="W41" s="5">
        <v>27</v>
      </c>
      <c r="X41" s="5">
        <v>3</v>
      </c>
      <c r="Z41">
        <v>10</v>
      </c>
      <c r="AA41">
        <f t="shared" si="8"/>
        <v>27</v>
      </c>
      <c r="AB41">
        <f t="shared" si="9"/>
        <v>3</v>
      </c>
    </row>
    <row r="42" spans="1:28" x14ac:dyDescent="0.25">
      <c r="A42" t="s">
        <v>66</v>
      </c>
      <c r="B42">
        <v>2245.9819336</v>
      </c>
      <c r="C42">
        <v>2601.8200683999999</v>
      </c>
      <c r="D42">
        <v>2408.7524414</v>
      </c>
      <c r="E42">
        <v>2419.2753905999998</v>
      </c>
      <c r="F42">
        <v>2460.6699219000002</v>
      </c>
      <c r="G42">
        <v>2420.3898926000002</v>
      </c>
      <c r="H42">
        <v>2601.8200683999999</v>
      </c>
      <c r="I42">
        <v>2579.3500976999999</v>
      </c>
      <c r="J42">
        <v>2515.5576172000001</v>
      </c>
      <c r="L42" t="str">
        <f t="shared" si="0"/>
        <v>02AUG2025:17:00:00</v>
      </c>
      <c r="M42">
        <v>17</v>
      </c>
      <c r="N42">
        <f t="shared" si="1"/>
        <v>355.83813479999981</v>
      </c>
      <c r="O42" t="str">
        <f t="shared" si="2"/>
        <v/>
      </c>
      <c r="P42">
        <f t="shared" si="3"/>
        <v>355.83813479999981</v>
      </c>
      <c r="Q42" t="str">
        <f t="shared" si="4"/>
        <v/>
      </c>
      <c r="R42">
        <f t="shared" si="5"/>
        <v>1</v>
      </c>
      <c r="S42">
        <f t="shared" si="6"/>
        <v>15.843321332048305</v>
      </c>
      <c r="V42" s="3">
        <v>11</v>
      </c>
      <c r="W42" s="5">
        <v>23</v>
      </c>
      <c r="X42" s="5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67</v>
      </c>
      <c r="B43">
        <v>2262.2941894999999</v>
      </c>
      <c r="C43">
        <v>2585.8000487999998</v>
      </c>
      <c r="D43">
        <v>2417.5810547000001</v>
      </c>
      <c r="E43">
        <v>2418.6818847999998</v>
      </c>
      <c r="F43">
        <v>2466.4799804999998</v>
      </c>
      <c r="G43">
        <v>2415.5600586</v>
      </c>
      <c r="H43">
        <v>2585.8000487999998</v>
      </c>
      <c r="I43">
        <v>2582.8300780999998</v>
      </c>
      <c r="J43">
        <v>2512.6674804999998</v>
      </c>
      <c r="L43" t="str">
        <f t="shared" si="0"/>
        <v>02AUG2025:18:00:00</v>
      </c>
      <c r="M43">
        <v>18</v>
      </c>
      <c r="N43">
        <f t="shared" si="1"/>
        <v>323.50585929999988</v>
      </c>
      <c r="O43" t="str">
        <f t="shared" si="2"/>
        <v/>
      </c>
      <c r="P43">
        <f t="shared" si="3"/>
        <v>323.50585929999988</v>
      </c>
      <c r="Q43" t="str">
        <f t="shared" si="4"/>
        <v/>
      </c>
      <c r="R43">
        <f t="shared" si="5"/>
        <v>1</v>
      </c>
      <c r="S43">
        <f t="shared" si="6"/>
        <v>14.299902320462548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2280.7233887000002</v>
      </c>
      <c r="C44">
        <v>2514.6499023000001</v>
      </c>
      <c r="D44">
        <v>2381.3684082</v>
      </c>
      <c r="E44">
        <v>2391.2006836</v>
      </c>
      <c r="F44">
        <v>2437.1398926000002</v>
      </c>
      <c r="G44">
        <v>2373.9699707</v>
      </c>
      <c r="H44">
        <v>2514.6499023000001</v>
      </c>
      <c r="I44">
        <v>2498.3400879000001</v>
      </c>
      <c r="J44">
        <v>2456.0249023000001</v>
      </c>
      <c r="L44" t="str">
        <f t="shared" si="0"/>
        <v>02AUG2025:19:00:00</v>
      </c>
      <c r="M44">
        <v>19</v>
      </c>
      <c r="N44">
        <f t="shared" si="1"/>
        <v>233.92651359999991</v>
      </c>
      <c r="O44" t="str">
        <f t="shared" si="2"/>
        <v/>
      </c>
      <c r="P44">
        <f t="shared" si="3"/>
        <v>233.92651359999991</v>
      </c>
      <c r="Q44" t="str">
        <f t="shared" si="4"/>
        <v/>
      </c>
      <c r="R44">
        <f t="shared" si="5"/>
        <v>1</v>
      </c>
      <c r="S44">
        <f t="shared" si="6"/>
        <v>10.25668061102915</v>
      </c>
      <c r="V44" s="3">
        <v>13</v>
      </c>
      <c r="W44" s="5">
        <v>13</v>
      </c>
      <c r="X44" s="5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2239.7563476999999</v>
      </c>
      <c r="C45">
        <v>2454.9499512000002</v>
      </c>
      <c r="D45">
        <v>2265.9553222999998</v>
      </c>
      <c r="E45">
        <v>2221.8217773000001</v>
      </c>
      <c r="F45">
        <v>2351.8500976999999</v>
      </c>
      <c r="G45">
        <v>2327.0800780999998</v>
      </c>
      <c r="H45">
        <v>2454.9499512000002</v>
      </c>
      <c r="I45">
        <v>2432.9399414</v>
      </c>
      <c r="J45">
        <v>2391.7050780999998</v>
      </c>
      <c r="L45" t="str">
        <f t="shared" si="0"/>
        <v>02AUG2025:20:00:00</v>
      </c>
      <c r="M45">
        <v>20</v>
      </c>
      <c r="N45">
        <f t="shared" si="1"/>
        <v>215.19360350000034</v>
      </c>
      <c r="O45" t="str">
        <f t="shared" si="2"/>
        <v/>
      </c>
      <c r="P45">
        <f t="shared" si="3"/>
        <v>215.19360350000034</v>
      </c>
      <c r="Q45" t="str">
        <f t="shared" si="4"/>
        <v/>
      </c>
      <c r="R45">
        <f t="shared" si="5"/>
        <v>1</v>
      </c>
      <c r="S45">
        <f t="shared" si="6"/>
        <v>9.6079023828186525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70</v>
      </c>
      <c r="B46">
        <v>2215.1481933999999</v>
      </c>
      <c r="C46">
        <v>2360.9299316000001</v>
      </c>
      <c r="D46">
        <v>2120.4167480000001</v>
      </c>
      <c r="E46">
        <v>2011.5422363</v>
      </c>
      <c r="F46">
        <v>2236.4199219000002</v>
      </c>
      <c r="G46">
        <v>2244.2399902000002</v>
      </c>
      <c r="H46">
        <v>2360.9299316000001</v>
      </c>
      <c r="I46">
        <v>2335.3898926000002</v>
      </c>
      <c r="J46">
        <v>2294.2448730000001</v>
      </c>
      <c r="L46" t="str">
        <f t="shared" si="0"/>
        <v>02AUG2025:21:00:00</v>
      </c>
      <c r="M46">
        <v>21</v>
      </c>
      <c r="N46">
        <f t="shared" si="1"/>
        <v>145.78173820000029</v>
      </c>
      <c r="O46" t="str">
        <f t="shared" si="2"/>
        <v/>
      </c>
      <c r="P46">
        <f t="shared" si="3"/>
        <v>145.78173820000029</v>
      </c>
      <c r="Q46" t="str">
        <f t="shared" si="4"/>
        <v/>
      </c>
      <c r="R46">
        <f t="shared" si="5"/>
        <v>1</v>
      </c>
      <c r="S46">
        <f t="shared" si="6"/>
        <v>6.5811280091487667</v>
      </c>
      <c r="V46" s="3">
        <v>15</v>
      </c>
      <c r="W46" s="5">
        <v>9</v>
      </c>
      <c r="X46" s="5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71</v>
      </c>
      <c r="B47">
        <v>2102.7099609000002</v>
      </c>
      <c r="C47">
        <v>2254.6899414</v>
      </c>
      <c r="D47">
        <v>2097.6520995999999</v>
      </c>
      <c r="E47">
        <v>2064.2749023000001</v>
      </c>
      <c r="F47">
        <v>2170.0300293</v>
      </c>
      <c r="G47">
        <v>2171.5400390999998</v>
      </c>
      <c r="H47">
        <v>2254.6899414</v>
      </c>
      <c r="I47">
        <v>2250.5200195000002</v>
      </c>
      <c r="J47">
        <v>2211.6950683999999</v>
      </c>
      <c r="L47" t="str">
        <f t="shared" si="0"/>
        <v>02AUG2025:22:00:00</v>
      </c>
      <c r="M47">
        <v>22</v>
      </c>
      <c r="N47">
        <f t="shared" si="1"/>
        <v>151.97998049999978</v>
      </c>
      <c r="O47" t="str">
        <f t="shared" si="2"/>
        <v/>
      </c>
      <c r="P47">
        <f t="shared" si="3"/>
        <v>151.97998049999978</v>
      </c>
      <c r="Q47" t="str">
        <f t="shared" si="4"/>
        <v/>
      </c>
      <c r="R47">
        <f t="shared" si="5"/>
        <v>1</v>
      </c>
      <c r="S47">
        <f t="shared" si="6"/>
        <v>7.227814740314896</v>
      </c>
      <c r="V47" s="3">
        <v>16</v>
      </c>
      <c r="W47" s="5">
        <v>7</v>
      </c>
      <c r="X47" s="5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2070.2189941000001</v>
      </c>
      <c r="C48">
        <v>2110.3601073999998</v>
      </c>
      <c r="D48">
        <v>2007.0395507999999</v>
      </c>
      <c r="E48">
        <v>1967.7360839999999</v>
      </c>
      <c r="F48">
        <v>2070.8000487999998</v>
      </c>
      <c r="G48">
        <v>2043.1199951000001</v>
      </c>
      <c r="H48">
        <v>2110.3601073999998</v>
      </c>
      <c r="I48">
        <v>2096.1899414</v>
      </c>
      <c r="J48">
        <v>2080.1176758000001</v>
      </c>
      <c r="L48" t="str">
        <f t="shared" si="0"/>
        <v>02AUG2025:23:00:00</v>
      </c>
      <c r="M48">
        <v>23</v>
      </c>
      <c r="N48">
        <f t="shared" si="1"/>
        <v>40.141113299999688</v>
      </c>
      <c r="O48" t="str">
        <f t="shared" si="2"/>
        <v/>
      </c>
      <c r="P48">
        <f t="shared" si="3"/>
        <v>40.141113299999688</v>
      </c>
      <c r="Q48" t="str">
        <f t="shared" si="4"/>
        <v/>
      </c>
      <c r="R48">
        <f t="shared" si="5"/>
        <v>1</v>
      </c>
      <c r="S48">
        <f t="shared" si="6"/>
        <v>1.9389790845509316</v>
      </c>
      <c r="V48" s="3">
        <v>17</v>
      </c>
      <c r="W48" s="5">
        <v>7</v>
      </c>
      <c r="X48" s="5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73</v>
      </c>
      <c r="B49">
        <v>1925.4444579999999</v>
      </c>
      <c r="C49">
        <v>1957.6500243999999</v>
      </c>
      <c r="D49">
        <v>1895.0880127</v>
      </c>
      <c r="E49">
        <v>1867.5894774999999</v>
      </c>
      <c r="F49">
        <v>1949.0600586</v>
      </c>
      <c r="G49">
        <v>1904.6600341999999</v>
      </c>
      <c r="H49">
        <v>1957.6500243999999</v>
      </c>
      <c r="I49">
        <v>1951.0200195</v>
      </c>
      <c r="J49">
        <v>1940.5975341999999</v>
      </c>
      <c r="L49" t="str">
        <f t="shared" si="0"/>
        <v>03AUG2025:00:00:00</v>
      </c>
      <c r="M49">
        <v>24</v>
      </c>
      <c r="N49">
        <f t="shared" si="1"/>
        <v>32.205566399999952</v>
      </c>
      <c r="O49" t="str">
        <f t="shared" si="2"/>
        <v/>
      </c>
      <c r="P49">
        <f t="shared" si="3"/>
        <v>32.205566399999952</v>
      </c>
      <c r="Q49" t="str">
        <f t="shared" si="4"/>
        <v/>
      </c>
      <c r="R49">
        <f t="shared" si="5"/>
        <v>1</v>
      </c>
      <c r="S49">
        <f t="shared" si="6"/>
        <v>1.6726302473275472</v>
      </c>
      <c r="V49" s="3">
        <v>18</v>
      </c>
      <c r="W49" s="5">
        <v>6</v>
      </c>
      <c r="X49" s="5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25">
      <c r="A50" t="s">
        <v>74</v>
      </c>
      <c r="B50">
        <v>1802.6875</v>
      </c>
      <c r="C50">
        <v>1772.0799560999999</v>
      </c>
      <c r="D50">
        <v>1743.2224120999999</v>
      </c>
      <c r="E50">
        <v>1660.4039307</v>
      </c>
      <c r="F50">
        <v>1907.9599608999999</v>
      </c>
      <c r="G50">
        <v>1800.1600341999999</v>
      </c>
      <c r="H50">
        <v>1803.3100586</v>
      </c>
      <c r="I50">
        <v>1772.0799560999999</v>
      </c>
      <c r="J50">
        <v>1820.8775635</v>
      </c>
      <c r="L50" t="str">
        <f t="shared" si="0"/>
        <v>03AUG2025:01:00:00</v>
      </c>
      <c r="M50">
        <v>1</v>
      </c>
      <c r="N50">
        <f t="shared" si="1"/>
        <v>-30.60754390000011</v>
      </c>
      <c r="O50">
        <f t="shared" si="2"/>
        <v>-30.60754390000011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1.6978840703116935</v>
      </c>
      <c r="V50" s="3">
        <v>19</v>
      </c>
      <c r="W50" s="5">
        <v>7</v>
      </c>
      <c r="X50" s="5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75</v>
      </c>
      <c r="B51">
        <v>1695.8829346</v>
      </c>
      <c r="C51">
        <v>1679.5899658000001</v>
      </c>
      <c r="D51">
        <v>1683.6936035000001</v>
      </c>
      <c r="E51">
        <v>1586.5131836</v>
      </c>
      <c r="F51">
        <v>1818.5799560999999</v>
      </c>
      <c r="G51">
        <v>1702.1700439000001</v>
      </c>
      <c r="H51">
        <v>1706.4599608999999</v>
      </c>
      <c r="I51">
        <v>1679.5899658000001</v>
      </c>
      <c r="J51">
        <v>1726.6999512</v>
      </c>
      <c r="L51" t="str">
        <f t="shared" si="0"/>
        <v>03AUG2025:02:00:00</v>
      </c>
      <c r="M51">
        <v>2</v>
      </c>
      <c r="N51">
        <f t="shared" si="1"/>
        <v>-16.292968799999926</v>
      </c>
      <c r="O51">
        <f t="shared" si="2"/>
        <v>-16.292968799999926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0.96073664446908735</v>
      </c>
      <c r="V51" s="3">
        <v>20</v>
      </c>
      <c r="W51" s="5">
        <v>7</v>
      </c>
      <c r="X51" s="5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25">
      <c r="A52" t="s">
        <v>76</v>
      </c>
      <c r="B52">
        <v>1589.6090088000001</v>
      </c>
      <c r="C52">
        <v>1621.3499756000001</v>
      </c>
      <c r="D52">
        <v>1592.7214355000001</v>
      </c>
      <c r="E52">
        <v>1481.5324707</v>
      </c>
      <c r="F52">
        <v>1733.6999512</v>
      </c>
      <c r="G52">
        <v>1619.0100098</v>
      </c>
      <c r="H52">
        <v>1637.6500243999999</v>
      </c>
      <c r="I52">
        <v>1621.3499756000001</v>
      </c>
      <c r="J52">
        <v>1652.9274902</v>
      </c>
      <c r="L52" t="str">
        <f t="shared" si="0"/>
        <v>03AUG2025:03:00:00</v>
      </c>
      <c r="M52">
        <v>3</v>
      </c>
      <c r="N52">
        <f t="shared" si="1"/>
        <v>31.740966800000024</v>
      </c>
      <c r="O52" t="str">
        <f t="shared" si="2"/>
        <v/>
      </c>
      <c r="P52">
        <f t="shared" si="3"/>
        <v>31.740966800000024</v>
      </c>
      <c r="Q52" t="str">
        <f t="shared" si="4"/>
        <v/>
      </c>
      <c r="R52">
        <f t="shared" si="5"/>
        <v>1</v>
      </c>
      <c r="S52">
        <f t="shared" si="6"/>
        <v>1.9967782407046977</v>
      </c>
      <c r="V52" s="3">
        <v>21</v>
      </c>
      <c r="W52" s="5">
        <v>6</v>
      </c>
      <c r="X52" s="5">
        <v>24</v>
      </c>
      <c r="Z52">
        <v>21</v>
      </c>
      <c r="AA52">
        <f t="shared" si="8"/>
        <v>6</v>
      </c>
      <c r="AB52">
        <f t="shared" si="9"/>
        <v>24</v>
      </c>
    </row>
    <row r="53" spans="1:28" x14ac:dyDescent="0.25">
      <c r="A53" t="s">
        <v>77</v>
      </c>
      <c r="B53">
        <v>1531.6933594</v>
      </c>
      <c r="C53">
        <v>1554.6099853999999</v>
      </c>
      <c r="D53">
        <v>1594.5047606999999</v>
      </c>
      <c r="E53">
        <v>1480.4929199000001</v>
      </c>
      <c r="F53">
        <v>1676.1999512</v>
      </c>
      <c r="G53">
        <v>1562.2199707</v>
      </c>
      <c r="H53">
        <v>1565.3100586</v>
      </c>
      <c r="I53">
        <v>1554.6099853999999</v>
      </c>
      <c r="J53">
        <v>1589.5849608999999</v>
      </c>
      <c r="L53" t="str">
        <f t="shared" si="0"/>
        <v>03AUG2025:04:00:00</v>
      </c>
      <c r="M53">
        <v>4</v>
      </c>
      <c r="N53">
        <f t="shared" si="1"/>
        <v>22.916625999999951</v>
      </c>
      <c r="O53" t="str">
        <f t="shared" si="2"/>
        <v/>
      </c>
      <c r="P53">
        <f t="shared" si="3"/>
        <v>22.916625999999951</v>
      </c>
      <c r="Q53" t="str">
        <f t="shared" si="4"/>
        <v/>
      </c>
      <c r="R53">
        <f t="shared" si="5"/>
        <v>1</v>
      </c>
      <c r="S53">
        <f t="shared" si="6"/>
        <v>1.4961627834553599</v>
      </c>
      <c r="V53" s="3">
        <v>22</v>
      </c>
      <c r="W53" s="5">
        <v>6</v>
      </c>
      <c r="X53" s="5">
        <v>24</v>
      </c>
      <c r="Z53">
        <v>22</v>
      </c>
      <c r="AA53">
        <f t="shared" si="8"/>
        <v>6</v>
      </c>
      <c r="AB53">
        <f t="shared" si="9"/>
        <v>24</v>
      </c>
    </row>
    <row r="54" spans="1:28" x14ac:dyDescent="0.25">
      <c r="A54" t="s">
        <v>78</v>
      </c>
      <c r="B54">
        <v>1555.8000488</v>
      </c>
      <c r="C54">
        <v>1510.3199463000001</v>
      </c>
      <c r="D54">
        <v>1545.1687012</v>
      </c>
      <c r="E54">
        <v>1402.9614257999999</v>
      </c>
      <c r="F54">
        <v>1595.1500243999999</v>
      </c>
      <c r="G54">
        <v>1525.4699707</v>
      </c>
      <c r="H54">
        <v>1531.9100341999999</v>
      </c>
      <c r="I54">
        <v>1510.3199463000001</v>
      </c>
      <c r="J54">
        <v>1540.7125243999999</v>
      </c>
      <c r="L54" t="str">
        <f t="shared" si="0"/>
        <v>03AUG2025:05:00:00</v>
      </c>
      <c r="M54">
        <v>5</v>
      </c>
      <c r="N54">
        <f t="shared" si="1"/>
        <v>-45.48010249999993</v>
      </c>
      <c r="O54">
        <f t="shared" si="2"/>
        <v>-45.48010249999993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2.9232614136423933</v>
      </c>
      <c r="V54" s="3">
        <v>23</v>
      </c>
      <c r="W54" s="5">
        <v>8</v>
      </c>
      <c r="X54" s="5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79</v>
      </c>
      <c r="B55">
        <v>1572.2700195</v>
      </c>
      <c r="C55">
        <v>1521.2700195</v>
      </c>
      <c r="D55">
        <v>1529.8311768000001</v>
      </c>
      <c r="E55">
        <v>1389.0373535000001</v>
      </c>
      <c r="F55">
        <v>1582.5500488</v>
      </c>
      <c r="G55">
        <v>1511.4599608999999</v>
      </c>
      <c r="H55">
        <v>1511.5500488</v>
      </c>
      <c r="I55">
        <v>1521.2700195</v>
      </c>
      <c r="J55">
        <v>1531.7075195</v>
      </c>
      <c r="L55" t="str">
        <f t="shared" si="0"/>
        <v>03AUG2025:06:00:00</v>
      </c>
      <c r="M55">
        <v>6</v>
      </c>
      <c r="N55">
        <f t="shared" si="1"/>
        <v>-51</v>
      </c>
      <c r="O55">
        <f t="shared" si="2"/>
        <v>-51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3.2437176418474598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80</v>
      </c>
      <c r="B56">
        <v>1571.9622803</v>
      </c>
      <c r="C56">
        <v>1551.8900146000001</v>
      </c>
      <c r="D56">
        <v>1511.0075684000001</v>
      </c>
      <c r="E56">
        <v>1347.5268555</v>
      </c>
      <c r="F56">
        <v>1574.0300293</v>
      </c>
      <c r="G56">
        <v>1528.2399902</v>
      </c>
      <c r="H56">
        <v>1512.0699463000001</v>
      </c>
      <c r="I56">
        <v>1551.8900146000001</v>
      </c>
      <c r="J56">
        <v>1541.5574951000001</v>
      </c>
      <c r="L56" t="str">
        <f t="shared" si="0"/>
        <v>03AUG2025:07:00:00</v>
      </c>
      <c r="M56">
        <v>7</v>
      </c>
      <c r="N56">
        <f t="shared" si="1"/>
        <v>-20.072265699999889</v>
      </c>
      <c r="O56">
        <f t="shared" si="2"/>
        <v>-20.072265699999889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1.2768923244245538</v>
      </c>
      <c r="V56" s="3" t="s">
        <v>13</v>
      </c>
      <c r="W56" s="5">
        <v>354</v>
      </c>
      <c r="X56" s="5">
        <v>366</v>
      </c>
    </row>
    <row r="57" spans="1:28" x14ac:dyDescent="0.25">
      <c r="A57" t="s">
        <v>81</v>
      </c>
      <c r="B57">
        <v>1576.3878173999999</v>
      </c>
      <c r="C57">
        <v>1548.8000488</v>
      </c>
      <c r="D57">
        <v>1528.8845214999999</v>
      </c>
      <c r="E57">
        <v>1370.6464844</v>
      </c>
      <c r="F57">
        <v>1534.8000488</v>
      </c>
      <c r="G57">
        <v>1518.7399902</v>
      </c>
      <c r="H57">
        <v>1522.5300293</v>
      </c>
      <c r="I57">
        <v>1548.8000488</v>
      </c>
      <c r="J57">
        <v>1531.2175293</v>
      </c>
      <c r="L57" t="str">
        <f t="shared" si="0"/>
        <v>03AUG2025:08:00:00</v>
      </c>
      <c r="M57">
        <v>8</v>
      </c>
      <c r="N57">
        <f t="shared" si="1"/>
        <v>-27.58776859999989</v>
      </c>
      <c r="O57">
        <f t="shared" si="2"/>
        <v>-27.58776859999989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1.7500622813427669</v>
      </c>
    </row>
    <row r="58" spans="1:28" x14ac:dyDescent="0.25">
      <c r="A58" t="s">
        <v>82</v>
      </c>
      <c r="B58">
        <v>1815.3214111</v>
      </c>
      <c r="C58">
        <v>1659.2700195</v>
      </c>
      <c r="D58">
        <v>1754.9948730000001</v>
      </c>
      <c r="E58">
        <v>1583.3551024999999</v>
      </c>
      <c r="F58">
        <v>1704.4399414</v>
      </c>
      <c r="G58">
        <v>1643.4899902</v>
      </c>
      <c r="H58">
        <v>1654.9599608999999</v>
      </c>
      <c r="I58">
        <v>1659.2700195</v>
      </c>
      <c r="J58">
        <v>1665.5399170000001</v>
      </c>
      <c r="L58" t="str">
        <f t="shared" si="0"/>
        <v>03AUG2025:09:00:00</v>
      </c>
      <c r="M58">
        <v>9</v>
      </c>
      <c r="N58">
        <f t="shared" si="1"/>
        <v>-156.05139159999999</v>
      </c>
      <c r="O58">
        <f t="shared" si="2"/>
        <v>-156.05139159999999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8.5963505220510861</v>
      </c>
    </row>
    <row r="59" spans="1:28" x14ac:dyDescent="0.25">
      <c r="A59" t="s">
        <v>83</v>
      </c>
      <c r="B59">
        <v>1909.7363281</v>
      </c>
      <c r="C59">
        <v>1833.0799560999999</v>
      </c>
      <c r="D59">
        <v>2044.1607666</v>
      </c>
      <c r="E59">
        <v>1870.2736815999999</v>
      </c>
      <c r="F59">
        <v>1982.1800536999999</v>
      </c>
      <c r="G59">
        <v>1808.8299560999999</v>
      </c>
      <c r="H59">
        <v>1802.4599608999999</v>
      </c>
      <c r="I59">
        <v>1833.0799560999999</v>
      </c>
      <c r="J59">
        <v>1856.6374512</v>
      </c>
      <c r="L59" t="str">
        <f t="shared" si="0"/>
        <v>03AUG2025:10:00:00</v>
      </c>
      <c r="M59">
        <v>10</v>
      </c>
      <c r="N59">
        <f t="shared" si="1"/>
        <v>-76.656372000000147</v>
      </c>
      <c r="O59">
        <f t="shared" si="2"/>
        <v>-76.656372000000147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4.0139767397243631</v>
      </c>
    </row>
    <row r="60" spans="1:28" x14ac:dyDescent="0.25">
      <c r="A60" t="s">
        <v>84</v>
      </c>
      <c r="B60">
        <v>2060.8127441000001</v>
      </c>
      <c r="C60">
        <v>1971.7399902</v>
      </c>
      <c r="D60">
        <v>2048.5878905999998</v>
      </c>
      <c r="E60">
        <v>1877.1232910000001</v>
      </c>
      <c r="F60">
        <v>2012.3399658000001</v>
      </c>
      <c r="G60">
        <v>1875.8399658000001</v>
      </c>
      <c r="H60">
        <v>1958.8100586</v>
      </c>
      <c r="I60">
        <v>1971.7399902</v>
      </c>
      <c r="J60">
        <v>1954.6826172000001</v>
      </c>
      <c r="L60" t="str">
        <f t="shared" si="0"/>
        <v>03AUG2025:11:00:00</v>
      </c>
      <c r="M60">
        <v>11</v>
      </c>
      <c r="N60">
        <f t="shared" si="1"/>
        <v>-89.07275390000018</v>
      </c>
      <c r="O60">
        <f t="shared" si="2"/>
        <v>-89.07275390000018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4.3222148230114961</v>
      </c>
    </row>
    <row r="61" spans="1:28" x14ac:dyDescent="0.25">
      <c r="A61" t="s">
        <v>85</v>
      </c>
      <c r="B61">
        <v>2182.4899902000002</v>
      </c>
      <c r="C61">
        <v>2152.5600586</v>
      </c>
      <c r="D61">
        <v>2153.4833984000002</v>
      </c>
      <c r="E61">
        <v>2021.7229004000001</v>
      </c>
      <c r="F61">
        <v>2147.25</v>
      </c>
      <c r="G61">
        <v>2037.1400146000001</v>
      </c>
      <c r="H61">
        <v>2150.4799804999998</v>
      </c>
      <c r="I61">
        <v>2152.5600586</v>
      </c>
      <c r="J61">
        <v>2121.8574219000002</v>
      </c>
      <c r="L61" t="str">
        <f t="shared" si="0"/>
        <v>03AUG2025:12:00:00</v>
      </c>
      <c r="M61">
        <v>12</v>
      </c>
      <c r="N61">
        <f t="shared" si="1"/>
        <v>-29.929931600000145</v>
      </c>
      <c r="O61">
        <f t="shared" si="2"/>
        <v>-29.929931600000145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1.3713662712953572</v>
      </c>
    </row>
    <row r="62" spans="1:28" x14ac:dyDescent="0.25">
      <c r="A62" t="s">
        <v>86</v>
      </c>
      <c r="B62">
        <v>2263.4565429999998</v>
      </c>
      <c r="C62">
        <v>2228.6000976999999</v>
      </c>
      <c r="D62">
        <v>2210.5422362999998</v>
      </c>
      <c r="E62">
        <v>2142.8073730000001</v>
      </c>
      <c r="F62">
        <v>2278.3999023000001</v>
      </c>
      <c r="G62">
        <v>2175.4299316000001</v>
      </c>
      <c r="H62">
        <v>2300.4599609000002</v>
      </c>
      <c r="I62">
        <v>2228.6000976999999</v>
      </c>
      <c r="J62">
        <v>2245.7226562999999</v>
      </c>
      <c r="L62" t="str">
        <f t="shared" si="0"/>
        <v>03AUG2025:13:00:00</v>
      </c>
      <c r="M62">
        <v>13</v>
      </c>
      <c r="N62">
        <f t="shared" si="1"/>
        <v>-34.856445299999905</v>
      </c>
      <c r="O62">
        <f t="shared" si="2"/>
        <v>-34.856445299999905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1.5399652981099849</v>
      </c>
    </row>
    <row r="63" spans="1:28" x14ac:dyDescent="0.25">
      <c r="A63" t="s">
        <v>87</v>
      </c>
      <c r="B63">
        <v>2232.0227051000002</v>
      </c>
      <c r="C63">
        <v>2342.4899902000002</v>
      </c>
      <c r="D63">
        <v>2302.1791991999999</v>
      </c>
      <c r="E63">
        <v>2248.5847168</v>
      </c>
      <c r="F63">
        <v>2327.5900879000001</v>
      </c>
      <c r="G63">
        <v>2263.7800293</v>
      </c>
      <c r="H63">
        <v>2435.3500976999999</v>
      </c>
      <c r="I63">
        <v>2342.4899902000002</v>
      </c>
      <c r="J63">
        <v>2342.3024902000002</v>
      </c>
      <c r="L63" t="str">
        <f t="shared" si="0"/>
        <v>03AUG2025:14:00:00</v>
      </c>
      <c r="M63">
        <v>14</v>
      </c>
      <c r="N63">
        <f t="shared" si="1"/>
        <v>110.46728510000003</v>
      </c>
      <c r="O63" t="str">
        <f t="shared" si="2"/>
        <v/>
      </c>
      <c r="P63">
        <f t="shared" si="3"/>
        <v>110.46728510000003</v>
      </c>
      <c r="Q63" t="str">
        <f t="shared" si="4"/>
        <v/>
      </c>
      <c r="R63">
        <f t="shared" si="5"/>
        <v>1</v>
      </c>
      <c r="S63">
        <f t="shared" si="6"/>
        <v>4.9492007786296606</v>
      </c>
    </row>
    <row r="64" spans="1:28" x14ac:dyDescent="0.25">
      <c r="A64" t="s">
        <v>88</v>
      </c>
      <c r="B64">
        <v>2485.9533691000001</v>
      </c>
      <c r="C64">
        <v>2467.5100097999998</v>
      </c>
      <c r="D64">
        <v>2358.7585448999998</v>
      </c>
      <c r="E64">
        <v>2272.5212402000002</v>
      </c>
      <c r="F64">
        <v>2408.3100586</v>
      </c>
      <c r="G64">
        <v>2369.6201172000001</v>
      </c>
      <c r="H64">
        <v>2554.0600586</v>
      </c>
      <c r="I64">
        <v>2467.5100097999998</v>
      </c>
      <c r="J64">
        <v>2449.875</v>
      </c>
      <c r="L64" t="str">
        <f t="shared" si="0"/>
        <v>03AUG2025:15:00:00</v>
      </c>
      <c r="M64">
        <v>15</v>
      </c>
      <c r="N64">
        <f t="shared" si="1"/>
        <v>-18.443359300000338</v>
      </c>
      <c r="O64">
        <f t="shared" si="2"/>
        <v>-18.443359300000338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0.74190286629058788</v>
      </c>
    </row>
    <row r="65" spans="1:19" x14ac:dyDescent="0.25">
      <c r="A65" t="s">
        <v>89</v>
      </c>
      <c r="B65">
        <v>2535.5451659999999</v>
      </c>
      <c r="C65">
        <v>2559.1398926000002</v>
      </c>
      <c r="D65">
        <v>2384.9714355000001</v>
      </c>
      <c r="E65">
        <v>2291.8171387000002</v>
      </c>
      <c r="F65">
        <v>2478.2199707</v>
      </c>
      <c r="G65">
        <v>2429.2800293</v>
      </c>
      <c r="H65">
        <v>2638.75</v>
      </c>
      <c r="I65">
        <v>2559.1398926000002</v>
      </c>
      <c r="J65">
        <v>2526.3474120999999</v>
      </c>
      <c r="L65" t="str">
        <f t="shared" si="0"/>
        <v>03AUG2025:16:00:00</v>
      </c>
      <c r="M65">
        <v>16</v>
      </c>
      <c r="N65">
        <f t="shared" si="1"/>
        <v>23.594726600000286</v>
      </c>
      <c r="O65" t="str">
        <f t="shared" si="2"/>
        <v/>
      </c>
      <c r="P65">
        <f t="shared" si="3"/>
        <v>23.594726600000286</v>
      </c>
      <c r="Q65" t="str">
        <f t="shared" si="4"/>
        <v/>
      </c>
      <c r="R65">
        <f t="shared" si="5"/>
        <v>1</v>
      </c>
      <c r="S65">
        <f t="shared" si="6"/>
        <v>0.93055832396086324</v>
      </c>
    </row>
    <row r="66" spans="1:19" x14ac:dyDescent="0.25">
      <c r="A66" t="s">
        <v>90</v>
      </c>
      <c r="B66">
        <v>2508.0517577999999</v>
      </c>
      <c r="C66">
        <v>2632.8898926000002</v>
      </c>
      <c r="D66">
        <v>2441.6027832</v>
      </c>
      <c r="E66">
        <v>2364.6311034999999</v>
      </c>
      <c r="F66">
        <v>2531.7299804999998</v>
      </c>
      <c r="G66">
        <v>2466.9699707</v>
      </c>
      <c r="H66">
        <v>2682.5500487999998</v>
      </c>
      <c r="I66">
        <v>2632.8898926000002</v>
      </c>
      <c r="J66">
        <v>2578.5349120999999</v>
      </c>
      <c r="L66" t="str">
        <f t="shared" si="0"/>
        <v>03AUG2025:17:00:00</v>
      </c>
      <c r="M66">
        <v>17</v>
      </c>
      <c r="N66">
        <f t="shared" si="1"/>
        <v>124.83813480000026</v>
      </c>
      <c r="O66" t="str">
        <f t="shared" si="2"/>
        <v/>
      </c>
      <c r="P66">
        <f t="shared" si="3"/>
        <v>124.83813480000026</v>
      </c>
      <c r="Q66" t="str">
        <f t="shared" si="4"/>
        <v/>
      </c>
      <c r="R66">
        <f t="shared" si="5"/>
        <v>1</v>
      </c>
      <c r="S66">
        <f t="shared" si="6"/>
        <v>4.9774943603837407</v>
      </c>
    </row>
    <row r="67" spans="1:19" x14ac:dyDescent="0.25">
      <c r="A67" t="s">
        <v>91</v>
      </c>
      <c r="B67">
        <v>2460.9165039</v>
      </c>
      <c r="C67">
        <v>2631.6298827999999</v>
      </c>
      <c r="D67">
        <v>2441.7624512000002</v>
      </c>
      <c r="E67">
        <v>2340.9599609000002</v>
      </c>
      <c r="F67">
        <v>2545.0900879000001</v>
      </c>
      <c r="G67">
        <v>2481.5100097999998</v>
      </c>
      <c r="H67">
        <v>2694.3000487999998</v>
      </c>
      <c r="I67">
        <v>2631.6298827999999</v>
      </c>
      <c r="J67">
        <v>2588.1325683999999</v>
      </c>
      <c r="L67" t="str">
        <f t="shared" ref="L67:L130" si="10">A67</f>
        <v>03AUG2025:18:00:00</v>
      </c>
      <c r="M67">
        <v>18</v>
      </c>
      <c r="N67">
        <f t="shared" ref="N67:N130" si="11">C67-B67</f>
        <v>170.71337889999995</v>
      </c>
      <c r="O67" t="str">
        <f t="shared" ref="O67:O130" si="12">IF(N67&lt;0,N67,"")</f>
        <v/>
      </c>
      <c r="P67">
        <f t="shared" ref="P67:P130" si="13">IF(N67&gt;0,N67,"")</f>
        <v>170.71337889999995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6.9369837875221521</v>
      </c>
    </row>
    <row r="68" spans="1:19" x14ac:dyDescent="0.25">
      <c r="A68" t="s">
        <v>92</v>
      </c>
      <c r="B68">
        <v>2428.1730957</v>
      </c>
      <c r="C68">
        <v>2612.2700195000002</v>
      </c>
      <c r="D68">
        <v>2431.4885254000001</v>
      </c>
      <c r="E68">
        <v>2287.6547851999999</v>
      </c>
      <c r="F68">
        <v>2523.2900390999998</v>
      </c>
      <c r="G68">
        <v>2459.7399902000002</v>
      </c>
      <c r="H68">
        <v>2660.8000487999998</v>
      </c>
      <c r="I68">
        <v>2612.2700195000002</v>
      </c>
      <c r="J68">
        <v>2564.0249023000001</v>
      </c>
      <c r="L68" t="str">
        <f t="shared" si="10"/>
        <v>03AUG2025:19:00:00</v>
      </c>
      <c r="M68">
        <v>19</v>
      </c>
      <c r="N68">
        <f t="shared" si="11"/>
        <v>184.09692380000024</v>
      </c>
      <c r="O68" t="str">
        <f t="shared" si="12"/>
        <v/>
      </c>
      <c r="P68">
        <f t="shared" si="13"/>
        <v>184.09692380000024</v>
      </c>
      <c r="Q68" t="str">
        <f t="shared" si="14"/>
        <v/>
      </c>
      <c r="R68">
        <f t="shared" si="15"/>
        <v>1</v>
      </c>
      <c r="S68">
        <f t="shared" si="16"/>
        <v>7.5817051150930528</v>
      </c>
    </row>
    <row r="69" spans="1:19" x14ac:dyDescent="0.25">
      <c r="A69" t="s">
        <v>93</v>
      </c>
      <c r="B69">
        <v>2375.0668945000002</v>
      </c>
      <c r="C69">
        <v>2530.5800780999998</v>
      </c>
      <c r="D69">
        <v>2361.1528320000002</v>
      </c>
      <c r="E69">
        <v>2174.0339355000001</v>
      </c>
      <c r="F69">
        <v>2457.3000487999998</v>
      </c>
      <c r="G69">
        <v>2412.3300780999998</v>
      </c>
      <c r="H69">
        <v>2589.5100097999998</v>
      </c>
      <c r="I69">
        <v>2530.5800780999998</v>
      </c>
      <c r="J69">
        <v>2497.4299316000001</v>
      </c>
      <c r="L69" t="str">
        <f t="shared" si="10"/>
        <v>03AUG2025:20:00:00</v>
      </c>
      <c r="M69">
        <v>20</v>
      </c>
      <c r="N69">
        <f t="shared" si="11"/>
        <v>155.51318359999959</v>
      </c>
      <c r="O69" t="str">
        <f t="shared" si="12"/>
        <v/>
      </c>
      <c r="P69">
        <f t="shared" si="13"/>
        <v>155.51318359999959</v>
      </c>
      <c r="Q69" t="str">
        <f t="shared" si="14"/>
        <v/>
      </c>
      <c r="R69">
        <f t="shared" si="15"/>
        <v>1</v>
      </c>
      <c r="S69">
        <f t="shared" si="16"/>
        <v>6.5477390956913766</v>
      </c>
    </row>
    <row r="70" spans="1:19" x14ac:dyDescent="0.25">
      <c r="A70" t="s">
        <v>94</v>
      </c>
      <c r="B70">
        <v>2339.7229004000001</v>
      </c>
      <c r="C70">
        <v>2423.7199707</v>
      </c>
      <c r="D70">
        <v>2241.5739745999999</v>
      </c>
      <c r="E70">
        <v>2040.3572998</v>
      </c>
      <c r="F70">
        <v>2331.5200195000002</v>
      </c>
      <c r="G70">
        <v>2315.4699707</v>
      </c>
      <c r="H70">
        <v>2486.7099609000002</v>
      </c>
      <c r="I70">
        <v>2423.7199707</v>
      </c>
      <c r="J70">
        <v>2389.3549804999998</v>
      </c>
      <c r="L70" t="str">
        <f t="shared" si="10"/>
        <v>03AUG2025:21:00:00</v>
      </c>
      <c r="M70">
        <v>21</v>
      </c>
      <c r="N70">
        <f t="shared" si="11"/>
        <v>83.997070299999905</v>
      </c>
      <c r="O70" t="str">
        <f t="shared" si="12"/>
        <v/>
      </c>
      <c r="P70">
        <f t="shared" si="13"/>
        <v>83.997070299999905</v>
      </c>
      <c r="Q70" t="str">
        <f t="shared" si="14"/>
        <v/>
      </c>
      <c r="R70">
        <f t="shared" si="15"/>
        <v>1</v>
      </c>
      <c r="S70">
        <f t="shared" si="16"/>
        <v>3.5900435169326985</v>
      </c>
    </row>
    <row r="71" spans="1:19" x14ac:dyDescent="0.25">
      <c r="A71" t="s">
        <v>95</v>
      </c>
      <c r="B71">
        <v>2318.0285644999999</v>
      </c>
      <c r="C71">
        <v>2322.1000976999999</v>
      </c>
      <c r="D71">
        <v>2207.0541991999999</v>
      </c>
      <c r="E71">
        <v>2014.2105713000001</v>
      </c>
      <c r="F71">
        <v>2234.3999023000001</v>
      </c>
      <c r="G71">
        <v>2218.3500976999999</v>
      </c>
      <c r="H71">
        <v>2367.3999023000001</v>
      </c>
      <c r="I71">
        <v>2322.1000976999999</v>
      </c>
      <c r="J71">
        <v>2285.5625</v>
      </c>
      <c r="L71" t="str">
        <f t="shared" si="10"/>
        <v>03AUG2025:22:00:00</v>
      </c>
      <c r="M71">
        <v>22</v>
      </c>
      <c r="N71">
        <f t="shared" si="11"/>
        <v>4.0715331999999762</v>
      </c>
      <c r="O71" t="str">
        <f t="shared" si="12"/>
        <v/>
      </c>
      <c r="P71">
        <f t="shared" si="13"/>
        <v>4.0715331999999762</v>
      </c>
      <c r="Q71" t="str">
        <f t="shared" si="14"/>
        <v/>
      </c>
      <c r="R71">
        <f t="shared" si="15"/>
        <v>1</v>
      </c>
      <c r="S71">
        <f t="shared" si="16"/>
        <v>0.1756463773723258</v>
      </c>
    </row>
    <row r="72" spans="1:19" x14ac:dyDescent="0.25">
      <c r="A72" t="s">
        <v>96</v>
      </c>
      <c r="B72">
        <v>2240.9877929999998</v>
      </c>
      <c r="C72">
        <v>2157.3601073999998</v>
      </c>
      <c r="D72">
        <v>2121.6132812999999</v>
      </c>
      <c r="E72">
        <v>1920.7103271000001</v>
      </c>
      <c r="F72">
        <v>2126.2299804999998</v>
      </c>
      <c r="G72">
        <v>2078.0100097999998</v>
      </c>
      <c r="H72">
        <v>2189.5900879000001</v>
      </c>
      <c r="I72">
        <v>2157.3601073999998</v>
      </c>
      <c r="J72">
        <v>2137.7976073999998</v>
      </c>
      <c r="L72" t="str">
        <f t="shared" si="10"/>
        <v>03AUG2025:23:00:00</v>
      </c>
      <c r="M72">
        <v>23</v>
      </c>
      <c r="N72">
        <f t="shared" si="11"/>
        <v>-83.62768559999995</v>
      </c>
      <c r="O72">
        <f t="shared" si="12"/>
        <v>-83.62768559999995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3.7317332053847538</v>
      </c>
    </row>
    <row r="73" spans="1:19" x14ac:dyDescent="0.25">
      <c r="A73" t="s">
        <v>97</v>
      </c>
      <c r="B73">
        <v>2132.5668945000002</v>
      </c>
      <c r="C73">
        <v>1984.3199463000001</v>
      </c>
      <c r="D73">
        <v>1973.4041748</v>
      </c>
      <c r="E73">
        <v>1841.0479736</v>
      </c>
      <c r="F73">
        <v>1983.7900391000001</v>
      </c>
      <c r="G73">
        <v>1920.1300048999999</v>
      </c>
      <c r="H73">
        <v>2004.3199463000001</v>
      </c>
      <c r="I73">
        <v>1984.3199463000001</v>
      </c>
      <c r="J73">
        <v>1973.1398925999999</v>
      </c>
      <c r="L73" t="str">
        <f t="shared" si="10"/>
        <v>04AUG2025:00:00:00</v>
      </c>
      <c r="M73">
        <v>24</v>
      </c>
      <c r="N73">
        <f t="shared" si="11"/>
        <v>-148.24694820000013</v>
      </c>
      <c r="O73">
        <f t="shared" si="12"/>
        <v>-148.24694820000013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6.9515731760788677</v>
      </c>
    </row>
    <row r="74" spans="1:19" x14ac:dyDescent="0.25">
      <c r="A74" t="s">
        <v>98</v>
      </c>
      <c r="B74">
        <v>1919.1707764</v>
      </c>
      <c r="C74">
        <v>1845.3699951000001</v>
      </c>
      <c r="D74">
        <v>1927.1064452999999</v>
      </c>
      <c r="E74">
        <v>1746.4296875</v>
      </c>
      <c r="F74">
        <v>1870.7800293</v>
      </c>
      <c r="G74">
        <v>1812.3499756000001</v>
      </c>
      <c r="H74">
        <v>1845.3699951000001</v>
      </c>
      <c r="I74">
        <v>1855.5999756000001</v>
      </c>
      <c r="J74">
        <v>1846.0250243999999</v>
      </c>
      <c r="L74" t="str">
        <f t="shared" si="10"/>
        <v>04AUG2025:01:00:00</v>
      </c>
      <c r="M74">
        <v>1</v>
      </c>
      <c r="N74">
        <f t="shared" si="11"/>
        <v>-73.800781299999926</v>
      </c>
      <c r="O74">
        <f t="shared" si="12"/>
        <v>-73.800781299999926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3.8454514943394553</v>
      </c>
    </row>
    <row r="75" spans="1:19" x14ac:dyDescent="0.25">
      <c r="A75" t="s">
        <v>99</v>
      </c>
      <c r="B75">
        <v>1790.4246826000001</v>
      </c>
      <c r="C75">
        <v>1742.8100586</v>
      </c>
      <c r="D75">
        <v>1840.2526855000001</v>
      </c>
      <c r="E75">
        <v>1648.8912353999999</v>
      </c>
      <c r="F75">
        <v>1787.1600341999999</v>
      </c>
      <c r="G75">
        <v>1708.8699951000001</v>
      </c>
      <c r="H75">
        <v>1742.8100586</v>
      </c>
      <c r="I75">
        <v>1754.6899414</v>
      </c>
      <c r="J75">
        <v>1748.3824463000001</v>
      </c>
      <c r="L75" t="str">
        <f t="shared" si="10"/>
        <v>04AUG2025:02:00:00</v>
      </c>
      <c r="M75">
        <v>2</v>
      </c>
      <c r="N75">
        <f t="shared" si="11"/>
        <v>-47.614624000000049</v>
      </c>
      <c r="O75">
        <f t="shared" si="12"/>
        <v>-47.614624000000049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2.6594039091806727</v>
      </c>
    </row>
    <row r="76" spans="1:19" x14ac:dyDescent="0.25">
      <c r="A76" t="s">
        <v>100</v>
      </c>
      <c r="B76">
        <v>1702.7877197</v>
      </c>
      <c r="C76">
        <v>1660.0200195</v>
      </c>
      <c r="D76">
        <v>1758.3934326000001</v>
      </c>
      <c r="E76">
        <v>1584.9990233999999</v>
      </c>
      <c r="F76">
        <v>1722.8100586</v>
      </c>
      <c r="G76">
        <v>1620</v>
      </c>
      <c r="H76">
        <v>1660.0200195</v>
      </c>
      <c r="I76">
        <v>1664.6800536999999</v>
      </c>
      <c r="J76">
        <v>1666.8775635</v>
      </c>
      <c r="L76" t="str">
        <f t="shared" si="10"/>
        <v>04AUG2025:03:00:00</v>
      </c>
      <c r="M76">
        <v>3</v>
      </c>
      <c r="N76">
        <f t="shared" si="11"/>
        <v>-42.767700200000036</v>
      </c>
      <c r="O76">
        <f t="shared" si="12"/>
        <v>-42.767700200000036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2.511628414112296</v>
      </c>
    </row>
    <row r="77" spans="1:19" x14ac:dyDescent="0.25">
      <c r="A77" t="s">
        <v>101</v>
      </c>
      <c r="B77">
        <v>1653.9268798999999</v>
      </c>
      <c r="C77">
        <v>1608.7800293</v>
      </c>
      <c r="D77">
        <v>1737.6224365</v>
      </c>
      <c r="E77">
        <v>1580.4477539</v>
      </c>
      <c r="F77">
        <v>1662.5200195</v>
      </c>
      <c r="G77">
        <v>1586.4100341999999</v>
      </c>
      <c r="H77">
        <v>1608.7800293</v>
      </c>
      <c r="I77">
        <v>1636.0200195</v>
      </c>
      <c r="J77">
        <v>1623.4324951000001</v>
      </c>
      <c r="L77" t="str">
        <f t="shared" si="10"/>
        <v>04AUG2025:04:00:00</v>
      </c>
      <c r="M77">
        <v>4</v>
      </c>
      <c r="N77">
        <f t="shared" si="11"/>
        <v>-45.14685059999988</v>
      </c>
      <c r="O77">
        <f t="shared" si="12"/>
        <v>-45.14685059999988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2.7296763326519948</v>
      </c>
    </row>
    <row r="78" spans="1:19" x14ac:dyDescent="0.25">
      <c r="A78" t="s">
        <v>102</v>
      </c>
      <c r="B78">
        <v>1657.1384277</v>
      </c>
      <c r="C78">
        <v>1602.4799805</v>
      </c>
      <c r="D78">
        <v>1662.8796387</v>
      </c>
      <c r="E78">
        <v>1500.2739257999999</v>
      </c>
      <c r="F78">
        <v>1646.6099853999999</v>
      </c>
      <c r="G78">
        <v>1578.3900146000001</v>
      </c>
      <c r="H78">
        <v>1602.4799805</v>
      </c>
      <c r="I78">
        <v>1621.9000243999999</v>
      </c>
      <c r="J78">
        <v>1612.3449707</v>
      </c>
      <c r="L78" t="str">
        <f t="shared" si="10"/>
        <v>04AUG2025:05:00:00</v>
      </c>
      <c r="M78">
        <v>5</v>
      </c>
      <c r="N78">
        <f t="shared" si="11"/>
        <v>-54.658447199999955</v>
      </c>
      <c r="O78">
        <f t="shared" si="12"/>
        <v>-54.658447199999955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3.2983633887400896</v>
      </c>
    </row>
    <row r="79" spans="1:19" x14ac:dyDescent="0.25">
      <c r="A79" t="s">
        <v>103</v>
      </c>
      <c r="B79">
        <v>1699.2039795000001</v>
      </c>
      <c r="C79">
        <v>1647.2299805</v>
      </c>
      <c r="D79">
        <v>1701.6595459</v>
      </c>
      <c r="E79">
        <v>1559.2669678</v>
      </c>
      <c r="F79">
        <v>1685.5100098</v>
      </c>
      <c r="G79">
        <v>1631.25</v>
      </c>
      <c r="H79">
        <v>1647.2299805</v>
      </c>
      <c r="I79">
        <v>1679.0699463000001</v>
      </c>
      <c r="J79">
        <v>1660.7650146000001</v>
      </c>
      <c r="L79" t="str">
        <f t="shared" si="10"/>
        <v>04AUG2025:06:00:00</v>
      </c>
      <c r="M79">
        <v>6</v>
      </c>
      <c r="N79">
        <f t="shared" si="11"/>
        <v>-51.973999000000049</v>
      </c>
      <c r="O79">
        <f t="shared" si="12"/>
        <v>-51.973999000000049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3.0587262993165587</v>
      </c>
    </row>
    <row r="80" spans="1:19" x14ac:dyDescent="0.25">
      <c r="A80" t="s">
        <v>104</v>
      </c>
      <c r="B80">
        <v>1749.098999</v>
      </c>
      <c r="C80">
        <v>1731.7399902</v>
      </c>
      <c r="D80">
        <v>1730.6777344</v>
      </c>
      <c r="E80">
        <v>1597.2784423999999</v>
      </c>
      <c r="F80">
        <v>1782.8199463000001</v>
      </c>
      <c r="G80">
        <v>1715.5200195</v>
      </c>
      <c r="H80">
        <v>1731.7399902</v>
      </c>
      <c r="I80">
        <v>1756.8000488</v>
      </c>
      <c r="J80">
        <v>1746.7199707</v>
      </c>
      <c r="L80" t="str">
        <f t="shared" si="10"/>
        <v>04AUG2025:07:00:00</v>
      </c>
      <c r="M80">
        <v>7</v>
      </c>
      <c r="N80">
        <f t="shared" si="11"/>
        <v>-17.359008800000083</v>
      </c>
      <c r="O80">
        <f t="shared" si="12"/>
        <v>-17.359008800000083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0.99245433276930728</v>
      </c>
    </row>
    <row r="81" spans="1:19" x14ac:dyDescent="0.25">
      <c r="A81" t="s">
        <v>105</v>
      </c>
      <c r="B81">
        <v>1781.8944091999999</v>
      </c>
      <c r="C81">
        <v>1755.3000488</v>
      </c>
      <c r="D81">
        <v>1735.473999</v>
      </c>
      <c r="E81">
        <v>1620.7556152</v>
      </c>
      <c r="F81">
        <v>1796.0799560999999</v>
      </c>
      <c r="G81">
        <v>1724.6800536999999</v>
      </c>
      <c r="H81">
        <v>1755.3000488</v>
      </c>
      <c r="I81">
        <v>1759.9200439000001</v>
      </c>
      <c r="J81">
        <v>1758.9949951000001</v>
      </c>
      <c r="L81" t="str">
        <f t="shared" si="10"/>
        <v>04AUG2025:08:00:00</v>
      </c>
      <c r="M81">
        <v>8</v>
      </c>
      <c r="N81">
        <f t="shared" si="11"/>
        <v>-26.594360399999914</v>
      </c>
      <c r="O81">
        <f t="shared" si="12"/>
        <v>-26.594360399999914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1.4924767855318504</v>
      </c>
    </row>
    <row r="82" spans="1:19" x14ac:dyDescent="0.25">
      <c r="A82" t="s">
        <v>106</v>
      </c>
      <c r="B82">
        <v>1817.9986572</v>
      </c>
      <c r="C82">
        <v>1851.6999512</v>
      </c>
      <c r="D82">
        <v>1870.9515381000001</v>
      </c>
      <c r="E82">
        <v>1756.2822266000001</v>
      </c>
      <c r="F82">
        <v>1869.6099853999999</v>
      </c>
      <c r="G82">
        <v>1844.3900146000001</v>
      </c>
      <c r="H82">
        <v>1851.6999512</v>
      </c>
      <c r="I82">
        <v>1887.8599853999999</v>
      </c>
      <c r="J82">
        <v>1863.3900146000001</v>
      </c>
      <c r="L82" t="str">
        <f t="shared" si="10"/>
        <v>04AUG2025:09:00:00</v>
      </c>
      <c r="M82">
        <v>9</v>
      </c>
      <c r="N82">
        <f t="shared" si="11"/>
        <v>33.701293999999962</v>
      </c>
      <c r="O82" t="str">
        <f t="shared" si="12"/>
        <v/>
      </c>
      <c r="P82">
        <f t="shared" si="13"/>
        <v>33.701293999999962</v>
      </c>
      <c r="Q82" t="str">
        <f t="shared" si="14"/>
        <v/>
      </c>
      <c r="R82">
        <f t="shared" si="15"/>
        <v>1</v>
      </c>
      <c r="S82">
        <f t="shared" si="16"/>
        <v>1.8537579148658549</v>
      </c>
    </row>
    <row r="83" spans="1:19" x14ac:dyDescent="0.25">
      <c r="A83" t="s">
        <v>107</v>
      </c>
      <c r="B83">
        <v>1896.6179199000001</v>
      </c>
      <c r="C83">
        <v>1997.1300048999999</v>
      </c>
      <c r="D83">
        <v>2190.6020508000001</v>
      </c>
      <c r="E83">
        <v>2147.8796387000002</v>
      </c>
      <c r="F83">
        <v>1990.3499756000001</v>
      </c>
      <c r="G83">
        <v>2065.1699219000002</v>
      </c>
      <c r="H83">
        <v>1997.1300048999999</v>
      </c>
      <c r="I83">
        <v>2108.6599120999999</v>
      </c>
      <c r="J83">
        <v>2040.3273925999999</v>
      </c>
      <c r="L83" t="str">
        <f t="shared" si="10"/>
        <v>04AUG2025:10:00:00</v>
      </c>
      <c r="M83">
        <v>10</v>
      </c>
      <c r="N83">
        <f t="shared" si="11"/>
        <v>100.51208499999984</v>
      </c>
      <c r="O83" t="str">
        <f t="shared" si="12"/>
        <v/>
      </c>
      <c r="P83">
        <f t="shared" si="13"/>
        <v>100.51208499999984</v>
      </c>
      <c r="Q83" t="str">
        <f t="shared" si="14"/>
        <v/>
      </c>
      <c r="R83">
        <f t="shared" si="15"/>
        <v>1</v>
      </c>
      <c r="S83">
        <f t="shared" si="16"/>
        <v>5.2995431470614482</v>
      </c>
    </row>
    <row r="84" spans="1:19" x14ac:dyDescent="0.25">
      <c r="A84" t="s">
        <v>108</v>
      </c>
      <c r="B84">
        <v>2111.5466308999999</v>
      </c>
      <c r="C84">
        <v>2149.9199219000002</v>
      </c>
      <c r="D84">
        <v>2201.0922851999999</v>
      </c>
      <c r="E84">
        <v>2207.9658202999999</v>
      </c>
      <c r="F84">
        <v>2111.3601073999998</v>
      </c>
      <c r="G84">
        <v>2161.3100586</v>
      </c>
      <c r="H84">
        <v>2149.9199219000002</v>
      </c>
      <c r="I84">
        <v>2183.1499023000001</v>
      </c>
      <c r="J84">
        <v>2151.4350586</v>
      </c>
      <c r="L84" t="str">
        <f t="shared" si="10"/>
        <v>04AUG2025:11:00:00</v>
      </c>
      <c r="M84">
        <v>11</v>
      </c>
      <c r="N84">
        <f t="shared" si="11"/>
        <v>38.373291000000336</v>
      </c>
      <c r="O84" t="str">
        <f t="shared" si="12"/>
        <v/>
      </c>
      <c r="P84">
        <f t="shared" si="13"/>
        <v>38.373291000000336</v>
      </c>
      <c r="Q84" t="str">
        <f t="shared" si="14"/>
        <v/>
      </c>
      <c r="R84">
        <f t="shared" si="15"/>
        <v>1</v>
      </c>
      <c r="S84">
        <f t="shared" si="16"/>
        <v>1.8173072968625168</v>
      </c>
    </row>
    <row r="85" spans="1:19" x14ac:dyDescent="0.25">
      <c r="A85" t="s">
        <v>109</v>
      </c>
      <c r="B85">
        <v>2112.3571777000002</v>
      </c>
      <c r="C85">
        <v>2340.6699219000002</v>
      </c>
      <c r="D85">
        <v>2259.2790527000002</v>
      </c>
      <c r="E85">
        <v>2280.2624512000002</v>
      </c>
      <c r="F85">
        <v>2261.6699219000002</v>
      </c>
      <c r="G85">
        <v>2327.6398926000002</v>
      </c>
      <c r="H85">
        <v>2340.6699219000002</v>
      </c>
      <c r="I85">
        <v>2332.1599120999999</v>
      </c>
      <c r="J85">
        <v>2315.5349120999999</v>
      </c>
      <c r="L85" t="str">
        <f t="shared" si="10"/>
        <v>04AUG2025:12:00:00</v>
      </c>
      <c r="M85">
        <v>12</v>
      </c>
      <c r="N85">
        <f t="shared" si="11"/>
        <v>228.3127442</v>
      </c>
      <c r="O85" t="str">
        <f t="shared" si="12"/>
        <v/>
      </c>
      <c r="P85">
        <f t="shared" si="13"/>
        <v>228.3127442</v>
      </c>
      <c r="Q85" t="str">
        <f t="shared" si="14"/>
        <v/>
      </c>
      <c r="R85">
        <f t="shared" si="15"/>
        <v>1</v>
      </c>
      <c r="S85">
        <f t="shared" si="16"/>
        <v>10.80843460614904</v>
      </c>
    </row>
    <row r="86" spans="1:19" x14ac:dyDescent="0.25">
      <c r="A86" t="s">
        <v>110</v>
      </c>
      <c r="B86">
        <v>1949.2484131000001</v>
      </c>
      <c r="C86">
        <v>2486.9899902000002</v>
      </c>
      <c r="D86">
        <v>2373.1540527000002</v>
      </c>
      <c r="E86">
        <v>2418.2287597999998</v>
      </c>
      <c r="F86">
        <v>2381.8601073999998</v>
      </c>
      <c r="G86">
        <v>2458.8400879000001</v>
      </c>
      <c r="H86">
        <v>2486.9899902000002</v>
      </c>
      <c r="I86">
        <v>2487.6101073999998</v>
      </c>
      <c r="J86">
        <v>2453.8251952999999</v>
      </c>
      <c r="L86" t="str">
        <f t="shared" si="10"/>
        <v>04AUG2025:13:00:00</v>
      </c>
      <c r="M86">
        <v>13</v>
      </c>
      <c r="N86">
        <f t="shared" si="11"/>
        <v>537.74157710000009</v>
      </c>
      <c r="O86" t="str">
        <f t="shared" si="12"/>
        <v/>
      </c>
      <c r="P86">
        <f t="shared" si="13"/>
        <v>537.74157710000009</v>
      </c>
      <c r="Q86" t="str">
        <f t="shared" si="14"/>
        <v/>
      </c>
      <c r="R86">
        <f t="shared" si="15"/>
        <v>1</v>
      </c>
      <c r="S86">
        <f t="shared" si="16"/>
        <v>27.5871240159072</v>
      </c>
    </row>
    <row r="87" spans="1:19" x14ac:dyDescent="0.25">
      <c r="A87" t="s">
        <v>111</v>
      </c>
      <c r="B87">
        <v>2051.9558105000001</v>
      </c>
      <c r="C87">
        <v>2620.1699219000002</v>
      </c>
      <c r="D87">
        <v>2396.453125</v>
      </c>
      <c r="E87">
        <v>2444.1315918</v>
      </c>
      <c r="F87">
        <v>2478.1499023000001</v>
      </c>
      <c r="G87">
        <v>2529.6799316000001</v>
      </c>
      <c r="H87">
        <v>2620.1699219000002</v>
      </c>
      <c r="I87">
        <v>2566.3601073999998</v>
      </c>
      <c r="J87">
        <v>2548.5900879000001</v>
      </c>
      <c r="L87" t="str">
        <f t="shared" si="10"/>
        <v>04AUG2025:14:00:00</v>
      </c>
      <c r="M87">
        <v>14</v>
      </c>
      <c r="N87">
        <f t="shared" si="11"/>
        <v>568.21411140000009</v>
      </c>
      <c r="O87" t="str">
        <f t="shared" si="12"/>
        <v/>
      </c>
      <c r="P87">
        <f t="shared" si="13"/>
        <v>568.21411140000009</v>
      </c>
      <c r="Q87" t="str">
        <f t="shared" si="14"/>
        <v/>
      </c>
      <c r="R87">
        <f t="shared" si="15"/>
        <v>1</v>
      </c>
      <c r="S87">
        <f t="shared" si="16"/>
        <v>27.691342498333011</v>
      </c>
    </row>
    <row r="88" spans="1:19" x14ac:dyDescent="0.25">
      <c r="A88" t="s">
        <v>112</v>
      </c>
      <c r="B88">
        <v>2214.4042969000002</v>
      </c>
      <c r="C88">
        <v>2727.9799804999998</v>
      </c>
      <c r="D88">
        <v>2429.9106445000002</v>
      </c>
      <c r="E88">
        <v>2458.9023437999999</v>
      </c>
      <c r="F88">
        <v>2552.2399902000002</v>
      </c>
      <c r="G88">
        <v>2609.5500487999998</v>
      </c>
      <c r="H88">
        <v>2727.9799804999998</v>
      </c>
      <c r="I88">
        <v>2640.1699219000002</v>
      </c>
      <c r="J88">
        <v>2632.4848633000001</v>
      </c>
      <c r="L88" t="str">
        <f t="shared" si="10"/>
        <v>04AUG2025:15:00:00</v>
      </c>
      <c r="M88">
        <v>15</v>
      </c>
      <c r="N88">
        <f t="shared" si="11"/>
        <v>513.57568359999959</v>
      </c>
      <c r="O88" t="str">
        <f t="shared" si="12"/>
        <v/>
      </c>
      <c r="P88">
        <f t="shared" si="13"/>
        <v>513.57568359999959</v>
      </c>
      <c r="Q88" t="str">
        <f t="shared" si="14"/>
        <v/>
      </c>
      <c r="R88">
        <f t="shared" si="15"/>
        <v>1</v>
      </c>
      <c r="S88">
        <f t="shared" si="16"/>
        <v>23.192498511629832</v>
      </c>
    </row>
    <row r="89" spans="1:19" x14ac:dyDescent="0.25">
      <c r="A89" t="s">
        <v>113</v>
      </c>
      <c r="B89">
        <v>2311.6467284999999</v>
      </c>
      <c r="C89">
        <v>2777.75</v>
      </c>
      <c r="D89">
        <v>2419.8576659999999</v>
      </c>
      <c r="E89">
        <v>2440.5012207</v>
      </c>
      <c r="F89">
        <v>2593.7299804999998</v>
      </c>
      <c r="G89">
        <v>2644.9899902000002</v>
      </c>
      <c r="H89">
        <v>2777.75</v>
      </c>
      <c r="I89">
        <v>2659.3898926000002</v>
      </c>
      <c r="J89">
        <v>2668.9648437999999</v>
      </c>
      <c r="L89" t="str">
        <f t="shared" si="10"/>
        <v>04AUG2025:16:00:00</v>
      </c>
      <c r="M89">
        <v>16</v>
      </c>
      <c r="N89">
        <f t="shared" si="11"/>
        <v>466.10327150000012</v>
      </c>
      <c r="O89" t="str">
        <f t="shared" si="12"/>
        <v/>
      </c>
      <c r="P89">
        <f t="shared" si="13"/>
        <v>466.10327150000012</v>
      </c>
      <c r="Q89" t="str">
        <f t="shared" si="14"/>
        <v/>
      </c>
      <c r="R89">
        <f t="shared" si="15"/>
        <v>1</v>
      </c>
      <c r="S89">
        <f t="shared" si="16"/>
        <v>20.163257030301036</v>
      </c>
    </row>
    <row r="90" spans="1:19" x14ac:dyDescent="0.25">
      <c r="A90" t="s">
        <v>114</v>
      </c>
      <c r="B90">
        <v>2362.4897461</v>
      </c>
      <c r="C90">
        <v>2781.7299804999998</v>
      </c>
      <c r="D90">
        <v>2444.8205566000001</v>
      </c>
      <c r="E90">
        <v>2431.7744140999998</v>
      </c>
      <c r="F90">
        <v>2603.8100586</v>
      </c>
      <c r="G90">
        <v>2647.3898926000002</v>
      </c>
      <c r="H90">
        <v>2781.7299804999998</v>
      </c>
      <c r="I90">
        <v>2659.2700195000002</v>
      </c>
      <c r="J90">
        <v>2673.0500487999998</v>
      </c>
      <c r="L90" t="str">
        <f t="shared" si="10"/>
        <v>04AUG2025:17:00:00</v>
      </c>
      <c r="M90">
        <v>17</v>
      </c>
      <c r="N90">
        <f t="shared" si="11"/>
        <v>419.24023439999974</v>
      </c>
      <c r="O90" t="str">
        <f t="shared" si="12"/>
        <v/>
      </c>
      <c r="P90">
        <f t="shared" si="13"/>
        <v>419.24023439999974</v>
      </c>
      <c r="Q90" t="str">
        <f t="shared" si="14"/>
        <v/>
      </c>
      <c r="R90">
        <f t="shared" si="15"/>
        <v>1</v>
      </c>
      <c r="S90">
        <f t="shared" si="16"/>
        <v>17.745695408502062</v>
      </c>
    </row>
    <row r="91" spans="1:19" x14ac:dyDescent="0.25">
      <c r="A91" t="s">
        <v>115</v>
      </c>
      <c r="B91">
        <v>2462.4189452999999</v>
      </c>
      <c r="C91">
        <v>2749.3400879000001</v>
      </c>
      <c r="D91">
        <v>2415.1118164</v>
      </c>
      <c r="E91">
        <v>2392.2211914</v>
      </c>
      <c r="F91">
        <v>2578.4799804999998</v>
      </c>
      <c r="G91">
        <v>2622.8000487999998</v>
      </c>
      <c r="H91">
        <v>2749.3400879000001</v>
      </c>
      <c r="I91">
        <v>2617.2099609000002</v>
      </c>
      <c r="J91">
        <v>2641.9575195000002</v>
      </c>
      <c r="L91" t="str">
        <f t="shared" si="10"/>
        <v>04AUG2025:18:00:00</v>
      </c>
      <c r="M91">
        <v>18</v>
      </c>
      <c r="N91">
        <f t="shared" si="11"/>
        <v>286.92114260000017</v>
      </c>
      <c r="O91" t="str">
        <f t="shared" si="12"/>
        <v/>
      </c>
      <c r="P91">
        <f t="shared" si="13"/>
        <v>286.92114260000017</v>
      </c>
      <c r="Q91" t="str">
        <f t="shared" si="14"/>
        <v/>
      </c>
      <c r="R91">
        <f t="shared" si="15"/>
        <v>1</v>
      </c>
      <c r="S91">
        <f t="shared" si="16"/>
        <v>11.652003536914153</v>
      </c>
    </row>
    <row r="92" spans="1:19" x14ac:dyDescent="0.25">
      <c r="A92" t="s">
        <v>116</v>
      </c>
      <c r="B92">
        <v>2459.2551269999999</v>
      </c>
      <c r="C92">
        <v>2712.4799804999998</v>
      </c>
      <c r="D92">
        <v>2400.5109862999998</v>
      </c>
      <c r="E92">
        <v>2357.9248047000001</v>
      </c>
      <c r="F92">
        <v>2545.5400390999998</v>
      </c>
      <c r="G92">
        <v>2608.3798827999999</v>
      </c>
      <c r="H92">
        <v>2712.4799804999998</v>
      </c>
      <c r="I92">
        <v>2575.9699707</v>
      </c>
      <c r="J92">
        <v>2610.5925293</v>
      </c>
      <c r="L92" t="str">
        <f t="shared" si="10"/>
        <v>04AUG2025:19:00:00</v>
      </c>
      <c r="M92">
        <v>19</v>
      </c>
      <c r="N92">
        <f t="shared" si="11"/>
        <v>253.22485349999988</v>
      </c>
      <c r="O92" t="str">
        <f t="shared" si="12"/>
        <v/>
      </c>
      <c r="P92">
        <f t="shared" si="13"/>
        <v>253.22485349999988</v>
      </c>
      <c r="Q92" t="str">
        <f t="shared" si="14"/>
        <v/>
      </c>
      <c r="R92">
        <f t="shared" si="15"/>
        <v>1</v>
      </c>
      <c r="S92">
        <f t="shared" si="16"/>
        <v>10.296811043305793</v>
      </c>
    </row>
    <row r="93" spans="1:19" x14ac:dyDescent="0.25">
      <c r="A93" t="s">
        <v>117</v>
      </c>
      <c r="B93">
        <v>2390.0122070000002</v>
      </c>
      <c r="C93">
        <v>2626.4299316000001</v>
      </c>
      <c r="D93">
        <v>2327.3327637000002</v>
      </c>
      <c r="E93">
        <v>2297.8522948999998</v>
      </c>
      <c r="F93">
        <v>2474.1699219000002</v>
      </c>
      <c r="G93">
        <v>2547.3798827999999</v>
      </c>
      <c r="H93">
        <v>2626.4299316000001</v>
      </c>
      <c r="I93">
        <v>2499.3200683999999</v>
      </c>
      <c r="J93">
        <v>2536.8249512000002</v>
      </c>
      <c r="L93" t="str">
        <f t="shared" si="10"/>
        <v>04AUG2025:20:00:00</v>
      </c>
      <c r="M93">
        <v>20</v>
      </c>
      <c r="N93">
        <f t="shared" si="11"/>
        <v>236.41772459999993</v>
      </c>
      <c r="O93" t="str">
        <f t="shared" si="12"/>
        <v/>
      </c>
      <c r="P93">
        <f t="shared" si="13"/>
        <v>236.41772459999993</v>
      </c>
      <c r="Q93" t="str">
        <f t="shared" si="14"/>
        <v/>
      </c>
      <c r="R93">
        <f t="shared" si="15"/>
        <v>1</v>
      </c>
      <c r="S93">
        <f t="shared" si="16"/>
        <v>9.8919044809715437</v>
      </c>
    </row>
    <row r="94" spans="1:19" x14ac:dyDescent="0.25">
      <c r="A94" t="s">
        <v>118</v>
      </c>
      <c r="B94">
        <v>2300.4965820000002</v>
      </c>
      <c r="C94">
        <v>2548.8100586</v>
      </c>
      <c r="D94">
        <v>2234.5544433999999</v>
      </c>
      <c r="E94">
        <v>2239.8491211</v>
      </c>
      <c r="F94">
        <v>2406.9899902000002</v>
      </c>
      <c r="G94">
        <v>2460.1599120999999</v>
      </c>
      <c r="H94">
        <v>2548.8100586</v>
      </c>
      <c r="I94">
        <v>2418.7900390999998</v>
      </c>
      <c r="J94">
        <v>2458.6875</v>
      </c>
      <c r="L94" t="str">
        <f t="shared" si="10"/>
        <v>04AUG2025:21:00:00</v>
      </c>
      <c r="M94">
        <v>21</v>
      </c>
      <c r="N94">
        <f t="shared" si="11"/>
        <v>248.31347659999983</v>
      </c>
      <c r="O94" t="str">
        <f t="shared" si="12"/>
        <v/>
      </c>
      <c r="P94">
        <f t="shared" si="13"/>
        <v>248.31347659999983</v>
      </c>
      <c r="Q94" t="str">
        <f t="shared" si="14"/>
        <v/>
      </c>
      <c r="R94">
        <f t="shared" si="15"/>
        <v>1</v>
      </c>
      <c r="S94">
        <f t="shared" si="16"/>
        <v>10.793907652065348</v>
      </c>
    </row>
    <row r="95" spans="1:19" x14ac:dyDescent="0.25">
      <c r="A95" t="s">
        <v>119</v>
      </c>
      <c r="B95">
        <v>2243.3232422000001</v>
      </c>
      <c r="C95">
        <v>2412.0700683999999</v>
      </c>
      <c r="D95">
        <v>2170.2819823999998</v>
      </c>
      <c r="E95">
        <v>2151.2221679999998</v>
      </c>
      <c r="F95">
        <v>2299.5800780999998</v>
      </c>
      <c r="G95">
        <v>2352</v>
      </c>
      <c r="H95">
        <v>2412.0700683999999</v>
      </c>
      <c r="I95">
        <v>2310.0600586</v>
      </c>
      <c r="J95">
        <v>2343.4277344000002</v>
      </c>
      <c r="L95" t="str">
        <f t="shared" si="10"/>
        <v>04AUG2025:22:00:00</v>
      </c>
      <c r="M95">
        <v>22</v>
      </c>
      <c r="N95">
        <f t="shared" si="11"/>
        <v>168.74682619999976</v>
      </c>
      <c r="O95" t="str">
        <f t="shared" si="12"/>
        <v/>
      </c>
      <c r="P95">
        <f t="shared" si="13"/>
        <v>168.74682619999976</v>
      </c>
      <c r="Q95" t="str">
        <f t="shared" si="14"/>
        <v/>
      </c>
      <c r="R95">
        <f t="shared" si="15"/>
        <v>1</v>
      </c>
      <c r="S95">
        <f t="shared" si="16"/>
        <v>7.5221806213941669</v>
      </c>
    </row>
    <row r="96" spans="1:19" x14ac:dyDescent="0.25">
      <c r="A96" t="s">
        <v>120</v>
      </c>
      <c r="B96">
        <v>2108.7309570000002</v>
      </c>
      <c r="C96">
        <v>2211.2900390999998</v>
      </c>
      <c r="D96">
        <v>2069.5446777000002</v>
      </c>
      <c r="E96">
        <v>2057.4235840000001</v>
      </c>
      <c r="F96">
        <v>2126.75</v>
      </c>
      <c r="G96">
        <v>2196.8300780999998</v>
      </c>
      <c r="H96">
        <v>2211.2900390999998</v>
      </c>
      <c r="I96">
        <v>2160.0300293</v>
      </c>
      <c r="J96">
        <v>2173.7250976999999</v>
      </c>
      <c r="L96" t="str">
        <f t="shared" si="10"/>
        <v>04AUG2025:23:00:00</v>
      </c>
      <c r="M96">
        <v>23</v>
      </c>
      <c r="N96">
        <f t="shared" si="11"/>
        <v>102.55908209999961</v>
      </c>
      <c r="O96" t="str">
        <f t="shared" si="12"/>
        <v/>
      </c>
      <c r="P96">
        <f t="shared" si="13"/>
        <v>102.55908209999961</v>
      </c>
      <c r="Q96" t="str">
        <f t="shared" si="14"/>
        <v/>
      </c>
      <c r="R96">
        <f t="shared" si="15"/>
        <v>1</v>
      </c>
      <c r="S96">
        <f t="shared" si="16"/>
        <v>4.8635451459348786</v>
      </c>
    </row>
    <row r="97" spans="1:19" x14ac:dyDescent="0.25">
      <c r="A97" t="s">
        <v>121</v>
      </c>
      <c r="B97">
        <v>1960.3370361</v>
      </c>
      <c r="C97">
        <v>2038.1199951000001</v>
      </c>
      <c r="D97">
        <v>1927.4964600000001</v>
      </c>
      <c r="E97">
        <v>1913.2028809000001</v>
      </c>
      <c r="F97">
        <v>1963.5300293</v>
      </c>
      <c r="G97">
        <v>2026.6400146000001</v>
      </c>
      <c r="H97">
        <v>2038.1199951000001</v>
      </c>
      <c r="I97">
        <v>2016.8000488</v>
      </c>
      <c r="J97">
        <v>2011.2724608999999</v>
      </c>
      <c r="L97" t="str">
        <f t="shared" si="10"/>
        <v>05AUG2025:00:00:00</v>
      </c>
      <c r="M97">
        <v>24</v>
      </c>
      <c r="N97">
        <f t="shared" si="11"/>
        <v>77.782959000000119</v>
      </c>
      <c r="O97" t="str">
        <f t="shared" si="12"/>
        <v/>
      </c>
      <c r="P97">
        <f t="shared" si="13"/>
        <v>77.782959000000119</v>
      </c>
      <c r="Q97" t="str">
        <f t="shared" si="14"/>
        <v/>
      </c>
      <c r="R97">
        <f t="shared" si="15"/>
        <v>1</v>
      </c>
      <c r="S97">
        <f t="shared" si="16"/>
        <v>3.96783601837905</v>
      </c>
    </row>
    <row r="98" spans="1:19" x14ac:dyDescent="0.25">
      <c r="A98" t="s">
        <v>122</v>
      </c>
      <c r="B98">
        <v>1760.3029785000001</v>
      </c>
      <c r="C98">
        <v>1835.4899902</v>
      </c>
      <c r="D98">
        <v>1930.1097411999999</v>
      </c>
      <c r="E98">
        <v>1817.4367675999999</v>
      </c>
      <c r="F98">
        <v>1870.7800293</v>
      </c>
      <c r="G98">
        <v>1807.5699463000001</v>
      </c>
      <c r="H98">
        <v>1835.4899902</v>
      </c>
      <c r="I98">
        <v>1818.2800293</v>
      </c>
      <c r="J98">
        <v>1833.0300293</v>
      </c>
      <c r="L98" t="str">
        <f t="shared" si="10"/>
        <v>05AUG2025:01:00:00</v>
      </c>
      <c r="M98">
        <v>1</v>
      </c>
      <c r="N98">
        <f t="shared" si="11"/>
        <v>75.187011699999857</v>
      </c>
      <c r="O98" t="str">
        <f t="shared" si="12"/>
        <v/>
      </c>
      <c r="P98">
        <f t="shared" si="13"/>
        <v>75.187011699999857</v>
      </c>
      <c r="Q98" t="str">
        <f t="shared" si="14"/>
        <v/>
      </c>
      <c r="R98">
        <f t="shared" si="15"/>
        <v>1</v>
      </c>
      <c r="S98">
        <f t="shared" si="16"/>
        <v>4.2712540181048073</v>
      </c>
    </row>
    <row r="99" spans="1:19" x14ac:dyDescent="0.25">
      <c r="A99" t="s">
        <v>123</v>
      </c>
      <c r="B99">
        <v>1686.7816161999999</v>
      </c>
      <c r="C99">
        <v>1716.9599608999999</v>
      </c>
      <c r="D99">
        <v>1818.8836670000001</v>
      </c>
      <c r="E99">
        <v>1702.3726807</v>
      </c>
      <c r="F99">
        <v>1749.2399902</v>
      </c>
      <c r="G99">
        <v>1688.2700195</v>
      </c>
      <c r="H99">
        <v>1716.9599608999999</v>
      </c>
      <c r="I99">
        <v>1701.1199951000001</v>
      </c>
      <c r="J99">
        <v>1713.8974608999999</v>
      </c>
      <c r="L99" t="str">
        <f t="shared" si="10"/>
        <v>05AUG2025:02:00:00</v>
      </c>
      <c r="M99">
        <v>2</v>
      </c>
      <c r="N99">
        <f t="shared" si="11"/>
        <v>30.178344700000025</v>
      </c>
      <c r="O99" t="str">
        <f t="shared" si="12"/>
        <v/>
      </c>
      <c r="P99">
        <f t="shared" si="13"/>
        <v>30.178344700000025</v>
      </c>
      <c r="Q99" t="str">
        <f t="shared" si="14"/>
        <v/>
      </c>
      <c r="R99">
        <f t="shared" si="15"/>
        <v>1</v>
      </c>
      <c r="S99">
        <f t="shared" si="16"/>
        <v>1.7891079918209052</v>
      </c>
    </row>
    <row r="100" spans="1:19" x14ac:dyDescent="0.25">
      <c r="A100" t="s">
        <v>124</v>
      </c>
      <c r="B100">
        <v>1618.0350341999999</v>
      </c>
      <c r="C100">
        <v>1626.0799560999999</v>
      </c>
      <c r="D100">
        <v>1730.8146973</v>
      </c>
      <c r="E100">
        <v>1616.7467041</v>
      </c>
      <c r="F100">
        <v>1656.75</v>
      </c>
      <c r="G100">
        <v>1599.1099853999999</v>
      </c>
      <c r="H100">
        <v>1626.0799560999999</v>
      </c>
      <c r="I100">
        <v>1614.5899658000001</v>
      </c>
      <c r="J100">
        <v>1624.1324463000001</v>
      </c>
      <c r="L100" t="str">
        <f t="shared" si="10"/>
        <v>05AUG2025:03:00:00</v>
      </c>
      <c r="M100">
        <v>3</v>
      </c>
      <c r="N100">
        <f t="shared" si="11"/>
        <v>8.044921899999963</v>
      </c>
      <c r="O100" t="str">
        <f t="shared" si="12"/>
        <v/>
      </c>
      <c r="P100">
        <f t="shared" si="13"/>
        <v>8.044921899999963</v>
      </c>
      <c r="Q100" t="str">
        <f t="shared" si="14"/>
        <v/>
      </c>
      <c r="R100">
        <f t="shared" si="15"/>
        <v>1</v>
      </c>
      <c r="S100">
        <f t="shared" si="16"/>
        <v>0.49720319584906819</v>
      </c>
    </row>
    <row r="101" spans="1:19" x14ac:dyDescent="0.25">
      <c r="A101" t="s">
        <v>125</v>
      </c>
      <c r="B101">
        <v>1573.8931885</v>
      </c>
      <c r="C101">
        <v>1571.2299805</v>
      </c>
      <c r="D101">
        <v>1694.5118408000001</v>
      </c>
      <c r="E101">
        <v>1561.4929199000001</v>
      </c>
      <c r="F101">
        <v>1595.0600586</v>
      </c>
      <c r="G101">
        <v>1546.7600098</v>
      </c>
      <c r="H101">
        <v>1571.2299805</v>
      </c>
      <c r="I101">
        <v>1559.9799805</v>
      </c>
      <c r="J101">
        <v>1568.2574463000001</v>
      </c>
      <c r="L101" t="str">
        <f t="shared" si="10"/>
        <v>05AUG2025:04:00:00</v>
      </c>
      <c r="M101">
        <v>4</v>
      </c>
      <c r="N101">
        <f t="shared" si="11"/>
        <v>-2.6632079999999405</v>
      </c>
      <c r="O101">
        <f t="shared" si="12"/>
        <v>-2.6632079999999405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0.16921148267616007</v>
      </c>
    </row>
    <row r="102" spans="1:19" x14ac:dyDescent="0.25">
      <c r="A102" t="s">
        <v>126</v>
      </c>
      <c r="B102">
        <v>1561.9692382999999</v>
      </c>
      <c r="C102">
        <v>1555.0200195</v>
      </c>
      <c r="D102">
        <v>1631.2558594</v>
      </c>
      <c r="E102">
        <v>1518.3435059000001</v>
      </c>
      <c r="F102">
        <v>1575.3399658000001</v>
      </c>
      <c r="G102">
        <v>1539.0899658000001</v>
      </c>
      <c r="H102">
        <v>1555.0200195</v>
      </c>
      <c r="I102">
        <v>1551.3599853999999</v>
      </c>
      <c r="J102">
        <v>1555.2025146000001</v>
      </c>
      <c r="L102" t="str">
        <f t="shared" si="10"/>
        <v>05AUG2025:05:00:00</v>
      </c>
      <c r="M102">
        <v>5</v>
      </c>
      <c r="N102">
        <f t="shared" si="11"/>
        <v>-6.949218799999926</v>
      </c>
      <c r="O102">
        <f t="shared" si="12"/>
        <v>-6.949218799999926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0.44490113054743935</v>
      </c>
    </row>
    <row r="103" spans="1:19" x14ac:dyDescent="0.25">
      <c r="A103" t="s">
        <v>127</v>
      </c>
      <c r="B103">
        <v>1616.0690918</v>
      </c>
      <c r="C103">
        <v>1587.5200195</v>
      </c>
      <c r="D103">
        <v>1668.0947266000001</v>
      </c>
      <c r="E103">
        <v>1563.0860596</v>
      </c>
      <c r="F103">
        <v>1608.0100098</v>
      </c>
      <c r="G103">
        <v>1572.3800048999999</v>
      </c>
      <c r="H103">
        <v>1587.5200195</v>
      </c>
      <c r="I103">
        <v>1580.3199463000001</v>
      </c>
      <c r="J103">
        <v>1587.0574951000001</v>
      </c>
      <c r="L103" t="str">
        <f t="shared" si="10"/>
        <v>05AUG2025:06:00:00</v>
      </c>
      <c r="M103">
        <v>6</v>
      </c>
      <c r="N103">
        <f t="shared" si="11"/>
        <v>-28.549072300000034</v>
      </c>
      <c r="O103">
        <f t="shared" si="12"/>
        <v>-28.549072300000034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1.7665749840065119</v>
      </c>
    </row>
    <row r="104" spans="1:19" x14ac:dyDescent="0.25">
      <c r="A104" t="s">
        <v>128</v>
      </c>
      <c r="B104">
        <v>1624.5467529</v>
      </c>
      <c r="C104">
        <v>1663.1500243999999</v>
      </c>
      <c r="D104">
        <v>1709.9239502</v>
      </c>
      <c r="E104">
        <v>1602.8780518000001</v>
      </c>
      <c r="F104">
        <v>1685.2600098</v>
      </c>
      <c r="G104">
        <v>1656.1999512</v>
      </c>
      <c r="H104">
        <v>1663.1500243999999</v>
      </c>
      <c r="I104">
        <v>1660.4399414</v>
      </c>
      <c r="J104">
        <v>1666.2624512</v>
      </c>
      <c r="L104" t="str">
        <f t="shared" si="10"/>
        <v>05AUG2025:07:00:00</v>
      </c>
      <c r="M104">
        <v>7</v>
      </c>
      <c r="N104">
        <f t="shared" si="11"/>
        <v>38.603271499999892</v>
      </c>
      <c r="O104" t="str">
        <f t="shared" si="12"/>
        <v/>
      </c>
      <c r="P104">
        <f t="shared" si="13"/>
        <v>38.603271499999892</v>
      </c>
      <c r="Q104" t="str">
        <f t="shared" si="14"/>
        <v/>
      </c>
      <c r="R104">
        <f t="shared" si="15"/>
        <v>1</v>
      </c>
      <c r="S104">
        <f t="shared" si="16"/>
        <v>2.3762487248267048</v>
      </c>
    </row>
    <row r="105" spans="1:19" x14ac:dyDescent="0.25">
      <c r="A105" t="s">
        <v>129</v>
      </c>
      <c r="B105">
        <v>1663.6336670000001</v>
      </c>
      <c r="C105">
        <v>1685.5500488</v>
      </c>
      <c r="D105">
        <v>1711.2526855000001</v>
      </c>
      <c r="E105">
        <v>1607.2843018000001</v>
      </c>
      <c r="F105">
        <v>1707.9799805</v>
      </c>
      <c r="G105">
        <v>1678.3199463000001</v>
      </c>
      <c r="H105">
        <v>1685.5500488</v>
      </c>
      <c r="I105">
        <v>1683.2199707</v>
      </c>
      <c r="J105">
        <v>1688.7673339999999</v>
      </c>
      <c r="L105" t="str">
        <f t="shared" si="10"/>
        <v>05AUG2025:08:00:00</v>
      </c>
      <c r="M105">
        <v>8</v>
      </c>
      <c r="N105">
        <f t="shared" si="11"/>
        <v>21.916381799999954</v>
      </c>
      <c r="O105" t="str">
        <f t="shared" si="12"/>
        <v/>
      </c>
      <c r="P105">
        <f t="shared" si="13"/>
        <v>21.916381799999954</v>
      </c>
      <c r="Q105" t="str">
        <f t="shared" si="14"/>
        <v/>
      </c>
      <c r="R105">
        <f t="shared" si="15"/>
        <v>1</v>
      </c>
      <c r="S105">
        <f t="shared" si="16"/>
        <v>1.3173802763634472</v>
      </c>
    </row>
    <row r="106" spans="1:19" x14ac:dyDescent="0.25">
      <c r="A106" t="s">
        <v>130</v>
      </c>
      <c r="B106">
        <v>1782.8280029</v>
      </c>
      <c r="C106">
        <v>1793.0400391000001</v>
      </c>
      <c r="D106">
        <v>1867.9208983999999</v>
      </c>
      <c r="E106">
        <v>1795.8260498</v>
      </c>
      <c r="F106">
        <v>1819.25</v>
      </c>
      <c r="G106">
        <v>1771.8000488</v>
      </c>
      <c r="H106">
        <v>1793.0400391000001</v>
      </c>
      <c r="I106">
        <v>1781.0100098</v>
      </c>
      <c r="J106">
        <v>1791.2749022999999</v>
      </c>
      <c r="L106" t="str">
        <f t="shared" si="10"/>
        <v>05AUG2025:09:00:00</v>
      </c>
      <c r="M106">
        <v>9</v>
      </c>
      <c r="N106">
        <f t="shared" si="11"/>
        <v>10.212036200000057</v>
      </c>
      <c r="O106" t="str">
        <f t="shared" si="12"/>
        <v/>
      </c>
      <c r="P106">
        <f t="shared" si="13"/>
        <v>10.212036200000057</v>
      </c>
      <c r="Q106" t="str">
        <f t="shared" si="14"/>
        <v/>
      </c>
      <c r="R106">
        <f t="shared" si="15"/>
        <v>1</v>
      </c>
      <c r="S106">
        <f t="shared" si="16"/>
        <v>0.57279985413000367</v>
      </c>
    </row>
    <row r="107" spans="1:19" x14ac:dyDescent="0.25">
      <c r="A107" t="s">
        <v>131</v>
      </c>
      <c r="B107">
        <v>2100.5327148000001</v>
      </c>
      <c r="C107">
        <v>1949.4599608999999</v>
      </c>
      <c r="D107">
        <v>2201.1604004000001</v>
      </c>
      <c r="E107">
        <v>2076.3352051000002</v>
      </c>
      <c r="F107">
        <v>1986.3499756000001</v>
      </c>
      <c r="G107">
        <v>1911.5</v>
      </c>
      <c r="H107">
        <v>1949.4599608999999</v>
      </c>
      <c r="I107">
        <v>1929.75</v>
      </c>
      <c r="J107">
        <v>1944.2650146000001</v>
      </c>
      <c r="L107" t="str">
        <f t="shared" si="10"/>
        <v>05AUG2025:10:00:00</v>
      </c>
      <c r="M107">
        <v>10</v>
      </c>
      <c r="N107">
        <f t="shared" si="11"/>
        <v>-151.07275390000018</v>
      </c>
      <c r="O107">
        <f t="shared" si="12"/>
        <v>-151.07275390000018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7.1921162110719337</v>
      </c>
    </row>
    <row r="108" spans="1:19" x14ac:dyDescent="0.25">
      <c r="A108" t="s">
        <v>132</v>
      </c>
      <c r="B108">
        <v>2345.5856933999999</v>
      </c>
      <c r="C108">
        <v>2137.3701172000001</v>
      </c>
      <c r="D108">
        <v>2302.6899414</v>
      </c>
      <c r="E108">
        <v>2233.7021484000002</v>
      </c>
      <c r="F108">
        <v>2196.6298827999999</v>
      </c>
      <c r="G108">
        <v>2086.8000487999998</v>
      </c>
      <c r="H108">
        <v>2137.3701172000001</v>
      </c>
      <c r="I108">
        <v>2115.8400879000001</v>
      </c>
      <c r="J108">
        <v>2134.1599120999999</v>
      </c>
      <c r="L108" t="str">
        <f t="shared" si="10"/>
        <v>05AUG2025:11:00:00</v>
      </c>
      <c r="M108">
        <v>11</v>
      </c>
      <c r="N108">
        <f t="shared" si="11"/>
        <v>-208.21557619999976</v>
      </c>
      <c r="O108">
        <f t="shared" si="12"/>
        <v>-208.21557619999976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8.8769119280474786</v>
      </c>
    </row>
    <row r="109" spans="1:19" x14ac:dyDescent="0.25">
      <c r="A109" t="s">
        <v>133</v>
      </c>
      <c r="B109">
        <v>2358.9936523000001</v>
      </c>
      <c r="C109">
        <v>2350.3300780999998</v>
      </c>
      <c r="D109">
        <v>2417.2023926000002</v>
      </c>
      <c r="E109">
        <v>2350.6794433999999</v>
      </c>
      <c r="F109">
        <v>2426.7099609000002</v>
      </c>
      <c r="G109">
        <v>2282.6999512000002</v>
      </c>
      <c r="H109">
        <v>2350.3300780999998</v>
      </c>
      <c r="I109">
        <v>2320.5600586</v>
      </c>
      <c r="J109">
        <v>2345.0751952999999</v>
      </c>
      <c r="L109" t="str">
        <f t="shared" si="10"/>
        <v>05AUG2025:12:00:00</v>
      </c>
      <c r="M109">
        <v>12</v>
      </c>
      <c r="N109">
        <f t="shared" si="11"/>
        <v>-8.663574200000312</v>
      </c>
      <c r="O109">
        <f t="shared" si="12"/>
        <v>-8.663574200000312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0.36725720696846287</v>
      </c>
    </row>
    <row r="110" spans="1:19" x14ac:dyDescent="0.25">
      <c r="A110" t="s">
        <v>134</v>
      </c>
      <c r="B110">
        <v>2482.5651855000001</v>
      </c>
      <c r="C110">
        <v>2500.9499512000002</v>
      </c>
      <c r="D110">
        <v>2588.0612793</v>
      </c>
      <c r="E110">
        <v>2522.7590332</v>
      </c>
      <c r="F110">
        <v>2589.8701172000001</v>
      </c>
      <c r="G110">
        <v>2415.4399414</v>
      </c>
      <c r="H110">
        <v>2500.9499512000002</v>
      </c>
      <c r="I110">
        <v>2447.8200683999999</v>
      </c>
      <c r="J110">
        <v>2488.5200195000002</v>
      </c>
      <c r="L110" t="str">
        <f t="shared" si="10"/>
        <v>05AUG2025:13:00:00</v>
      </c>
      <c r="M110">
        <v>13</v>
      </c>
      <c r="N110">
        <f t="shared" si="11"/>
        <v>18.384765700000116</v>
      </c>
      <c r="O110" t="str">
        <f t="shared" si="12"/>
        <v/>
      </c>
      <c r="P110">
        <f t="shared" si="13"/>
        <v>18.384765700000116</v>
      </c>
      <c r="Q110" t="str">
        <f t="shared" si="14"/>
        <v/>
      </c>
      <c r="R110">
        <f t="shared" si="15"/>
        <v>1</v>
      </c>
      <c r="S110">
        <f t="shared" si="16"/>
        <v>0.74055520505083294</v>
      </c>
    </row>
    <row r="111" spans="1:19" x14ac:dyDescent="0.25">
      <c r="A111" t="s">
        <v>135</v>
      </c>
      <c r="B111">
        <v>2533.1696777000002</v>
      </c>
      <c r="C111">
        <v>2654.4799804999998</v>
      </c>
      <c r="D111">
        <v>2616.5185547000001</v>
      </c>
      <c r="E111">
        <v>2500.5849609000002</v>
      </c>
      <c r="F111">
        <v>2742.5600586</v>
      </c>
      <c r="G111">
        <v>2552.6101073999998</v>
      </c>
      <c r="H111">
        <v>2654.4799804999998</v>
      </c>
      <c r="I111">
        <v>2583.9899902000002</v>
      </c>
      <c r="J111">
        <v>2633.4099120999999</v>
      </c>
      <c r="L111" t="str">
        <f t="shared" si="10"/>
        <v>05AUG2025:14:00:00</v>
      </c>
      <c r="M111">
        <v>14</v>
      </c>
      <c r="N111">
        <f t="shared" si="11"/>
        <v>121.31030279999959</v>
      </c>
      <c r="O111" t="str">
        <f t="shared" si="12"/>
        <v/>
      </c>
      <c r="P111">
        <f t="shared" si="13"/>
        <v>121.31030279999959</v>
      </c>
      <c r="Q111" t="str">
        <f t="shared" si="14"/>
        <v/>
      </c>
      <c r="R111">
        <f t="shared" si="15"/>
        <v>1</v>
      </c>
      <c r="S111">
        <f t="shared" si="16"/>
        <v>4.7888739498154616</v>
      </c>
    </row>
    <row r="112" spans="1:19" x14ac:dyDescent="0.25">
      <c r="A112" t="s">
        <v>136</v>
      </c>
      <c r="B112">
        <v>2536.8361816000001</v>
      </c>
      <c r="C112">
        <v>2780.9299316000001</v>
      </c>
      <c r="D112">
        <v>2711.9890137000002</v>
      </c>
      <c r="E112">
        <v>2651.3176269999999</v>
      </c>
      <c r="F112">
        <v>2864.2900390999998</v>
      </c>
      <c r="G112">
        <v>2667.8999023000001</v>
      </c>
      <c r="H112">
        <v>2780.9299316000001</v>
      </c>
      <c r="I112">
        <v>2700.7099609000002</v>
      </c>
      <c r="J112">
        <v>2753.4575195000002</v>
      </c>
      <c r="L112" t="str">
        <f t="shared" si="10"/>
        <v>05AUG2025:15:00:00</v>
      </c>
      <c r="M112">
        <v>15</v>
      </c>
      <c r="N112">
        <f t="shared" si="11"/>
        <v>244.09375</v>
      </c>
      <c r="O112" t="str">
        <f t="shared" si="12"/>
        <v/>
      </c>
      <c r="P112">
        <f t="shared" si="13"/>
        <v>244.09375</v>
      </c>
      <c r="Q112" t="str">
        <f t="shared" si="14"/>
        <v/>
      </c>
      <c r="R112">
        <f t="shared" si="15"/>
        <v>1</v>
      </c>
      <c r="S112">
        <f t="shared" si="16"/>
        <v>9.6219752686611546</v>
      </c>
    </row>
    <row r="113" spans="1:19" x14ac:dyDescent="0.25">
      <c r="A113" t="s">
        <v>137</v>
      </c>
      <c r="B113">
        <v>2569.7214355000001</v>
      </c>
      <c r="C113">
        <v>2850.0400390999998</v>
      </c>
      <c r="D113">
        <v>2709.5444336</v>
      </c>
      <c r="E113">
        <v>2648.1342773000001</v>
      </c>
      <c r="F113">
        <v>2916.1201172000001</v>
      </c>
      <c r="G113">
        <v>2725.3701172000001</v>
      </c>
      <c r="H113">
        <v>2850.0400390999998</v>
      </c>
      <c r="I113">
        <v>2770.2600097999998</v>
      </c>
      <c r="J113">
        <v>2815.4475097999998</v>
      </c>
      <c r="L113" t="str">
        <f t="shared" si="10"/>
        <v>05AUG2025:16:00:00</v>
      </c>
      <c r="M113">
        <v>16</v>
      </c>
      <c r="N113">
        <f t="shared" si="11"/>
        <v>280.31860359999973</v>
      </c>
      <c r="O113" t="str">
        <f t="shared" si="12"/>
        <v/>
      </c>
      <c r="P113">
        <f t="shared" si="13"/>
        <v>280.31860359999973</v>
      </c>
      <c r="Q113" t="str">
        <f t="shared" si="14"/>
        <v/>
      </c>
      <c r="R113">
        <f t="shared" si="15"/>
        <v>1</v>
      </c>
      <c r="S113">
        <f t="shared" si="16"/>
        <v>10.908521045412735</v>
      </c>
    </row>
    <row r="114" spans="1:19" x14ac:dyDescent="0.25">
      <c r="A114" t="s">
        <v>138</v>
      </c>
      <c r="B114">
        <v>2561.9558105000001</v>
      </c>
      <c r="C114">
        <v>2875.7900390999998</v>
      </c>
      <c r="D114">
        <v>2714.4953612999998</v>
      </c>
      <c r="E114">
        <v>2608.4904784999999</v>
      </c>
      <c r="F114">
        <v>2926.5700683999999</v>
      </c>
      <c r="G114">
        <v>2747.6599120999999</v>
      </c>
      <c r="H114">
        <v>2875.7900390999998</v>
      </c>
      <c r="I114">
        <v>2799.0500487999998</v>
      </c>
      <c r="J114">
        <v>2837.2673340000001</v>
      </c>
      <c r="L114" t="str">
        <f t="shared" si="10"/>
        <v>05AUG2025:17:00:00</v>
      </c>
      <c r="M114">
        <v>17</v>
      </c>
      <c r="N114">
        <f t="shared" si="11"/>
        <v>313.83422859999973</v>
      </c>
      <c r="O114" t="str">
        <f t="shared" si="12"/>
        <v/>
      </c>
      <c r="P114">
        <f t="shared" si="13"/>
        <v>313.83422859999973</v>
      </c>
      <c r="Q114" t="str">
        <f t="shared" si="14"/>
        <v/>
      </c>
      <c r="R114">
        <f t="shared" si="15"/>
        <v>1</v>
      </c>
      <c r="S114">
        <f t="shared" si="16"/>
        <v>12.249790855633485</v>
      </c>
    </row>
    <row r="115" spans="1:19" x14ac:dyDescent="0.25">
      <c r="A115" t="s">
        <v>139</v>
      </c>
      <c r="B115">
        <v>2569.2392577999999</v>
      </c>
      <c r="C115">
        <v>2846.8500976999999</v>
      </c>
      <c r="D115">
        <v>2689.1594237999998</v>
      </c>
      <c r="E115">
        <v>2579.0693359000002</v>
      </c>
      <c r="F115">
        <v>2877.2299804999998</v>
      </c>
      <c r="G115">
        <v>2718.4199219000002</v>
      </c>
      <c r="H115">
        <v>2846.8500976999999</v>
      </c>
      <c r="I115">
        <v>2771.4599609000002</v>
      </c>
      <c r="J115">
        <v>2803.4899902000002</v>
      </c>
      <c r="L115" t="str">
        <f t="shared" si="10"/>
        <v>05AUG2025:18:00:00</v>
      </c>
      <c r="M115">
        <v>18</v>
      </c>
      <c r="N115">
        <f t="shared" si="11"/>
        <v>277.61083989999997</v>
      </c>
      <c r="O115" t="str">
        <f t="shared" si="12"/>
        <v/>
      </c>
      <c r="P115">
        <f t="shared" si="13"/>
        <v>277.61083989999997</v>
      </c>
      <c r="Q115" t="str">
        <f t="shared" si="14"/>
        <v/>
      </c>
      <c r="R115">
        <f t="shared" si="15"/>
        <v>1</v>
      </c>
      <c r="S115">
        <f t="shared" si="16"/>
        <v>10.805176631845253</v>
      </c>
    </row>
    <row r="116" spans="1:19" x14ac:dyDescent="0.25">
      <c r="A116" t="s">
        <v>140</v>
      </c>
      <c r="B116">
        <v>2625.5395508000001</v>
      </c>
      <c r="C116">
        <v>2808.3601073999998</v>
      </c>
      <c r="D116">
        <v>2660.4841308999999</v>
      </c>
      <c r="E116">
        <v>2564.2878418</v>
      </c>
      <c r="F116">
        <v>2823.7199707</v>
      </c>
      <c r="G116">
        <v>2679.4099120999999</v>
      </c>
      <c r="H116">
        <v>2808.3601073999998</v>
      </c>
      <c r="I116">
        <v>2733.2399902000002</v>
      </c>
      <c r="J116">
        <v>2761.1826172000001</v>
      </c>
      <c r="L116" t="str">
        <f t="shared" si="10"/>
        <v>05AUG2025:19:00:00</v>
      </c>
      <c r="M116">
        <v>19</v>
      </c>
      <c r="N116">
        <f t="shared" si="11"/>
        <v>182.82055659999969</v>
      </c>
      <c r="O116" t="str">
        <f t="shared" si="12"/>
        <v/>
      </c>
      <c r="P116">
        <f t="shared" si="13"/>
        <v>182.82055659999969</v>
      </c>
      <c r="Q116" t="str">
        <f t="shared" si="14"/>
        <v/>
      </c>
      <c r="R116">
        <f t="shared" si="15"/>
        <v>1</v>
      </c>
      <c r="S116">
        <f t="shared" si="16"/>
        <v>6.9631614021694848</v>
      </c>
    </row>
    <row r="117" spans="1:19" x14ac:dyDescent="0.25">
      <c r="A117" t="s">
        <v>141</v>
      </c>
      <c r="B117">
        <v>2501.1704101999999</v>
      </c>
      <c r="C117">
        <v>2709.4399414</v>
      </c>
      <c r="D117">
        <v>2569.4121094000002</v>
      </c>
      <c r="E117">
        <v>2493.6962890999998</v>
      </c>
      <c r="F117">
        <v>2713.0500487999998</v>
      </c>
      <c r="G117">
        <v>2590.3200683999999</v>
      </c>
      <c r="H117">
        <v>2709.4399414</v>
      </c>
      <c r="I117">
        <v>2641.0500487999998</v>
      </c>
      <c r="J117">
        <v>2663.4650879000001</v>
      </c>
      <c r="L117" t="str">
        <f t="shared" si="10"/>
        <v>05AUG2025:20:00:00</v>
      </c>
      <c r="M117">
        <v>20</v>
      </c>
      <c r="N117">
        <f t="shared" si="11"/>
        <v>208.26953120000007</v>
      </c>
      <c r="O117" t="str">
        <f t="shared" si="12"/>
        <v/>
      </c>
      <c r="P117">
        <f t="shared" si="13"/>
        <v>208.26953120000007</v>
      </c>
      <c r="Q117" t="str">
        <f t="shared" si="14"/>
        <v/>
      </c>
      <c r="R117">
        <f t="shared" si="15"/>
        <v>1</v>
      </c>
      <c r="S117">
        <f t="shared" si="16"/>
        <v>8.326882900527611</v>
      </c>
    </row>
    <row r="118" spans="1:19" x14ac:dyDescent="0.25">
      <c r="A118" t="s">
        <v>142</v>
      </c>
      <c r="B118">
        <v>2374.5876465000001</v>
      </c>
      <c r="C118">
        <v>2599.9399414</v>
      </c>
      <c r="D118">
        <v>2482.3498534999999</v>
      </c>
      <c r="E118">
        <v>2448.1540527000002</v>
      </c>
      <c r="F118">
        <v>2601.6699219000002</v>
      </c>
      <c r="G118">
        <v>2485.0900879000001</v>
      </c>
      <c r="H118">
        <v>2599.9399414</v>
      </c>
      <c r="I118">
        <v>2535.9299316000001</v>
      </c>
      <c r="J118">
        <v>2555.6574707</v>
      </c>
      <c r="L118" t="str">
        <f t="shared" si="10"/>
        <v>05AUG2025:21:00:00</v>
      </c>
      <c r="M118">
        <v>21</v>
      </c>
      <c r="N118">
        <f t="shared" si="11"/>
        <v>225.35229489999983</v>
      </c>
      <c r="O118" t="str">
        <f t="shared" si="12"/>
        <v/>
      </c>
      <c r="P118">
        <f t="shared" si="13"/>
        <v>225.35229489999983</v>
      </c>
      <c r="Q118" t="str">
        <f t="shared" si="14"/>
        <v/>
      </c>
      <c r="R118">
        <f t="shared" si="15"/>
        <v>1</v>
      </c>
      <c r="S118">
        <f t="shared" si="16"/>
        <v>9.490165386489549</v>
      </c>
    </row>
    <row r="119" spans="1:19" x14ac:dyDescent="0.25">
      <c r="A119" t="s">
        <v>143</v>
      </c>
      <c r="B119">
        <v>2326.4497070000002</v>
      </c>
      <c r="C119">
        <v>2463.6499023000001</v>
      </c>
      <c r="D119">
        <v>2403.2858887000002</v>
      </c>
      <c r="E119">
        <v>2397.6032715000001</v>
      </c>
      <c r="F119">
        <v>2460.7600097999998</v>
      </c>
      <c r="G119">
        <v>2362.1000976999999</v>
      </c>
      <c r="H119">
        <v>2463.6499023000001</v>
      </c>
      <c r="I119">
        <v>2408.5700683999999</v>
      </c>
      <c r="J119">
        <v>2423.7700195000002</v>
      </c>
      <c r="L119" t="str">
        <f t="shared" si="10"/>
        <v>05AUG2025:22:00:00</v>
      </c>
      <c r="M119">
        <v>22</v>
      </c>
      <c r="N119">
        <f t="shared" si="11"/>
        <v>137.2001952999999</v>
      </c>
      <c r="O119" t="str">
        <f t="shared" si="12"/>
        <v/>
      </c>
      <c r="P119">
        <f t="shared" si="13"/>
        <v>137.2001952999999</v>
      </c>
      <c r="Q119" t="str">
        <f t="shared" si="14"/>
        <v/>
      </c>
      <c r="R119">
        <f t="shared" si="15"/>
        <v>1</v>
      </c>
      <c r="S119">
        <f t="shared" si="16"/>
        <v>5.8974064596015747</v>
      </c>
    </row>
    <row r="120" spans="1:19" x14ac:dyDescent="0.25">
      <c r="A120" t="s">
        <v>144</v>
      </c>
      <c r="B120">
        <v>2132.9409179999998</v>
      </c>
      <c r="C120">
        <v>2266.8200683999999</v>
      </c>
      <c r="D120">
        <v>2294.3471679999998</v>
      </c>
      <c r="E120">
        <v>2278.5427245999999</v>
      </c>
      <c r="F120">
        <v>2271.8300780999998</v>
      </c>
      <c r="G120">
        <v>2177.0300293</v>
      </c>
      <c r="H120">
        <v>2266.8200683999999</v>
      </c>
      <c r="I120">
        <v>2220.3701172000001</v>
      </c>
      <c r="J120">
        <v>2234.0126952999999</v>
      </c>
      <c r="L120" t="str">
        <f t="shared" si="10"/>
        <v>05AUG2025:23:00:00</v>
      </c>
      <c r="M120">
        <v>23</v>
      </c>
      <c r="N120">
        <f t="shared" si="11"/>
        <v>133.87915040000007</v>
      </c>
      <c r="O120" t="str">
        <f t="shared" si="12"/>
        <v/>
      </c>
      <c r="P120">
        <f t="shared" si="13"/>
        <v>133.87915040000007</v>
      </c>
      <c r="Q120" t="str">
        <f t="shared" si="14"/>
        <v/>
      </c>
      <c r="R120">
        <f t="shared" si="15"/>
        <v>1</v>
      </c>
      <c r="S120">
        <f t="shared" si="16"/>
        <v>6.2767397479314564</v>
      </c>
    </row>
    <row r="121" spans="1:19" x14ac:dyDescent="0.25">
      <c r="A121" t="s">
        <v>145</v>
      </c>
      <c r="B121">
        <v>2001.9418945</v>
      </c>
      <c r="C121">
        <v>2086.8300780999998</v>
      </c>
      <c r="D121">
        <v>2134.3015137000002</v>
      </c>
      <c r="E121">
        <v>2141.7104491999999</v>
      </c>
      <c r="F121">
        <v>2099.0400390999998</v>
      </c>
      <c r="G121">
        <v>2002.1999512</v>
      </c>
      <c r="H121">
        <v>2086.8300780999998</v>
      </c>
      <c r="I121">
        <v>2044.7199707</v>
      </c>
      <c r="J121">
        <v>2058.1975097999998</v>
      </c>
      <c r="L121" t="str">
        <f t="shared" si="10"/>
        <v>06AUG2025:00:00:00</v>
      </c>
      <c r="M121">
        <v>24</v>
      </c>
      <c r="N121">
        <f t="shared" si="11"/>
        <v>84.88818359999982</v>
      </c>
      <c r="O121" t="str">
        <f t="shared" si="12"/>
        <v/>
      </c>
      <c r="P121">
        <f t="shared" si="13"/>
        <v>84.88818359999982</v>
      </c>
      <c r="Q121" t="str">
        <f t="shared" si="14"/>
        <v/>
      </c>
      <c r="R121">
        <f t="shared" si="15"/>
        <v>1</v>
      </c>
      <c r="S121">
        <f t="shared" si="16"/>
        <v>4.2402920800656547</v>
      </c>
    </row>
    <row r="122" spans="1:19" x14ac:dyDescent="0.25">
      <c r="A122" t="s">
        <v>146</v>
      </c>
      <c r="B122">
        <v>1824.0867920000001</v>
      </c>
      <c r="C122">
        <v>1884.5500488</v>
      </c>
      <c r="D122">
        <v>1920.4160156</v>
      </c>
      <c r="E122">
        <v>1907.3996582</v>
      </c>
      <c r="F122">
        <v>1886.8100586</v>
      </c>
      <c r="G122">
        <v>1860.3399658000001</v>
      </c>
      <c r="H122">
        <v>1884.5500488</v>
      </c>
      <c r="I122">
        <v>1876.8699951000001</v>
      </c>
      <c r="J122">
        <v>1877.1425781</v>
      </c>
      <c r="L122" t="str">
        <f t="shared" si="10"/>
        <v>06AUG2025:01:00:00</v>
      </c>
      <c r="M122">
        <v>1</v>
      </c>
      <c r="N122">
        <f t="shared" si="11"/>
        <v>60.463256799999954</v>
      </c>
      <c r="O122" t="str">
        <f t="shared" si="12"/>
        <v/>
      </c>
      <c r="P122">
        <f t="shared" si="13"/>
        <v>60.463256799999954</v>
      </c>
      <c r="Q122" t="str">
        <f t="shared" si="14"/>
        <v/>
      </c>
      <c r="R122">
        <f t="shared" si="15"/>
        <v>1</v>
      </c>
      <c r="S122">
        <f t="shared" si="16"/>
        <v>3.3147138099555931</v>
      </c>
    </row>
    <row r="123" spans="1:19" x14ac:dyDescent="0.25">
      <c r="A123" t="s">
        <v>147</v>
      </c>
      <c r="B123">
        <v>1761.9399414</v>
      </c>
      <c r="C123">
        <v>1767.0200195</v>
      </c>
      <c r="D123">
        <v>1795.6761475000001</v>
      </c>
      <c r="E123">
        <v>1777.822876</v>
      </c>
      <c r="F123">
        <v>1769.1400146000001</v>
      </c>
      <c r="G123">
        <v>1748.4399414</v>
      </c>
      <c r="H123">
        <v>1767.0200195</v>
      </c>
      <c r="I123">
        <v>1767.9100341999999</v>
      </c>
      <c r="J123">
        <v>1763.1275635</v>
      </c>
      <c r="L123" t="str">
        <f t="shared" si="10"/>
        <v>06AUG2025:02:00:00</v>
      </c>
      <c r="M123">
        <v>2</v>
      </c>
      <c r="N123">
        <f t="shared" si="11"/>
        <v>5.080078100000037</v>
      </c>
      <c r="O123" t="str">
        <f t="shared" si="12"/>
        <v/>
      </c>
      <c r="P123">
        <f t="shared" si="13"/>
        <v>5.080078100000037</v>
      </c>
      <c r="Q123" t="str">
        <f t="shared" si="14"/>
        <v/>
      </c>
      <c r="R123">
        <f t="shared" si="15"/>
        <v>1</v>
      </c>
      <c r="S123">
        <f t="shared" si="16"/>
        <v>0.28832300015649315</v>
      </c>
    </row>
    <row r="124" spans="1:19" x14ac:dyDescent="0.25">
      <c r="A124" t="s">
        <v>148</v>
      </c>
      <c r="B124">
        <v>1675.3721923999999</v>
      </c>
      <c r="C124">
        <v>1675.1800536999999</v>
      </c>
      <c r="D124">
        <v>1692.2590332</v>
      </c>
      <c r="E124">
        <v>1681.9576416</v>
      </c>
      <c r="F124">
        <v>1678.2700195</v>
      </c>
      <c r="G124">
        <v>1658.5600586</v>
      </c>
      <c r="H124">
        <v>1675.1800536999999</v>
      </c>
      <c r="I124">
        <v>1681.5600586</v>
      </c>
      <c r="J124">
        <v>1673.3925781</v>
      </c>
      <c r="L124" t="str">
        <f t="shared" si="10"/>
        <v>06AUG2025:03:00:00</v>
      </c>
      <c r="M124">
        <v>3</v>
      </c>
      <c r="N124">
        <f t="shared" si="11"/>
        <v>-0.19213869999998678</v>
      </c>
      <c r="O124">
        <f t="shared" si="12"/>
        <v>-0.19213869999998678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1.1468418830847656E-2</v>
      </c>
    </row>
    <row r="125" spans="1:19" x14ac:dyDescent="0.25">
      <c r="A125" t="s">
        <v>149</v>
      </c>
      <c r="B125">
        <v>1651.3787841999999</v>
      </c>
      <c r="C125">
        <v>1611.9499512</v>
      </c>
      <c r="D125">
        <v>1644.3236084</v>
      </c>
      <c r="E125">
        <v>1615.1386719</v>
      </c>
      <c r="F125">
        <v>1612.1800536999999</v>
      </c>
      <c r="G125">
        <v>1602.4499512</v>
      </c>
      <c r="H125">
        <v>1611.9499512</v>
      </c>
      <c r="I125">
        <v>1624.1600341999999</v>
      </c>
      <c r="J125">
        <v>1612.6850586</v>
      </c>
      <c r="L125" t="str">
        <f t="shared" si="10"/>
        <v>06AUG2025:04:00:00</v>
      </c>
      <c r="M125">
        <v>4</v>
      </c>
      <c r="N125">
        <f t="shared" si="11"/>
        <v>-39.428832999999941</v>
      </c>
      <c r="O125">
        <f t="shared" si="12"/>
        <v>-39.428832999999941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2.3876310739392834</v>
      </c>
    </row>
    <row r="126" spans="1:19" x14ac:dyDescent="0.25">
      <c r="A126" t="s">
        <v>150</v>
      </c>
      <c r="B126">
        <v>1632.2803954999999</v>
      </c>
      <c r="C126">
        <v>1588.8000488</v>
      </c>
      <c r="D126">
        <v>1603.0927733999999</v>
      </c>
      <c r="E126">
        <v>1590.1234131000001</v>
      </c>
      <c r="F126">
        <v>1588.8199463000001</v>
      </c>
      <c r="G126">
        <v>1587.3000488</v>
      </c>
      <c r="H126">
        <v>1588.8000488</v>
      </c>
      <c r="I126">
        <v>1608.2600098</v>
      </c>
      <c r="J126">
        <v>1593.2949219</v>
      </c>
      <c r="L126" t="str">
        <f t="shared" si="10"/>
        <v>06AUG2025:05:00:00</v>
      </c>
      <c r="M126">
        <v>5</v>
      </c>
      <c r="N126">
        <f t="shared" si="11"/>
        <v>-43.480346699999927</v>
      </c>
      <c r="O126">
        <f t="shared" si="12"/>
        <v>-43.480346699999927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2.6637792636528621</v>
      </c>
    </row>
    <row r="127" spans="1:19" x14ac:dyDescent="0.25">
      <c r="A127" t="s">
        <v>151</v>
      </c>
      <c r="B127">
        <v>1669.8466797000001</v>
      </c>
      <c r="C127">
        <v>1611.9300536999999</v>
      </c>
      <c r="D127">
        <v>1629.7408447</v>
      </c>
      <c r="E127">
        <v>1617.4250488</v>
      </c>
      <c r="F127">
        <v>1615.4000243999999</v>
      </c>
      <c r="G127">
        <v>1626.5200195</v>
      </c>
      <c r="H127">
        <v>1611.9300536999999</v>
      </c>
      <c r="I127">
        <v>1647.0799560999999</v>
      </c>
      <c r="J127">
        <v>1625.2325439000001</v>
      </c>
      <c r="L127" t="str">
        <f t="shared" si="10"/>
        <v>06AUG2025:06:00:00</v>
      </c>
      <c r="M127">
        <v>6</v>
      </c>
      <c r="N127">
        <f t="shared" si="11"/>
        <v>-57.916626000000178</v>
      </c>
      <c r="O127">
        <f t="shared" si="12"/>
        <v>-57.916626000000178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3.4683798640965837</v>
      </c>
    </row>
    <row r="128" spans="1:19" x14ac:dyDescent="0.25">
      <c r="A128" t="s">
        <v>152</v>
      </c>
      <c r="B128">
        <v>1736.7363281</v>
      </c>
      <c r="C128">
        <v>1677.6600341999999</v>
      </c>
      <c r="D128">
        <v>1674.3443603999999</v>
      </c>
      <c r="E128">
        <v>1657.2687988</v>
      </c>
      <c r="F128">
        <v>1689.1300048999999</v>
      </c>
      <c r="G128">
        <v>1695.2700195</v>
      </c>
      <c r="H128">
        <v>1677.6600341999999</v>
      </c>
      <c r="I128">
        <v>1712.7199707</v>
      </c>
      <c r="J128">
        <v>1693.6950684000001</v>
      </c>
      <c r="L128" t="str">
        <f t="shared" si="10"/>
        <v>06AUG2025:07:00:00</v>
      </c>
      <c r="M128">
        <v>7</v>
      </c>
      <c r="N128">
        <f t="shared" si="11"/>
        <v>-59.07629390000011</v>
      </c>
      <c r="O128">
        <f t="shared" si="12"/>
        <v>-59.07629390000011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3.401569538458951</v>
      </c>
    </row>
    <row r="129" spans="1:19" x14ac:dyDescent="0.25">
      <c r="A129" t="s">
        <v>153</v>
      </c>
      <c r="B129">
        <v>1731.9466553</v>
      </c>
      <c r="C129">
        <v>1701.2399902</v>
      </c>
      <c r="D129">
        <v>1682.8272704999999</v>
      </c>
      <c r="E129">
        <v>1663.7326660000001</v>
      </c>
      <c r="F129">
        <v>1712.8399658000001</v>
      </c>
      <c r="G129">
        <v>1717.1400146000001</v>
      </c>
      <c r="H129">
        <v>1701.2399902</v>
      </c>
      <c r="I129">
        <v>1734.5400391000001</v>
      </c>
      <c r="J129">
        <v>1716.4399414</v>
      </c>
      <c r="L129" t="str">
        <f t="shared" si="10"/>
        <v>06AUG2025:08:00:00</v>
      </c>
      <c r="M129">
        <v>8</v>
      </c>
      <c r="N129">
        <f t="shared" si="11"/>
        <v>-30.706665100000009</v>
      </c>
      <c r="O129">
        <f t="shared" si="12"/>
        <v>-30.706665100000009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1.7729567481788948</v>
      </c>
    </row>
    <row r="130" spans="1:19" x14ac:dyDescent="0.25">
      <c r="A130" t="s">
        <v>154</v>
      </c>
      <c r="B130">
        <v>1824.9758300999999</v>
      </c>
      <c r="C130">
        <v>1808.4300536999999</v>
      </c>
      <c r="D130">
        <v>1811.7174072</v>
      </c>
      <c r="E130">
        <v>1778.1606445</v>
      </c>
      <c r="F130">
        <v>1823.0899658000001</v>
      </c>
      <c r="G130">
        <v>1811.8100586</v>
      </c>
      <c r="H130">
        <v>1808.4300536999999</v>
      </c>
      <c r="I130">
        <v>1835.2600098</v>
      </c>
      <c r="J130">
        <v>1819.6474608999999</v>
      </c>
      <c r="L130" t="str">
        <f t="shared" si="10"/>
        <v>06AUG2025:09:00:00</v>
      </c>
      <c r="M130">
        <v>9</v>
      </c>
      <c r="N130">
        <f t="shared" si="11"/>
        <v>-16.545776400000022</v>
      </c>
      <c r="O130">
        <f t="shared" si="12"/>
        <v>-16.545776400000022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0.90662989213908618</v>
      </c>
    </row>
    <row r="131" spans="1:19" x14ac:dyDescent="0.25">
      <c r="A131" t="s">
        <v>155</v>
      </c>
      <c r="B131">
        <v>2207.0637207</v>
      </c>
      <c r="C131">
        <v>1967.9200439000001</v>
      </c>
      <c r="D131">
        <v>2085.7402344000002</v>
      </c>
      <c r="E131">
        <v>1936.9675293</v>
      </c>
      <c r="F131">
        <v>1984.8800048999999</v>
      </c>
      <c r="G131">
        <v>1956.5200195</v>
      </c>
      <c r="H131">
        <v>1967.9200439000001</v>
      </c>
      <c r="I131">
        <v>1992.0200195</v>
      </c>
      <c r="J131">
        <v>1975.3349608999999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-239.14367679999987</v>
      </c>
      <c r="O131">
        <f t="shared" ref="O131:O194" si="19">IF(N131&lt;0,N131,"")</f>
        <v>-239.14367679999987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10.835377092064755</v>
      </c>
    </row>
    <row r="132" spans="1:19" x14ac:dyDescent="0.25">
      <c r="A132" t="s">
        <v>156</v>
      </c>
      <c r="B132">
        <v>2493.3381347999998</v>
      </c>
      <c r="C132">
        <v>2153.5100097999998</v>
      </c>
      <c r="D132">
        <v>2276.2072754000001</v>
      </c>
      <c r="E132">
        <v>2184.6865234000002</v>
      </c>
      <c r="F132">
        <v>2180.3300780999998</v>
      </c>
      <c r="G132">
        <v>2124.1699219000002</v>
      </c>
      <c r="H132">
        <v>2153.5100097999998</v>
      </c>
      <c r="I132">
        <v>2178.2299804999998</v>
      </c>
      <c r="J132">
        <v>2159.0600586</v>
      </c>
      <c r="L132" t="str">
        <f t="shared" si="17"/>
        <v>06AUG2025:11:00:00</v>
      </c>
      <c r="M132">
        <v>11</v>
      </c>
      <c r="N132">
        <f t="shared" si="18"/>
        <v>-339.828125</v>
      </c>
      <c r="O132">
        <f t="shared" si="19"/>
        <v>-339.828125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13.629444007491543</v>
      </c>
    </row>
    <row r="133" spans="1:19" x14ac:dyDescent="0.25">
      <c r="A133" t="s">
        <v>157</v>
      </c>
      <c r="B133">
        <v>2462.0681152000002</v>
      </c>
      <c r="C133">
        <v>2366.9499512000002</v>
      </c>
      <c r="D133">
        <v>2399.5146484000002</v>
      </c>
      <c r="E133">
        <v>2273.8872070000002</v>
      </c>
      <c r="F133">
        <v>2394.7199707</v>
      </c>
      <c r="G133">
        <v>2308.6201172000001</v>
      </c>
      <c r="H133">
        <v>2366.9499512000002</v>
      </c>
      <c r="I133">
        <v>2384.3000487999998</v>
      </c>
      <c r="J133">
        <v>2363.6474609000002</v>
      </c>
      <c r="L133" t="str">
        <f t="shared" si="17"/>
        <v>06AUG2025:12:00:00</v>
      </c>
      <c r="M133">
        <v>12</v>
      </c>
      <c r="N133">
        <f t="shared" si="18"/>
        <v>-95.118163999999979</v>
      </c>
      <c r="O133">
        <f t="shared" si="19"/>
        <v>-95.118163999999979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3.8633441297895725</v>
      </c>
    </row>
    <row r="134" spans="1:19" x14ac:dyDescent="0.25">
      <c r="A134" t="s">
        <v>158</v>
      </c>
      <c r="B134">
        <v>2585.6970215000001</v>
      </c>
      <c r="C134">
        <v>2540.7700195000002</v>
      </c>
      <c r="D134">
        <v>2472.3947754000001</v>
      </c>
      <c r="E134">
        <v>2307.4179687999999</v>
      </c>
      <c r="F134">
        <v>2570.0600586</v>
      </c>
      <c r="G134">
        <v>2457.7199707</v>
      </c>
      <c r="H134">
        <v>2540.7700195000002</v>
      </c>
      <c r="I134">
        <v>2548.3999023000001</v>
      </c>
      <c r="J134">
        <v>2529.2375487999998</v>
      </c>
      <c r="L134" t="str">
        <f t="shared" si="17"/>
        <v>06AUG2025:13:00:00</v>
      </c>
      <c r="M134">
        <v>13</v>
      </c>
      <c r="N134">
        <f t="shared" si="18"/>
        <v>-44.927001999999902</v>
      </c>
      <c r="O134">
        <f t="shared" si="19"/>
        <v>-44.927001999999902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1.7375199656585092</v>
      </c>
    </row>
    <row r="135" spans="1:19" x14ac:dyDescent="0.25">
      <c r="A135" t="s">
        <v>159</v>
      </c>
      <c r="B135">
        <v>2728.0361327999999</v>
      </c>
      <c r="C135">
        <v>2713.4699707</v>
      </c>
      <c r="D135">
        <v>2530.2380370999999</v>
      </c>
      <c r="E135">
        <v>2368.2797851999999</v>
      </c>
      <c r="F135">
        <v>2727.8898926000002</v>
      </c>
      <c r="G135">
        <v>2609.0500487999998</v>
      </c>
      <c r="H135">
        <v>2713.4699707</v>
      </c>
      <c r="I135">
        <v>2713.5200195000002</v>
      </c>
      <c r="J135">
        <v>2690.9824219000002</v>
      </c>
      <c r="L135" t="str">
        <f t="shared" si="17"/>
        <v>06AUG2025:14:00:00</v>
      </c>
      <c r="M135">
        <v>14</v>
      </c>
      <c r="N135">
        <f t="shared" si="18"/>
        <v>-14.566162099999929</v>
      </c>
      <c r="O135">
        <f t="shared" si="19"/>
        <v>-14.566162099999929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0.53394315144387483</v>
      </c>
    </row>
    <row r="136" spans="1:19" x14ac:dyDescent="0.25">
      <c r="A136" t="s">
        <v>160</v>
      </c>
      <c r="B136">
        <v>2849.8371582</v>
      </c>
      <c r="C136">
        <v>2844.6398926000002</v>
      </c>
      <c r="D136">
        <v>2650.9008789</v>
      </c>
      <c r="E136">
        <v>2521.2119140999998</v>
      </c>
      <c r="F136">
        <v>2847.5</v>
      </c>
      <c r="G136">
        <v>2725.9499512000002</v>
      </c>
      <c r="H136">
        <v>2844.6398926000002</v>
      </c>
      <c r="I136">
        <v>2837.4599609000002</v>
      </c>
      <c r="J136">
        <v>2813.8874512000002</v>
      </c>
      <c r="L136" t="str">
        <f t="shared" si="17"/>
        <v>06AUG2025:15:00:00</v>
      </c>
      <c r="M136">
        <v>15</v>
      </c>
      <c r="N136">
        <f t="shared" si="18"/>
        <v>-5.1972655999998096</v>
      </c>
      <c r="O136">
        <f t="shared" si="19"/>
        <v>-5.1972655999998096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0.18237061668753315</v>
      </c>
    </row>
    <row r="137" spans="1:19" x14ac:dyDescent="0.25">
      <c r="A137" t="s">
        <v>161</v>
      </c>
      <c r="B137">
        <v>2867.6166991999999</v>
      </c>
      <c r="C137">
        <v>2919.6999512000002</v>
      </c>
      <c r="D137">
        <v>2672.3051758000001</v>
      </c>
      <c r="E137">
        <v>2595.3869629000001</v>
      </c>
      <c r="F137">
        <v>2905.3798827999999</v>
      </c>
      <c r="G137">
        <v>2784.7199707</v>
      </c>
      <c r="H137">
        <v>2919.6999512000002</v>
      </c>
      <c r="I137">
        <v>2908.1999512000002</v>
      </c>
      <c r="J137">
        <v>2879.5</v>
      </c>
      <c r="L137" t="str">
        <f t="shared" si="17"/>
        <v>06AUG2025:16:00:00</v>
      </c>
      <c r="M137">
        <v>16</v>
      </c>
      <c r="N137">
        <f t="shared" si="18"/>
        <v>52.083252000000357</v>
      </c>
      <c r="O137" t="str">
        <f t="shared" si="19"/>
        <v/>
      </c>
      <c r="P137">
        <f t="shared" si="20"/>
        <v>52.083252000000357</v>
      </c>
      <c r="Q137" t="str">
        <f t="shared" si="21"/>
        <v/>
      </c>
      <c r="R137">
        <f t="shared" si="22"/>
        <v>1</v>
      </c>
      <c r="S137">
        <f t="shared" si="23"/>
        <v>1.8162557086004696</v>
      </c>
    </row>
    <row r="138" spans="1:19" x14ac:dyDescent="0.25">
      <c r="A138" t="s">
        <v>162</v>
      </c>
      <c r="B138">
        <v>2775.4685058999999</v>
      </c>
      <c r="C138">
        <v>2946.7900390999998</v>
      </c>
      <c r="D138">
        <v>2704.5971679999998</v>
      </c>
      <c r="E138">
        <v>2590.1291504000001</v>
      </c>
      <c r="F138">
        <v>2918.8798827999999</v>
      </c>
      <c r="G138">
        <v>2803</v>
      </c>
      <c r="H138">
        <v>2946.7900390999998</v>
      </c>
      <c r="I138">
        <v>2935.1799316000001</v>
      </c>
      <c r="J138">
        <v>2900.9624023000001</v>
      </c>
      <c r="L138" t="str">
        <f t="shared" si="17"/>
        <v>06AUG2025:17:00:00</v>
      </c>
      <c r="M138">
        <v>17</v>
      </c>
      <c r="N138">
        <f t="shared" si="18"/>
        <v>171.32153319999998</v>
      </c>
      <c r="O138" t="str">
        <f t="shared" si="19"/>
        <v/>
      </c>
      <c r="P138">
        <f t="shared" si="20"/>
        <v>171.32153319999998</v>
      </c>
      <c r="Q138" t="str">
        <f t="shared" si="21"/>
        <v/>
      </c>
      <c r="R138">
        <f t="shared" si="22"/>
        <v>1</v>
      </c>
      <c r="S138">
        <f t="shared" si="23"/>
        <v>6.172706800160416</v>
      </c>
    </row>
    <row r="139" spans="1:19" x14ac:dyDescent="0.25">
      <c r="A139" t="s">
        <v>163</v>
      </c>
      <c r="B139">
        <v>2659.3710937999999</v>
      </c>
      <c r="C139">
        <v>2925.9399414</v>
      </c>
      <c r="D139">
        <v>2722.1367187999999</v>
      </c>
      <c r="E139">
        <v>2612.4609375</v>
      </c>
      <c r="F139">
        <v>2884.0800780999998</v>
      </c>
      <c r="G139">
        <v>2781.8701172000001</v>
      </c>
      <c r="H139">
        <v>2925.9399414</v>
      </c>
      <c r="I139">
        <v>2911.9299316000001</v>
      </c>
      <c r="J139">
        <v>2875.9550780999998</v>
      </c>
      <c r="L139" t="str">
        <f t="shared" si="17"/>
        <v>06AUG2025:18:00:00</v>
      </c>
      <c r="M139">
        <v>18</v>
      </c>
      <c r="N139">
        <f t="shared" si="18"/>
        <v>266.56884760000003</v>
      </c>
      <c r="O139" t="str">
        <f t="shared" si="19"/>
        <v/>
      </c>
      <c r="P139">
        <f t="shared" si="20"/>
        <v>266.56884760000003</v>
      </c>
      <c r="Q139" t="str">
        <f t="shared" si="21"/>
        <v/>
      </c>
      <c r="R139">
        <f t="shared" si="22"/>
        <v>1</v>
      </c>
      <c r="S139">
        <f t="shared" si="23"/>
        <v>10.023755173599985</v>
      </c>
    </row>
    <row r="140" spans="1:19" x14ac:dyDescent="0.25">
      <c r="A140" t="s">
        <v>164</v>
      </c>
      <c r="B140">
        <v>2692.6909179999998</v>
      </c>
      <c r="C140">
        <v>2877.9399414</v>
      </c>
      <c r="D140">
        <v>2690.4108887000002</v>
      </c>
      <c r="E140">
        <v>2596.9038086</v>
      </c>
      <c r="F140">
        <v>2823.7600097999998</v>
      </c>
      <c r="G140">
        <v>2737.7700195000002</v>
      </c>
      <c r="H140">
        <v>2877.9399414</v>
      </c>
      <c r="I140">
        <v>2858.6000976999999</v>
      </c>
      <c r="J140">
        <v>2824.5175780999998</v>
      </c>
      <c r="L140" t="str">
        <f t="shared" si="17"/>
        <v>06AUG2025:19:00:00</v>
      </c>
      <c r="M140">
        <v>19</v>
      </c>
      <c r="N140">
        <f t="shared" si="18"/>
        <v>185.24902340000017</v>
      </c>
      <c r="O140" t="str">
        <f t="shared" si="19"/>
        <v/>
      </c>
      <c r="P140">
        <f t="shared" si="20"/>
        <v>185.24902340000017</v>
      </c>
      <c r="Q140" t="str">
        <f t="shared" si="21"/>
        <v/>
      </c>
      <c r="R140">
        <f t="shared" si="22"/>
        <v>1</v>
      </c>
      <c r="S140">
        <f t="shared" si="23"/>
        <v>6.8796987489969386</v>
      </c>
    </row>
    <row r="141" spans="1:19" x14ac:dyDescent="0.25">
      <c r="A141" t="s">
        <v>165</v>
      </c>
      <c r="B141">
        <v>2728.5922851999999</v>
      </c>
      <c r="C141">
        <v>2762.9899902000002</v>
      </c>
      <c r="D141">
        <v>2600.5402832</v>
      </c>
      <c r="E141">
        <v>2539.4951172000001</v>
      </c>
      <c r="F141">
        <v>2705.6499023000001</v>
      </c>
      <c r="G141">
        <v>2638.3601073999998</v>
      </c>
      <c r="H141">
        <v>2762.9899902000002</v>
      </c>
      <c r="I141">
        <v>2744.8601073999998</v>
      </c>
      <c r="J141">
        <v>2712.9650879000001</v>
      </c>
      <c r="L141" t="str">
        <f t="shared" si="17"/>
        <v>06AUG2025:20:00:00</v>
      </c>
      <c r="M141">
        <v>20</v>
      </c>
      <c r="N141">
        <f t="shared" si="18"/>
        <v>34.397705000000315</v>
      </c>
      <c r="O141" t="str">
        <f t="shared" si="19"/>
        <v/>
      </c>
      <c r="P141">
        <f t="shared" si="20"/>
        <v>34.397705000000315</v>
      </c>
      <c r="Q141" t="str">
        <f t="shared" si="21"/>
        <v/>
      </c>
      <c r="R141">
        <f t="shared" si="22"/>
        <v>1</v>
      </c>
      <c r="S141">
        <f t="shared" si="23"/>
        <v>1.2606392382832321</v>
      </c>
    </row>
    <row r="142" spans="1:19" x14ac:dyDescent="0.25">
      <c r="A142" t="s">
        <v>166</v>
      </c>
      <c r="B142">
        <v>2464.0710448999998</v>
      </c>
      <c r="C142">
        <v>2645.8400879000001</v>
      </c>
      <c r="D142">
        <v>2511.6025390999998</v>
      </c>
      <c r="E142">
        <v>2455.7268066000001</v>
      </c>
      <c r="F142">
        <v>2592.3200683999999</v>
      </c>
      <c r="G142">
        <v>2534.0300293</v>
      </c>
      <c r="H142">
        <v>2645.8400879000001</v>
      </c>
      <c r="I142">
        <v>2629.6799316000001</v>
      </c>
      <c r="J142">
        <v>2600.4675293</v>
      </c>
      <c r="L142" t="str">
        <f t="shared" si="17"/>
        <v>06AUG2025:21:00:00</v>
      </c>
      <c r="M142">
        <v>21</v>
      </c>
      <c r="N142">
        <f t="shared" si="18"/>
        <v>181.76904300000024</v>
      </c>
      <c r="O142" t="str">
        <f t="shared" si="19"/>
        <v/>
      </c>
      <c r="P142">
        <f t="shared" si="20"/>
        <v>181.76904300000024</v>
      </c>
      <c r="Q142" t="str">
        <f t="shared" si="21"/>
        <v/>
      </c>
      <c r="R142">
        <f t="shared" si="22"/>
        <v>1</v>
      </c>
      <c r="S142">
        <f t="shared" si="23"/>
        <v>7.3767776857009011</v>
      </c>
    </row>
    <row r="143" spans="1:19" x14ac:dyDescent="0.25">
      <c r="A143" t="s">
        <v>167</v>
      </c>
      <c r="B143">
        <v>2366.4353027000002</v>
      </c>
      <c r="C143">
        <v>2495.5800780999998</v>
      </c>
      <c r="D143">
        <v>2437.7089844000002</v>
      </c>
      <c r="E143">
        <v>2409.6540527000002</v>
      </c>
      <c r="F143">
        <v>2446.8898926000002</v>
      </c>
      <c r="G143">
        <v>2402.5</v>
      </c>
      <c r="H143">
        <v>2495.5800780999998</v>
      </c>
      <c r="I143">
        <v>2487.6899414</v>
      </c>
      <c r="J143">
        <v>2458.1650390999998</v>
      </c>
      <c r="L143" t="str">
        <f t="shared" si="17"/>
        <v>06AUG2025:22:00:00</v>
      </c>
      <c r="M143">
        <v>22</v>
      </c>
      <c r="N143">
        <f t="shared" si="18"/>
        <v>129.14477539999962</v>
      </c>
      <c r="O143" t="str">
        <f t="shared" si="19"/>
        <v/>
      </c>
      <c r="P143">
        <f t="shared" si="20"/>
        <v>129.14477539999962</v>
      </c>
      <c r="Q143" t="str">
        <f t="shared" si="21"/>
        <v/>
      </c>
      <c r="R143">
        <f t="shared" si="22"/>
        <v>1</v>
      </c>
      <c r="S143">
        <f t="shared" si="23"/>
        <v>5.4573550036483578</v>
      </c>
    </row>
    <row r="144" spans="1:19" x14ac:dyDescent="0.25">
      <c r="A144" t="s">
        <v>168</v>
      </c>
      <c r="B144">
        <v>2279.1716308999999</v>
      </c>
      <c r="C144">
        <v>2299.5400390999998</v>
      </c>
      <c r="D144">
        <v>2281.9943847999998</v>
      </c>
      <c r="E144">
        <v>2260.1437987999998</v>
      </c>
      <c r="F144">
        <v>2260.9099120999999</v>
      </c>
      <c r="G144">
        <v>2217.9199219000002</v>
      </c>
      <c r="H144">
        <v>2299.5400390999998</v>
      </c>
      <c r="I144">
        <v>2301</v>
      </c>
      <c r="J144">
        <v>2269.8425293</v>
      </c>
      <c r="L144" t="str">
        <f t="shared" si="17"/>
        <v>06AUG2025:23:00:00</v>
      </c>
      <c r="M144">
        <v>23</v>
      </c>
      <c r="N144">
        <f t="shared" si="18"/>
        <v>20.368408199999976</v>
      </c>
      <c r="O144" t="str">
        <f t="shared" si="19"/>
        <v/>
      </c>
      <c r="P144">
        <f t="shared" si="20"/>
        <v>20.368408199999976</v>
      </c>
      <c r="Q144" t="str">
        <f t="shared" si="21"/>
        <v/>
      </c>
      <c r="R144">
        <f t="shared" si="22"/>
        <v>1</v>
      </c>
      <c r="S144">
        <f t="shared" si="23"/>
        <v>0.89367592698391451</v>
      </c>
    </row>
    <row r="145" spans="1:19" x14ac:dyDescent="0.25">
      <c r="A145" t="s">
        <v>169</v>
      </c>
      <c r="B145">
        <v>2108.6364745999999</v>
      </c>
      <c r="C145">
        <v>2116.0600586</v>
      </c>
      <c r="D145">
        <v>2109.9511719000002</v>
      </c>
      <c r="E145">
        <v>2104.8679198999998</v>
      </c>
      <c r="F145">
        <v>2080.9799804999998</v>
      </c>
      <c r="G145">
        <v>2037.3699951000001</v>
      </c>
      <c r="H145">
        <v>2116.0600586</v>
      </c>
      <c r="I145">
        <v>2122.4499512000002</v>
      </c>
      <c r="J145">
        <v>2089.2150879000001</v>
      </c>
      <c r="L145" t="str">
        <f t="shared" si="17"/>
        <v>07AUG2025:00:00:00</v>
      </c>
      <c r="M145">
        <v>24</v>
      </c>
      <c r="N145">
        <f t="shared" si="18"/>
        <v>7.423584000000119</v>
      </c>
      <c r="O145" t="str">
        <f t="shared" si="19"/>
        <v/>
      </c>
      <c r="P145">
        <f t="shared" si="20"/>
        <v>7.423584000000119</v>
      </c>
      <c r="Q145" t="str">
        <f t="shared" si="21"/>
        <v/>
      </c>
      <c r="R145">
        <f t="shared" si="22"/>
        <v>1</v>
      </c>
      <c r="S145">
        <f t="shared" si="23"/>
        <v>0.35205613150594595</v>
      </c>
    </row>
    <row r="146" spans="1:19" x14ac:dyDescent="0.25">
      <c r="A146" t="s">
        <v>170</v>
      </c>
      <c r="B146">
        <v>1906.7840576000001</v>
      </c>
      <c r="C146">
        <v>1956.9499512</v>
      </c>
      <c r="D146">
        <v>1930.8310547000001</v>
      </c>
      <c r="E146">
        <v>1959.1479492000001</v>
      </c>
      <c r="F146">
        <v>1961.9399414</v>
      </c>
      <c r="G146">
        <v>1885.8800048999999</v>
      </c>
      <c r="H146">
        <v>1956.9499512</v>
      </c>
      <c r="I146">
        <v>1957.8199463000001</v>
      </c>
      <c r="J146">
        <v>1940.6473389</v>
      </c>
      <c r="L146" t="str">
        <f t="shared" si="17"/>
        <v>07AUG2025:01:00:00</v>
      </c>
      <c r="M146">
        <v>1</v>
      </c>
      <c r="N146">
        <f t="shared" si="18"/>
        <v>50.16589359999989</v>
      </c>
      <c r="O146" t="str">
        <f t="shared" si="19"/>
        <v/>
      </c>
      <c r="P146">
        <f t="shared" si="20"/>
        <v>50.16589359999989</v>
      </c>
      <c r="Q146" t="str">
        <f t="shared" si="21"/>
        <v/>
      </c>
      <c r="R146">
        <f t="shared" si="22"/>
        <v>1</v>
      </c>
      <c r="S146">
        <f t="shared" si="23"/>
        <v>2.6309163536400595</v>
      </c>
    </row>
    <row r="147" spans="1:19" x14ac:dyDescent="0.25">
      <c r="A147" t="s">
        <v>171</v>
      </c>
      <c r="B147">
        <v>1804.7805175999999</v>
      </c>
      <c r="C147">
        <v>1845.3699951000001</v>
      </c>
      <c r="D147">
        <v>1837.7705077999999</v>
      </c>
      <c r="E147">
        <v>1850.1101074000001</v>
      </c>
      <c r="F147">
        <v>1849.6199951000001</v>
      </c>
      <c r="G147">
        <v>1781.1199951000001</v>
      </c>
      <c r="H147">
        <v>1845.3699951000001</v>
      </c>
      <c r="I147">
        <v>1857.3199463000001</v>
      </c>
      <c r="J147">
        <v>1833.3574219</v>
      </c>
      <c r="L147" t="str">
        <f t="shared" si="17"/>
        <v>07AUG2025:02:00:00</v>
      </c>
      <c r="M147">
        <v>2</v>
      </c>
      <c r="N147">
        <f t="shared" si="18"/>
        <v>40.589477500000157</v>
      </c>
      <c r="O147" t="str">
        <f t="shared" si="19"/>
        <v/>
      </c>
      <c r="P147">
        <f t="shared" si="20"/>
        <v>40.589477500000157</v>
      </c>
      <c r="Q147" t="str">
        <f t="shared" si="21"/>
        <v/>
      </c>
      <c r="R147">
        <f t="shared" si="22"/>
        <v>1</v>
      </c>
      <c r="S147">
        <f t="shared" si="23"/>
        <v>2.2489979864131131</v>
      </c>
    </row>
    <row r="148" spans="1:19" x14ac:dyDescent="0.25">
      <c r="A148" t="s">
        <v>172</v>
      </c>
      <c r="B148">
        <v>1737.6015625</v>
      </c>
      <c r="C148">
        <v>1754.1300048999999</v>
      </c>
      <c r="D148">
        <v>1754.8950195</v>
      </c>
      <c r="E148">
        <v>1766.9152832</v>
      </c>
      <c r="F148">
        <v>1757.6300048999999</v>
      </c>
      <c r="G148">
        <v>1687.3399658000001</v>
      </c>
      <c r="H148">
        <v>1754.1300048999999</v>
      </c>
      <c r="I148">
        <v>1769.8000488</v>
      </c>
      <c r="J148">
        <v>1742.2250977000001</v>
      </c>
      <c r="L148" t="str">
        <f t="shared" si="17"/>
        <v>07AUG2025:03:00:00</v>
      </c>
      <c r="M148">
        <v>3</v>
      </c>
      <c r="N148">
        <f t="shared" si="18"/>
        <v>16.528442399999904</v>
      </c>
      <c r="O148" t="str">
        <f t="shared" si="19"/>
        <v/>
      </c>
      <c r="P148">
        <f t="shared" si="20"/>
        <v>16.528442399999904</v>
      </c>
      <c r="Q148" t="str">
        <f t="shared" si="21"/>
        <v/>
      </c>
      <c r="R148">
        <f t="shared" si="22"/>
        <v>1</v>
      </c>
      <c r="S148">
        <f t="shared" si="23"/>
        <v>0.95122165844621842</v>
      </c>
    </row>
    <row r="149" spans="1:19" x14ac:dyDescent="0.25">
      <c r="A149" t="s">
        <v>173</v>
      </c>
      <c r="B149">
        <v>1730.0139160000001</v>
      </c>
      <c r="C149">
        <v>1691.4300536999999</v>
      </c>
      <c r="D149">
        <v>1715.0666504000001</v>
      </c>
      <c r="E149">
        <v>1711.2452393000001</v>
      </c>
      <c r="F149">
        <v>1695.1500243999999</v>
      </c>
      <c r="G149">
        <v>1637.7800293</v>
      </c>
      <c r="H149">
        <v>1691.4300536999999</v>
      </c>
      <c r="I149">
        <v>1714.6099853999999</v>
      </c>
      <c r="J149">
        <v>1684.7425536999999</v>
      </c>
      <c r="L149" t="str">
        <f t="shared" si="17"/>
        <v>07AUG2025:04:00:00</v>
      </c>
      <c r="M149">
        <v>4</v>
      </c>
      <c r="N149">
        <f t="shared" si="18"/>
        <v>-38.583862300000192</v>
      </c>
      <c r="O149">
        <f t="shared" si="19"/>
        <v>-38.583862300000192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2.2302631177216607</v>
      </c>
    </row>
    <row r="150" spans="1:19" x14ac:dyDescent="0.25">
      <c r="A150" t="s">
        <v>174</v>
      </c>
      <c r="B150">
        <v>1686.1951904</v>
      </c>
      <c r="C150">
        <v>1668.2299805</v>
      </c>
      <c r="D150">
        <v>1679.5429687999999</v>
      </c>
      <c r="E150">
        <v>1690.2700195</v>
      </c>
      <c r="F150">
        <v>1669.3800048999999</v>
      </c>
      <c r="G150">
        <v>1617.2399902</v>
      </c>
      <c r="H150">
        <v>1668.2299805</v>
      </c>
      <c r="I150">
        <v>1691.5400391000001</v>
      </c>
      <c r="J150">
        <v>1661.5975341999999</v>
      </c>
      <c r="L150" t="str">
        <f t="shared" si="17"/>
        <v>07AUG2025:05:00:00</v>
      </c>
      <c r="M150">
        <v>5</v>
      </c>
      <c r="N150">
        <f t="shared" si="18"/>
        <v>-17.965209899999991</v>
      </c>
      <c r="O150">
        <f t="shared" si="19"/>
        <v>-17.965209899999991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1.0654288425373977</v>
      </c>
    </row>
    <row r="151" spans="1:19" x14ac:dyDescent="0.25">
      <c r="A151" t="s">
        <v>175</v>
      </c>
      <c r="B151">
        <v>1705.3828125</v>
      </c>
      <c r="C151">
        <v>1699.1199951000001</v>
      </c>
      <c r="D151">
        <v>1722.4418945</v>
      </c>
      <c r="E151">
        <v>1718.6442870999999</v>
      </c>
      <c r="F151">
        <v>1705.7600098</v>
      </c>
      <c r="G151">
        <v>1661.8800048999999</v>
      </c>
      <c r="H151">
        <v>1699.1199951000001</v>
      </c>
      <c r="I151">
        <v>1732.4000243999999</v>
      </c>
      <c r="J151">
        <v>1699.7900391000001</v>
      </c>
      <c r="L151" t="str">
        <f t="shared" si="17"/>
        <v>07AUG2025:06:00:00</v>
      </c>
      <c r="M151">
        <v>6</v>
      </c>
      <c r="N151">
        <f t="shared" si="18"/>
        <v>-6.2628173999999035</v>
      </c>
      <c r="O151">
        <f t="shared" si="19"/>
        <v>-6.2628173999999035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0.36723821502686238</v>
      </c>
    </row>
    <row r="152" spans="1:19" x14ac:dyDescent="0.25">
      <c r="A152" t="s">
        <v>176</v>
      </c>
      <c r="B152">
        <v>1794.6948242000001</v>
      </c>
      <c r="C152">
        <v>1773.2800293</v>
      </c>
      <c r="D152">
        <v>1758.9281006000001</v>
      </c>
      <c r="E152">
        <v>1758.0650635</v>
      </c>
      <c r="F152">
        <v>1788.9699707</v>
      </c>
      <c r="G152">
        <v>1744.6500243999999</v>
      </c>
      <c r="H152">
        <v>1773.2800293</v>
      </c>
      <c r="I152">
        <v>1805.6199951000001</v>
      </c>
      <c r="J152">
        <v>1778.1301269999999</v>
      </c>
      <c r="L152" t="str">
        <f t="shared" si="17"/>
        <v>07AUG2025:07:00:00</v>
      </c>
      <c r="M152">
        <v>7</v>
      </c>
      <c r="N152">
        <f t="shared" si="18"/>
        <v>-21.414794900000061</v>
      </c>
      <c r="O152">
        <f t="shared" si="19"/>
        <v>-21.414794900000061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1.193227651366626</v>
      </c>
    </row>
    <row r="153" spans="1:19" x14ac:dyDescent="0.25">
      <c r="A153" t="s">
        <v>177</v>
      </c>
      <c r="B153">
        <v>1799.6423339999999</v>
      </c>
      <c r="C153">
        <v>1789.5100098</v>
      </c>
      <c r="D153">
        <v>1793.3255615</v>
      </c>
      <c r="E153">
        <v>1782.9002685999999</v>
      </c>
      <c r="F153">
        <v>1804.6500243999999</v>
      </c>
      <c r="G153">
        <v>1764.9699707</v>
      </c>
      <c r="H153">
        <v>1789.5100098</v>
      </c>
      <c r="I153">
        <v>1820.2600098</v>
      </c>
      <c r="J153">
        <v>1794.8474120999999</v>
      </c>
      <c r="L153" t="str">
        <f t="shared" si="17"/>
        <v>07AUG2025:08:00:00</v>
      </c>
      <c r="M153">
        <v>8</v>
      </c>
      <c r="N153">
        <f t="shared" si="18"/>
        <v>-10.132324199999857</v>
      </c>
      <c r="O153">
        <f t="shared" si="19"/>
        <v>-10.132324199999857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0.563018773707057</v>
      </c>
    </row>
    <row r="154" spans="1:19" x14ac:dyDescent="0.25">
      <c r="A154" t="s">
        <v>178</v>
      </c>
      <c r="B154">
        <v>1924.8142089999999</v>
      </c>
      <c r="C154">
        <v>1893.1899414</v>
      </c>
      <c r="D154">
        <v>1912.5886230000001</v>
      </c>
      <c r="E154">
        <v>1886.2329102000001</v>
      </c>
      <c r="F154">
        <v>1907.0100098</v>
      </c>
      <c r="G154">
        <v>1855.6300048999999</v>
      </c>
      <c r="H154">
        <v>1893.1899414</v>
      </c>
      <c r="I154">
        <v>1922.9599608999999</v>
      </c>
      <c r="J154">
        <v>1894.6975098</v>
      </c>
      <c r="L154" t="str">
        <f t="shared" si="17"/>
        <v>07AUG2025:09:00:00</v>
      </c>
      <c r="M154">
        <v>9</v>
      </c>
      <c r="N154">
        <f t="shared" si="18"/>
        <v>-31.624267599999939</v>
      </c>
      <c r="O154">
        <f t="shared" si="19"/>
        <v>-31.624267599999939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1.6429776677734376</v>
      </c>
    </row>
    <row r="155" spans="1:19" x14ac:dyDescent="0.25">
      <c r="A155" t="s">
        <v>179</v>
      </c>
      <c r="B155">
        <v>2262.2619629000001</v>
      </c>
      <c r="C155">
        <v>2056.8400879000001</v>
      </c>
      <c r="D155">
        <v>2194.2045898000001</v>
      </c>
      <c r="E155">
        <v>2138.2346191000001</v>
      </c>
      <c r="F155">
        <v>2063.5800780999998</v>
      </c>
      <c r="G155">
        <v>1999.5200195</v>
      </c>
      <c r="H155">
        <v>2056.8400879000001</v>
      </c>
      <c r="I155">
        <v>2084.8300780999998</v>
      </c>
      <c r="J155">
        <v>2051.1926269999999</v>
      </c>
      <c r="L155" t="str">
        <f t="shared" si="17"/>
        <v>07AUG2025:10:00:00</v>
      </c>
      <c r="M155">
        <v>10</v>
      </c>
      <c r="N155">
        <f t="shared" si="18"/>
        <v>-205.421875</v>
      </c>
      <c r="O155">
        <f t="shared" si="19"/>
        <v>-205.421875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9.0803752336740491</v>
      </c>
    </row>
    <row r="156" spans="1:19" x14ac:dyDescent="0.25">
      <c r="A156" t="s">
        <v>180</v>
      </c>
      <c r="B156">
        <v>2539.1853027000002</v>
      </c>
      <c r="C156">
        <v>2264.7199707</v>
      </c>
      <c r="D156">
        <v>2385.1311034999999</v>
      </c>
      <c r="E156">
        <v>2390.9145508000001</v>
      </c>
      <c r="F156">
        <v>2275.8100586</v>
      </c>
      <c r="G156">
        <v>2190.9599609000002</v>
      </c>
      <c r="H156">
        <v>2264.7199707</v>
      </c>
      <c r="I156">
        <v>2293.0200195000002</v>
      </c>
      <c r="J156">
        <v>2256.1274414</v>
      </c>
      <c r="L156" t="str">
        <f t="shared" si="17"/>
        <v>07AUG2025:11:00:00</v>
      </c>
      <c r="M156">
        <v>11</v>
      </c>
      <c r="N156">
        <f t="shared" si="18"/>
        <v>-274.46533200000022</v>
      </c>
      <c r="O156">
        <f t="shared" si="19"/>
        <v>-274.46533200000022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10.809188746805997</v>
      </c>
    </row>
    <row r="157" spans="1:19" x14ac:dyDescent="0.25">
      <c r="A157" t="s">
        <v>181</v>
      </c>
      <c r="B157">
        <v>2525.6818847999998</v>
      </c>
      <c r="C157">
        <v>2476.6699219000002</v>
      </c>
      <c r="D157">
        <v>2458.0644530999998</v>
      </c>
      <c r="E157">
        <v>2451.3916015999998</v>
      </c>
      <c r="F157">
        <v>2485.4099120999999</v>
      </c>
      <c r="G157">
        <v>2389.2399902000002</v>
      </c>
      <c r="H157">
        <v>2476.6699219000002</v>
      </c>
      <c r="I157">
        <v>2499.3000487999998</v>
      </c>
      <c r="J157">
        <v>2462.6550293</v>
      </c>
      <c r="L157" t="str">
        <f t="shared" si="17"/>
        <v>07AUG2025:12:00:00</v>
      </c>
      <c r="M157">
        <v>12</v>
      </c>
      <c r="N157">
        <f t="shared" si="18"/>
        <v>-49.011962899999617</v>
      </c>
      <c r="O157">
        <f t="shared" si="19"/>
        <v>-49.011962899999617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1.9405437872030629</v>
      </c>
    </row>
    <row r="158" spans="1:19" x14ac:dyDescent="0.25">
      <c r="A158" t="s">
        <v>182</v>
      </c>
      <c r="B158">
        <v>2722.5200195000002</v>
      </c>
      <c r="C158">
        <v>2652.8898926000002</v>
      </c>
      <c r="D158">
        <v>2550.4064941000001</v>
      </c>
      <c r="E158">
        <v>2539.1647948999998</v>
      </c>
      <c r="F158">
        <v>2657.1599120999999</v>
      </c>
      <c r="G158">
        <v>2555.25</v>
      </c>
      <c r="H158">
        <v>2652.8898926000002</v>
      </c>
      <c r="I158">
        <v>2660.6201172000001</v>
      </c>
      <c r="J158">
        <v>2631.4799804999998</v>
      </c>
      <c r="L158" t="str">
        <f t="shared" si="17"/>
        <v>07AUG2025:13:00:00</v>
      </c>
      <c r="M158">
        <v>13</v>
      </c>
      <c r="N158">
        <f t="shared" si="18"/>
        <v>-69.63012690000005</v>
      </c>
      <c r="O158">
        <f t="shared" si="19"/>
        <v>-69.63012690000005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2.5575616120827589</v>
      </c>
    </row>
    <row r="159" spans="1:19" x14ac:dyDescent="0.25">
      <c r="A159" t="s">
        <v>183</v>
      </c>
      <c r="B159">
        <v>2654.3020019999999</v>
      </c>
      <c r="C159">
        <v>2811.4599609000002</v>
      </c>
      <c r="D159">
        <v>2600.6428222999998</v>
      </c>
      <c r="E159">
        <v>2607.2651366999999</v>
      </c>
      <c r="F159">
        <v>2798.7600097999998</v>
      </c>
      <c r="G159">
        <v>2695.3200683999999</v>
      </c>
      <c r="H159">
        <v>2811.4599609000002</v>
      </c>
      <c r="I159">
        <v>2797.8100586</v>
      </c>
      <c r="J159">
        <v>2775.8374023000001</v>
      </c>
      <c r="L159" t="str">
        <f t="shared" si="17"/>
        <v>07AUG2025:14:00:00</v>
      </c>
      <c r="M159">
        <v>14</v>
      </c>
      <c r="N159">
        <f t="shared" si="18"/>
        <v>157.15795890000027</v>
      </c>
      <c r="O159" t="str">
        <f t="shared" si="19"/>
        <v/>
      </c>
      <c r="P159">
        <f t="shared" si="20"/>
        <v>157.15795890000027</v>
      </c>
      <c r="Q159" t="str">
        <f t="shared" si="21"/>
        <v/>
      </c>
      <c r="R159">
        <f t="shared" si="22"/>
        <v>1</v>
      </c>
      <c r="S159">
        <f t="shared" si="23"/>
        <v>5.9208770811152132</v>
      </c>
    </row>
    <row r="160" spans="1:19" x14ac:dyDescent="0.25">
      <c r="A160" t="s">
        <v>184</v>
      </c>
      <c r="B160">
        <v>2690.8388672000001</v>
      </c>
      <c r="C160">
        <v>2936.9199219000002</v>
      </c>
      <c r="D160">
        <v>2686.3791504000001</v>
      </c>
      <c r="E160">
        <v>2700.4743652000002</v>
      </c>
      <c r="F160">
        <v>2908.7900390999998</v>
      </c>
      <c r="G160">
        <v>2807.8300780999998</v>
      </c>
      <c r="H160">
        <v>2936.9199219000002</v>
      </c>
      <c r="I160">
        <v>2910.1000976999999</v>
      </c>
      <c r="J160">
        <v>2890.9101562999999</v>
      </c>
      <c r="L160" t="str">
        <f t="shared" si="17"/>
        <v>07AUG2025:15:00:00</v>
      </c>
      <c r="M160">
        <v>15</v>
      </c>
      <c r="N160">
        <f t="shared" si="18"/>
        <v>246.0810547000001</v>
      </c>
      <c r="O160" t="str">
        <f t="shared" si="19"/>
        <v/>
      </c>
      <c r="P160">
        <f t="shared" si="20"/>
        <v>246.0810547000001</v>
      </c>
      <c r="Q160" t="str">
        <f t="shared" si="21"/>
        <v/>
      </c>
      <c r="R160">
        <f t="shared" si="22"/>
        <v>1</v>
      </c>
      <c r="S160">
        <f t="shared" si="23"/>
        <v>9.1451427173736377</v>
      </c>
    </row>
    <row r="161" spans="1:19" x14ac:dyDescent="0.25">
      <c r="A161" t="s">
        <v>185</v>
      </c>
      <c r="B161">
        <v>2679.3334961</v>
      </c>
      <c r="C161">
        <v>3001.0300293</v>
      </c>
      <c r="D161">
        <v>2705.2875976999999</v>
      </c>
      <c r="E161">
        <v>2745.3417969000002</v>
      </c>
      <c r="F161">
        <v>2955.1599120999999</v>
      </c>
      <c r="G161">
        <v>2855.2800293</v>
      </c>
      <c r="H161">
        <v>3001.0300293</v>
      </c>
      <c r="I161">
        <v>2971.2099609000002</v>
      </c>
      <c r="J161">
        <v>2945.6699219000002</v>
      </c>
      <c r="L161" t="str">
        <f t="shared" si="17"/>
        <v>07AUG2025:16:00:00</v>
      </c>
      <c r="M161">
        <v>16</v>
      </c>
      <c r="N161">
        <f t="shared" si="18"/>
        <v>321.69653319999998</v>
      </c>
      <c r="O161" t="str">
        <f t="shared" si="19"/>
        <v/>
      </c>
      <c r="P161">
        <f t="shared" si="20"/>
        <v>321.69653319999998</v>
      </c>
      <c r="Q161" t="str">
        <f t="shared" si="21"/>
        <v/>
      </c>
      <c r="R161">
        <f t="shared" si="22"/>
        <v>1</v>
      </c>
      <c r="S161">
        <f t="shared" si="23"/>
        <v>12.00658796929374</v>
      </c>
    </row>
    <row r="162" spans="1:19" x14ac:dyDescent="0.25">
      <c r="A162" t="s">
        <v>186</v>
      </c>
      <c r="B162">
        <v>2671.9497070000002</v>
      </c>
      <c r="C162">
        <v>3026.3999023000001</v>
      </c>
      <c r="D162">
        <v>2726.3647461</v>
      </c>
      <c r="E162">
        <v>2732.8366698999998</v>
      </c>
      <c r="F162">
        <v>2961.9099120999999</v>
      </c>
      <c r="G162">
        <v>2866.1000976999999</v>
      </c>
      <c r="H162">
        <v>3026.3999023000001</v>
      </c>
      <c r="I162">
        <v>2993.5800780999998</v>
      </c>
      <c r="J162">
        <v>2961.9975586</v>
      </c>
      <c r="L162" t="str">
        <f t="shared" si="17"/>
        <v>07AUG2025:17:00:00</v>
      </c>
      <c r="M162">
        <v>17</v>
      </c>
      <c r="N162">
        <f t="shared" si="18"/>
        <v>354.4501952999999</v>
      </c>
      <c r="O162" t="str">
        <f t="shared" si="19"/>
        <v/>
      </c>
      <c r="P162">
        <f t="shared" si="20"/>
        <v>354.4501952999999</v>
      </c>
      <c r="Q162" t="str">
        <f t="shared" si="21"/>
        <v/>
      </c>
      <c r="R162">
        <f t="shared" si="22"/>
        <v>1</v>
      </c>
      <c r="S162">
        <f t="shared" si="23"/>
        <v>13.265601308715047</v>
      </c>
    </row>
    <row r="163" spans="1:19" x14ac:dyDescent="0.25">
      <c r="A163" t="s">
        <v>187</v>
      </c>
      <c r="B163">
        <v>2650.0224609000002</v>
      </c>
      <c r="C163">
        <v>3004.25</v>
      </c>
      <c r="D163">
        <v>2735.3444823999998</v>
      </c>
      <c r="E163">
        <v>2748.2431640999998</v>
      </c>
      <c r="F163">
        <v>2923.9499512000002</v>
      </c>
      <c r="G163">
        <v>2834.6499023000001</v>
      </c>
      <c r="H163">
        <v>3004.25</v>
      </c>
      <c r="I163">
        <v>2970.2600097999998</v>
      </c>
      <c r="J163">
        <v>2933.2773437999999</v>
      </c>
      <c r="L163" t="str">
        <f t="shared" si="17"/>
        <v>07AUG2025:18:00:00</v>
      </c>
      <c r="M163">
        <v>18</v>
      </c>
      <c r="N163">
        <f t="shared" si="18"/>
        <v>354.22753909999983</v>
      </c>
      <c r="O163" t="str">
        <f t="shared" si="19"/>
        <v/>
      </c>
      <c r="P163">
        <f t="shared" si="20"/>
        <v>354.22753909999983</v>
      </c>
      <c r="Q163" t="str">
        <f t="shared" si="21"/>
        <v/>
      </c>
      <c r="R163">
        <f t="shared" si="22"/>
        <v>1</v>
      </c>
      <c r="S163">
        <f t="shared" si="23"/>
        <v>13.366963651307964</v>
      </c>
    </row>
    <row r="164" spans="1:19" x14ac:dyDescent="0.25">
      <c r="A164" t="s">
        <v>188</v>
      </c>
      <c r="B164">
        <v>2657.7243652000002</v>
      </c>
      <c r="C164">
        <v>2964.8100586</v>
      </c>
      <c r="D164">
        <v>2730.5561523000001</v>
      </c>
      <c r="E164">
        <v>2778.8259277000002</v>
      </c>
      <c r="F164">
        <v>2869.4299316000001</v>
      </c>
      <c r="G164">
        <v>2795.0100097999998</v>
      </c>
      <c r="H164">
        <v>2964.8100586</v>
      </c>
      <c r="I164">
        <v>2934.6899414</v>
      </c>
      <c r="J164">
        <v>2890.9848633000001</v>
      </c>
      <c r="L164" t="str">
        <f t="shared" si="17"/>
        <v>07AUG2025:19:00:00</v>
      </c>
      <c r="M164">
        <v>19</v>
      </c>
      <c r="N164">
        <f t="shared" si="18"/>
        <v>307.08569339999985</v>
      </c>
      <c r="O164" t="str">
        <f t="shared" si="19"/>
        <v/>
      </c>
      <c r="P164">
        <f t="shared" si="20"/>
        <v>307.08569339999985</v>
      </c>
      <c r="Q164" t="str">
        <f t="shared" si="21"/>
        <v/>
      </c>
      <c r="R164">
        <f t="shared" si="22"/>
        <v>1</v>
      </c>
      <c r="S164">
        <f t="shared" si="23"/>
        <v>11.554459801059577</v>
      </c>
    </row>
    <row r="165" spans="1:19" x14ac:dyDescent="0.25">
      <c r="A165" t="s">
        <v>189</v>
      </c>
      <c r="B165">
        <v>2635.1750487999998</v>
      </c>
      <c r="C165">
        <v>2857.0600586</v>
      </c>
      <c r="D165">
        <v>2624.7758789</v>
      </c>
      <c r="E165">
        <v>2666.3195801000002</v>
      </c>
      <c r="F165">
        <v>2758.7800293</v>
      </c>
      <c r="G165">
        <v>2700.8898926000002</v>
      </c>
      <c r="H165">
        <v>2857.0600586</v>
      </c>
      <c r="I165">
        <v>2836.4299316000001</v>
      </c>
      <c r="J165">
        <v>2788.2900390999998</v>
      </c>
      <c r="L165" t="str">
        <f t="shared" si="17"/>
        <v>07AUG2025:20:00:00</v>
      </c>
      <c r="M165">
        <v>20</v>
      </c>
      <c r="N165">
        <f t="shared" si="18"/>
        <v>221.88500980000026</v>
      </c>
      <c r="O165" t="str">
        <f t="shared" si="19"/>
        <v/>
      </c>
      <c r="P165">
        <f t="shared" si="20"/>
        <v>221.88500980000026</v>
      </c>
      <c r="Q165" t="str">
        <f t="shared" si="21"/>
        <v/>
      </c>
      <c r="R165">
        <f t="shared" si="22"/>
        <v>1</v>
      </c>
      <c r="S165">
        <f t="shared" si="23"/>
        <v>8.4201241166518237</v>
      </c>
    </row>
    <row r="166" spans="1:19" x14ac:dyDescent="0.25">
      <c r="A166" t="s">
        <v>190</v>
      </c>
      <c r="B166">
        <v>2510.7145995999999</v>
      </c>
      <c r="C166">
        <v>2741.3798827999999</v>
      </c>
      <c r="D166">
        <v>2526.3183594000002</v>
      </c>
      <c r="E166">
        <v>2572.3869629000001</v>
      </c>
      <c r="F166">
        <v>2650.3200683999999</v>
      </c>
      <c r="G166">
        <v>2592.9299316000001</v>
      </c>
      <c r="H166">
        <v>2741.3798827999999</v>
      </c>
      <c r="I166">
        <v>2726.2399902000002</v>
      </c>
      <c r="J166">
        <v>2677.7175293</v>
      </c>
      <c r="L166" t="str">
        <f t="shared" si="17"/>
        <v>07AUG2025:21:00:00</v>
      </c>
      <c r="M166">
        <v>21</v>
      </c>
      <c r="N166">
        <f t="shared" si="18"/>
        <v>230.66528319999998</v>
      </c>
      <c r="O166" t="str">
        <f t="shared" si="19"/>
        <v/>
      </c>
      <c r="P166">
        <f t="shared" si="20"/>
        <v>230.66528319999998</v>
      </c>
      <c r="Q166" t="str">
        <f t="shared" si="21"/>
        <v/>
      </c>
      <c r="R166">
        <f t="shared" si="22"/>
        <v>1</v>
      </c>
      <c r="S166">
        <f t="shared" si="23"/>
        <v>9.1872363046261381</v>
      </c>
    </row>
    <row r="167" spans="1:19" x14ac:dyDescent="0.25">
      <c r="A167" t="s">
        <v>191</v>
      </c>
      <c r="B167">
        <v>2491.8720702999999</v>
      </c>
      <c r="C167">
        <v>2596.9899902000002</v>
      </c>
      <c r="D167">
        <v>2472.5234375</v>
      </c>
      <c r="E167">
        <v>2545.2177734000002</v>
      </c>
      <c r="F167">
        <v>2513.3400879000001</v>
      </c>
      <c r="G167">
        <v>2461.8000487999998</v>
      </c>
      <c r="H167">
        <v>2596.9899902000002</v>
      </c>
      <c r="I167">
        <v>2587.5600586</v>
      </c>
      <c r="J167">
        <v>2539.9223633000001</v>
      </c>
      <c r="L167" t="str">
        <f t="shared" si="17"/>
        <v>07AUG2025:22:00:00</v>
      </c>
      <c r="M167">
        <v>22</v>
      </c>
      <c r="N167">
        <f t="shared" si="18"/>
        <v>105.11791990000029</v>
      </c>
      <c r="O167" t="str">
        <f t="shared" si="19"/>
        <v/>
      </c>
      <c r="P167">
        <f t="shared" si="20"/>
        <v>105.11791990000029</v>
      </c>
      <c r="Q167" t="str">
        <f t="shared" si="21"/>
        <v/>
      </c>
      <c r="R167">
        <f t="shared" si="22"/>
        <v>1</v>
      </c>
      <c r="S167">
        <f t="shared" si="23"/>
        <v>4.2184316423332682</v>
      </c>
    </row>
    <row r="168" spans="1:19" x14ac:dyDescent="0.25">
      <c r="A168" t="s">
        <v>192</v>
      </c>
      <c r="B168">
        <v>2392.6818847999998</v>
      </c>
      <c r="C168">
        <v>2402.0100097999998</v>
      </c>
      <c r="D168">
        <v>2312.1909179999998</v>
      </c>
      <c r="E168">
        <v>2369.7182616999999</v>
      </c>
      <c r="F168">
        <v>2330.4399414</v>
      </c>
      <c r="G168">
        <v>2280.6599120999999</v>
      </c>
      <c r="H168">
        <v>2402.0100097999998</v>
      </c>
      <c r="I168">
        <v>2405.0400390999998</v>
      </c>
      <c r="J168">
        <v>2354.5373534999999</v>
      </c>
      <c r="L168" t="str">
        <f t="shared" si="17"/>
        <v>07AUG2025:23:00:00</v>
      </c>
      <c r="M168">
        <v>23</v>
      </c>
      <c r="N168">
        <f t="shared" si="18"/>
        <v>9.328125</v>
      </c>
      <c r="O168" t="str">
        <f t="shared" si="19"/>
        <v/>
      </c>
      <c r="P168">
        <f t="shared" si="20"/>
        <v>9.328125</v>
      </c>
      <c r="Q168" t="str">
        <f t="shared" si="21"/>
        <v/>
      </c>
      <c r="R168">
        <f t="shared" si="22"/>
        <v>1</v>
      </c>
      <c r="S168">
        <f t="shared" si="23"/>
        <v>0.38986064379300978</v>
      </c>
    </row>
    <row r="169" spans="1:19" x14ac:dyDescent="0.25">
      <c r="A169" t="s">
        <v>193</v>
      </c>
      <c r="B169">
        <v>2271.2116698999998</v>
      </c>
      <c r="C169">
        <v>2221.4499512000002</v>
      </c>
      <c r="D169">
        <v>2153.0664062999999</v>
      </c>
      <c r="E169">
        <v>2199.2143554999998</v>
      </c>
      <c r="F169">
        <v>2158.4299316000001</v>
      </c>
      <c r="G169">
        <v>2102.6101073999998</v>
      </c>
      <c r="H169">
        <v>2221.4499512000002</v>
      </c>
      <c r="I169">
        <v>2230.9399414</v>
      </c>
      <c r="J169">
        <v>2178.3574219000002</v>
      </c>
      <c r="L169" t="str">
        <f t="shared" si="17"/>
        <v>08AUG2025:00:00:00</v>
      </c>
      <c r="M169">
        <v>24</v>
      </c>
      <c r="N169">
        <f t="shared" si="18"/>
        <v>-49.761718699999619</v>
      </c>
      <c r="O169">
        <f t="shared" si="19"/>
        <v>-49.761718699999619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2.1909767090176406</v>
      </c>
    </row>
    <row r="170" spans="1:19" x14ac:dyDescent="0.25">
      <c r="A170" t="s">
        <v>194</v>
      </c>
      <c r="B170">
        <v>2066.8986816000001</v>
      </c>
      <c r="C170">
        <v>2054.7399902000002</v>
      </c>
      <c r="D170">
        <v>2033.2214355000001</v>
      </c>
      <c r="E170">
        <v>2065.4174804999998</v>
      </c>
      <c r="F170">
        <v>2074.1799316000001</v>
      </c>
      <c r="G170">
        <v>2019.5600586</v>
      </c>
      <c r="H170">
        <v>2054.7399902000002</v>
      </c>
      <c r="I170">
        <v>2070.8100586</v>
      </c>
      <c r="J170">
        <v>2054.8225097999998</v>
      </c>
      <c r="L170" t="str">
        <f t="shared" si="17"/>
        <v>08AUG2025:01:00:00</v>
      </c>
      <c r="M170">
        <v>1</v>
      </c>
      <c r="N170">
        <f t="shared" si="18"/>
        <v>-12.158691399999952</v>
      </c>
      <c r="O170">
        <f t="shared" si="19"/>
        <v>-12.158691399999952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0.58825773649378044</v>
      </c>
    </row>
    <row r="171" spans="1:19" x14ac:dyDescent="0.25">
      <c r="A171" t="s">
        <v>195</v>
      </c>
      <c r="B171">
        <v>1880.5307617000001</v>
      </c>
      <c r="C171">
        <v>1928.9899902</v>
      </c>
      <c r="D171">
        <v>1940.1090088000001</v>
      </c>
      <c r="E171">
        <v>1977.8052978999999</v>
      </c>
      <c r="F171">
        <v>1947.5600586</v>
      </c>
      <c r="G171">
        <v>1903.4200439000001</v>
      </c>
      <c r="H171">
        <v>1928.9899902</v>
      </c>
      <c r="I171">
        <v>1950.3900146000001</v>
      </c>
      <c r="J171">
        <v>1932.5899658000001</v>
      </c>
      <c r="L171" t="str">
        <f t="shared" si="17"/>
        <v>08AUG2025:02:00:00</v>
      </c>
      <c r="M171">
        <v>2</v>
      </c>
      <c r="N171">
        <f t="shared" si="18"/>
        <v>48.459228499999881</v>
      </c>
      <c r="O171" t="str">
        <f t="shared" si="19"/>
        <v/>
      </c>
      <c r="P171">
        <f t="shared" si="20"/>
        <v>48.459228499999881</v>
      </c>
      <c r="Q171" t="str">
        <f t="shared" si="21"/>
        <v/>
      </c>
      <c r="R171">
        <f t="shared" si="22"/>
        <v>1</v>
      </c>
      <c r="S171">
        <f t="shared" si="23"/>
        <v>2.5768910292215974</v>
      </c>
    </row>
    <row r="172" spans="1:19" x14ac:dyDescent="0.25">
      <c r="A172" t="s">
        <v>196</v>
      </c>
      <c r="B172">
        <v>1757.6853027</v>
      </c>
      <c r="C172">
        <v>1831.5200195</v>
      </c>
      <c r="D172">
        <v>1839.8520507999999</v>
      </c>
      <c r="E172">
        <v>1869.5255127</v>
      </c>
      <c r="F172">
        <v>1851.6800536999999</v>
      </c>
      <c r="G172">
        <v>1814.8399658000001</v>
      </c>
      <c r="H172">
        <v>1831.5200195</v>
      </c>
      <c r="I172">
        <v>1860.7600098</v>
      </c>
      <c r="J172">
        <v>1839.6999512</v>
      </c>
      <c r="L172" t="str">
        <f t="shared" si="17"/>
        <v>08AUG2025:03:00:00</v>
      </c>
      <c r="M172">
        <v>3</v>
      </c>
      <c r="N172">
        <f t="shared" si="18"/>
        <v>73.834716800000024</v>
      </c>
      <c r="O172" t="str">
        <f t="shared" si="19"/>
        <v/>
      </c>
      <c r="P172">
        <f t="shared" si="20"/>
        <v>73.834716800000024</v>
      </c>
      <c r="Q172" t="str">
        <f t="shared" si="21"/>
        <v/>
      </c>
      <c r="R172">
        <f t="shared" si="22"/>
        <v>1</v>
      </c>
      <c r="S172">
        <f t="shared" si="23"/>
        <v>4.2006789660573309</v>
      </c>
    </row>
    <row r="173" spans="1:19" x14ac:dyDescent="0.25">
      <c r="A173" t="s">
        <v>197</v>
      </c>
      <c r="B173">
        <v>1715.6037598</v>
      </c>
      <c r="C173">
        <v>1764.1800536999999</v>
      </c>
      <c r="D173">
        <v>1787.6553954999999</v>
      </c>
      <c r="E173">
        <v>1827.8514404</v>
      </c>
      <c r="F173">
        <v>1783.0699463000001</v>
      </c>
      <c r="G173">
        <v>1757.4899902</v>
      </c>
      <c r="H173">
        <v>1764.1800536999999</v>
      </c>
      <c r="I173">
        <v>1799.4499512</v>
      </c>
      <c r="J173">
        <v>1776.0476074000001</v>
      </c>
      <c r="L173" t="str">
        <f t="shared" si="17"/>
        <v>08AUG2025:04:00:00</v>
      </c>
      <c r="M173">
        <v>4</v>
      </c>
      <c r="N173">
        <f t="shared" si="18"/>
        <v>48.576293899999882</v>
      </c>
      <c r="O173" t="str">
        <f t="shared" si="19"/>
        <v/>
      </c>
      <c r="P173">
        <f t="shared" si="20"/>
        <v>48.576293899999882</v>
      </c>
      <c r="Q173" t="str">
        <f t="shared" si="21"/>
        <v/>
      </c>
      <c r="R173">
        <f t="shared" si="22"/>
        <v>1</v>
      </c>
      <c r="S173">
        <f t="shared" si="23"/>
        <v>2.8314401634129527</v>
      </c>
    </row>
    <row r="174" spans="1:19" x14ac:dyDescent="0.25">
      <c r="A174" t="s">
        <v>198</v>
      </c>
      <c r="B174">
        <v>1692.3150635</v>
      </c>
      <c r="C174">
        <v>1739.9899902</v>
      </c>
      <c r="D174">
        <v>1763.2294922000001</v>
      </c>
      <c r="E174">
        <v>1807.0490723</v>
      </c>
      <c r="F174">
        <v>1755.5100098</v>
      </c>
      <c r="G174">
        <v>1729.8399658000001</v>
      </c>
      <c r="H174">
        <v>1739.9899902</v>
      </c>
      <c r="I174">
        <v>1769.4599608999999</v>
      </c>
      <c r="J174">
        <v>1748.6999512</v>
      </c>
      <c r="L174" t="str">
        <f t="shared" si="17"/>
        <v>08AUG2025:05:00:00</v>
      </c>
      <c r="M174">
        <v>5</v>
      </c>
      <c r="N174">
        <f t="shared" si="18"/>
        <v>47.674926700000015</v>
      </c>
      <c r="O174" t="str">
        <f t="shared" si="19"/>
        <v/>
      </c>
      <c r="P174">
        <f t="shared" si="20"/>
        <v>47.674926700000015</v>
      </c>
      <c r="Q174" t="str">
        <f t="shared" si="21"/>
        <v/>
      </c>
      <c r="R174">
        <f t="shared" si="22"/>
        <v>1</v>
      </c>
      <c r="S174">
        <f t="shared" si="23"/>
        <v>2.8171424889051115</v>
      </c>
    </row>
    <row r="175" spans="1:19" x14ac:dyDescent="0.25">
      <c r="A175" t="s">
        <v>199</v>
      </c>
      <c r="B175">
        <v>1767.4432373</v>
      </c>
      <c r="C175">
        <v>1761.0899658000001</v>
      </c>
      <c r="D175">
        <v>1806.1622314000001</v>
      </c>
      <c r="E175">
        <v>1830.6877440999999</v>
      </c>
      <c r="F175">
        <v>1779.5400391000001</v>
      </c>
      <c r="G175">
        <v>1764.1800536999999</v>
      </c>
      <c r="H175">
        <v>1761.0899658000001</v>
      </c>
      <c r="I175">
        <v>1798.8599853999999</v>
      </c>
      <c r="J175">
        <v>1775.9174805</v>
      </c>
      <c r="L175" t="str">
        <f t="shared" si="17"/>
        <v>08AUG2025:06:00:00</v>
      </c>
      <c r="M175">
        <v>6</v>
      </c>
      <c r="N175">
        <f t="shared" si="18"/>
        <v>-6.3532714999998916</v>
      </c>
      <c r="O175">
        <f t="shared" si="19"/>
        <v>-6.3532714999998916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0.35946113379603306</v>
      </c>
    </row>
    <row r="176" spans="1:19" x14ac:dyDescent="0.25">
      <c r="A176" t="s">
        <v>200</v>
      </c>
      <c r="B176">
        <v>1821.7449951000001</v>
      </c>
      <c r="C176">
        <v>1816.5799560999999</v>
      </c>
      <c r="D176">
        <v>1842.3022461</v>
      </c>
      <c r="E176">
        <v>1875.7515868999999</v>
      </c>
      <c r="F176">
        <v>1838.2800293</v>
      </c>
      <c r="G176">
        <v>1829.2600098</v>
      </c>
      <c r="H176">
        <v>1816.5799560999999</v>
      </c>
      <c r="I176">
        <v>1854.3499756000001</v>
      </c>
      <c r="J176">
        <v>1834.6175536999999</v>
      </c>
      <c r="L176" t="str">
        <f t="shared" si="17"/>
        <v>08AUG2025:07:00:00</v>
      </c>
      <c r="M176">
        <v>7</v>
      </c>
      <c r="N176">
        <f t="shared" si="18"/>
        <v>-5.1650390000002062</v>
      </c>
      <c r="O176">
        <f t="shared" si="19"/>
        <v>-5.1650390000002062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0.28352151447610724</v>
      </c>
    </row>
    <row r="177" spans="1:19" x14ac:dyDescent="0.25">
      <c r="A177" t="s">
        <v>201</v>
      </c>
      <c r="B177">
        <v>1834.6312256000001</v>
      </c>
      <c r="C177">
        <v>1838.1099853999999</v>
      </c>
      <c r="D177">
        <v>1868.4648437999999</v>
      </c>
      <c r="E177">
        <v>1884.1030272999999</v>
      </c>
      <c r="F177">
        <v>1864.7900391000001</v>
      </c>
      <c r="G177">
        <v>1853.9000243999999</v>
      </c>
      <c r="H177">
        <v>1838.1099853999999</v>
      </c>
      <c r="I177">
        <v>1876.0400391000001</v>
      </c>
      <c r="J177">
        <v>1858.2099608999999</v>
      </c>
      <c r="L177" t="str">
        <f t="shared" si="17"/>
        <v>08AUG2025:08:00:00</v>
      </c>
      <c r="M177">
        <v>8</v>
      </c>
      <c r="N177">
        <f t="shared" si="18"/>
        <v>3.478759799999807</v>
      </c>
      <c r="O177" t="str">
        <f t="shared" si="19"/>
        <v/>
      </c>
      <c r="P177">
        <f t="shared" si="20"/>
        <v>3.478759799999807</v>
      </c>
      <c r="Q177" t="str">
        <f t="shared" si="21"/>
        <v/>
      </c>
      <c r="R177">
        <f t="shared" si="22"/>
        <v>1</v>
      </c>
      <c r="S177">
        <f t="shared" si="23"/>
        <v>0.18961629734946375</v>
      </c>
    </row>
    <row r="178" spans="1:19" x14ac:dyDescent="0.25">
      <c r="A178" t="s">
        <v>202</v>
      </c>
      <c r="B178">
        <v>2012.2213135</v>
      </c>
      <c r="C178">
        <v>1958.5100098</v>
      </c>
      <c r="D178">
        <v>1974.1437988</v>
      </c>
      <c r="E178">
        <v>1980.6457519999999</v>
      </c>
      <c r="F178">
        <v>1991.1500243999999</v>
      </c>
      <c r="G178">
        <v>1961.7399902</v>
      </c>
      <c r="H178">
        <v>1958.5100098</v>
      </c>
      <c r="I178">
        <v>1999.75</v>
      </c>
      <c r="J178">
        <v>1977.7875977000001</v>
      </c>
      <c r="L178" t="str">
        <f t="shared" si="17"/>
        <v>08AUG2025:09:00:00</v>
      </c>
      <c r="M178">
        <v>9</v>
      </c>
      <c r="N178">
        <f t="shared" si="18"/>
        <v>-53.711303699999917</v>
      </c>
      <c r="O178">
        <f t="shared" si="19"/>
        <v>-53.711303699999917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2.6692542882659374</v>
      </c>
    </row>
    <row r="179" spans="1:19" x14ac:dyDescent="0.25">
      <c r="A179" t="s">
        <v>203</v>
      </c>
      <c r="B179">
        <v>2381.7553711</v>
      </c>
      <c r="C179">
        <v>2147.6201172000001</v>
      </c>
      <c r="D179">
        <v>2301.7709961</v>
      </c>
      <c r="E179">
        <v>2303.5695801000002</v>
      </c>
      <c r="F179">
        <v>2180.3601073999998</v>
      </c>
      <c r="G179">
        <v>2128.6298827999999</v>
      </c>
      <c r="H179">
        <v>2147.6201172000001</v>
      </c>
      <c r="I179">
        <v>2189.7700195000002</v>
      </c>
      <c r="J179">
        <v>2161.5952148000001</v>
      </c>
      <c r="L179" t="str">
        <f t="shared" si="17"/>
        <v>08AUG2025:10:00:00</v>
      </c>
      <c r="M179">
        <v>10</v>
      </c>
      <c r="N179">
        <f t="shared" si="18"/>
        <v>-234.13525389999995</v>
      </c>
      <c r="O179">
        <f t="shared" si="19"/>
        <v>-234.13525389999995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9.8303653154717541</v>
      </c>
    </row>
    <row r="180" spans="1:19" x14ac:dyDescent="0.25">
      <c r="A180" t="s">
        <v>204</v>
      </c>
      <c r="B180">
        <v>2419.1381836</v>
      </c>
      <c r="C180">
        <v>2355.8898926000002</v>
      </c>
      <c r="D180">
        <v>2534.0473633000001</v>
      </c>
      <c r="E180">
        <v>2595.4951172000001</v>
      </c>
      <c r="F180">
        <v>2401.3000487999998</v>
      </c>
      <c r="G180">
        <v>2317.6398926000002</v>
      </c>
      <c r="H180">
        <v>2355.8898926000002</v>
      </c>
      <c r="I180">
        <v>2401.1799316000001</v>
      </c>
      <c r="J180">
        <v>2369.0024414</v>
      </c>
      <c r="L180" t="str">
        <f t="shared" si="17"/>
        <v>08AUG2025:11:00:00</v>
      </c>
      <c r="M180">
        <v>11</v>
      </c>
      <c r="N180">
        <f t="shared" si="18"/>
        <v>-63.248290999999881</v>
      </c>
      <c r="O180">
        <f t="shared" si="19"/>
        <v>-63.248290999999881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2.6144968248931524</v>
      </c>
    </row>
    <row r="181" spans="1:19" x14ac:dyDescent="0.25">
      <c r="A181" t="s">
        <v>205</v>
      </c>
      <c r="B181">
        <v>2544.4780273000001</v>
      </c>
      <c r="C181">
        <v>2569.2900390999998</v>
      </c>
      <c r="D181">
        <v>2575.9616698999998</v>
      </c>
      <c r="E181">
        <v>2602.7961426000002</v>
      </c>
      <c r="F181">
        <v>2625.7099609000002</v>
      </c>
      <c r="G181">
        <v>2508.6101073999998</v>
      </c>
      <c r="H181">
        <v>2569.2900390999998</v>
      </c>
      <c r="I181">
        <v>2613.4299316000001</v>
      </c>
      <c r="J181">
        <v>2579.2600097999998</v>
      </c>
      <c r="L181" t="str">
        <f t="shared" si="17"/>
        <v>08AUG2025:12:00:00</v>
      </c>
      <c r="M181">
        <v>12</v>
      </c>
      <c r="N181">
        <f t="shared" si="18"/>
        <v>24.812011799999709</v>
      </c>
      <c r="O181" t="str">
        <f t="shared" si="19"/>
        <v/>
      </c>
      <c r="P181">
        <f t="shared" si="20"/>
        <v>24.812011799999709</v>
      </c>
      <c r="Q181" t="str">
        <f t="shared" si="21"/>
        <v/>
      </c>
      <c r="R181">
        <f t="shared" si="22"/>
        <v>1</v>
      </c>
      <c r="S181">
        <f t="shared" si="23"/>
        <v>0.97513169828109159</v>
      </c>
    </row>
    <row r="182" spans="1:19" x14ac:dyDescent="0.25">
      <c r="A182" t="s">
        <v>206</v>
      </c>
      <c r="B182">
        <v>2614.7802734000002</v>
      </c>
      <c r="C182">
        <v>2743.7099609000002</v>
      </c>
      <c r="D182">
        <v>2703.6376952999999</v>
      </c>
      <c r="E182">
        <v>2714.4555664</v>
      </c>
      <c r="F182">
        <v>2808.1499023000001</v>
      </c>
      <c r="G182">
        <v>2651.2099609000002</v>
      </c>
      <c r="H182">
        <v>2743.7099609000002</v>
      </c>
      <c r="I182">
        <v>2778.3701172000001</v>
      </c>
      <c r="J182">
        <v>2745.3601073999998</v>
      </c>
      <c r="L182" t="str">
        <f t="shared" si="17"/>
        <v>08AUG2025:13:00:00</v>
      </c>
      <c r="M182">
        <v>13</v>
      </c>
      <c r="N182">
        <f t="shared" si="18"/>
        <v>128.9296875</v>
      </c>
      <c r="O182" t="str">
        <f t="shared" si="19"/>
        <v/>
      </c>
      <c r="P182">
        <f t="shared" si="20"/>
        <v>128.9296875</v>
      </c>
      <c r="Q182" t="str">
        <f t="shared" si="21"/>
        <v/>
      </c>
      <c r="R182">
        <f t="shared" si="22"/>
        <v>1</v>
      </c>
      <c r="S182">
        <f t="shared" si="23"/>
        <v>4.9308038924568089</v>
      </c>
    </row>
    <row r="183" spans="1:19" x14ac:dyDescent="0.25">
      <c r="A183" t="s">
        <v>207</v>
      </c>
      <c r="B183">
        <v>2662.9262695000002</v>
      </c>
      <c r="C183">
        <v>2889.1699219000002</v>
      </c>
      <c r="D183">
        <v>2781.5351562999999</v>
      </c>
      <c r="E183">
        <v>2843.2871094000002</v>
      </c>
      <c r="F183">
        <v>2945.4199219000002</v>
      </c>
      <c r="G183">
        <v>2766.6398926000002</v>
      </c>
      <c r="H183">
        <v>2889.1699219000002</v>
      </c>
      <c r="I183">
        <v>2907.3200683999999</v>
      </c>
      <c r="J183">
        <v>2877.1374512000002</v>
      </c>
      <c r="L183" t="str">
        <f t="shared" si="17"/>
        <v>08AUG2025:14:00:00</v>
      </c>
      <c r="M183">
        <v>14</v>
      </c>
      <c r="N183">
        <f t="shared" si="18"/>
        <v>226.24365239999997</v>
      </c>
      <c r="O183" t="str">
        <f t="shared" si="19"/>
        <v/>
      </c>
      <c r="P183">
        <f t="shared" si="20"/>
        <v>226.24365239999997</v>
      </c>
      <c r="Q183" t="str">
        <f t="shared" si="21"/>
        <v/>
      </c>
      <c r="R183">
        <f t="shared" si="22"/>
        <v>1</v>
      </c>
      <c r="S183">
        <f t="shared" si="23"/>
        <v>8.4960539460403552</v>
      </c>
    </row>
    <row r="184" spans="1:19" x14ac:dyDescent="0.25">
      <c r="A184" t="s">
        <v>208</v>
      </c>
      <c r="B184">
        <v>2804.4865722999998</v>
      </c>
      <c r="C184">
        <v>3005.75</v>
      </c>
      <c r="D184">
        <v>2880.4338379000001</v>
      </c>
      <c r="E184">
        <v>2949.5354004000001</v>
      </c>
      <c r="F184">
        <v>3058.5500487999998</v>
      </c>
      <c r="G184">
        <v>2872.6499023000001</v>
      </c>
      <c r="H184">
        <v>3005.75</v>
      </c>
      <c r="I184">
        <v>3015.8898926000002</v>
      </c>
      <c r="J184">
        <v>2988.2099609000002</v>
      </c>
      <c r="L184" t="str">
        <f t="shared" si="17"/>
        <v>08AUG2025:15:00:00</v>
      </c>
      <c r="M184">
        <v>15</v>
      </c>
      <c r="N184">
        <f t="shared" si="18"/>
        <v>201.26342770000019</v>
      </c>
      <c r="O184" t="str">
        <f t="shared" si="19"/>
        <v/>
      </c>
      <c r="P184">
        <f t="shared" si="20"/>
        <v>201.26342770000019</v>
      </c>
      <c r="Q184" t="str">
        <f t="shared" si="21"/>
        <v/>
      </c>
      <c r="R184">
        <f t="shared" si="22"/>
        <v>1</v>
      </c>
      <c r="S184">
        <f t="shared" si="23"/>
        <v>7.1764803471653345</v>
      </c>
    </row>
    <row r="185" spans="1:19" x14ac:dyDescent="0.25">
      <c r="A185" t="s">
        <v>209</v>
      </c>
      <c r="B185">
        <v>2733.1069336</v>
      </c>
      <c r="C185">
        <v>3052.75</v>
      </c>
      <c r="D185">
        <v>2928.3344726999999</v>
      </c>
      <c r="E185">
        <v>3008.1491698999998</v>
      </c>
      <c r="F185">
        <v>3094.0300293</v>
      </c>
      <c r="G185">
        <v>2911.0600586</v>
      </c>
      <c r="H185">
        <v>3052.75</v>
      </c>
      <c r="I185">
        <v>3062.3200683999999</v>
      </c>
      <c r="J185">
        <v>3030.0400390999998</v>
      </c>
      <c r="L185" t="str">
        <f t="shared" si="17"/>
        <v>08AUG2025:16:00:00</v>
      </c>
      <c r="M185">
        <v>16</v>
      </c>
      <c r="N185">
        <f t="shared" si="18"/>
        <v>319.64306639999995</v>
      </c>
      <c r="O185" t="str">
        <f t="shared" si="19"/>
        <v/>
      </c>
      <c r="P185">
        <f t="shared" si="20"/>
        <v>319.64306639999995</v>
      </c>
      <c r="Q185" t="str">
        <f t="shared" si="21"/>
        <v/>
      </c>
      <c r="R185">
        <f t="shared" si="22"/>
        <v>1</v>
      </c>
      <c r="S185">
        <f t="shared" si="23"/>
        <v>11.695227232802479</v>
      </c>
    </row>
    <row r="186" spans="1:19" x14ac:dyDescent="0.25">
      <c r="A186" t="s">
        <v>210</v>
      </c>
      <c r="B186">
        <v>2682.9382323999998</v>
      </c>
      <c r="C186">
        <v>3050.8701172000001</v>
      </c>
      <c r="D186">
        <v>2885.4643554999998</v>
      </c>
      <c r="E186">
        <v>2922.7036133000001</v>
      </c>
      <c r="F186">
        <v>3080.1999512000002</v>
      </c>
      <c r="G186">
        <v>2906.9299316000001</v>
      </c>
      <c r="H186">
        <v>3050.8701172000001</v>
      </c>
      <c r="I186">
        <v>3059.6201172000001</v>
      </c>
      <c r="J186">
        <v>3024.4050293</v>
      </c>
      <c r="L186" t="str">
        <f t="shared" si="17"/>
        <v>08AUG2025:17:00:00</v>
      </c>
      <c r="M186">
        <v>17</v>
      </c>
      <c r="N186">
        <f t="shared" si="18"/>
        <v>367.93188480000026</v>
      </c>
      <c r="O186" t="str">
        <f t="shared" si="19"/>
        <v/>
      </c>
      <c r="P186">
        <f t="shared" si="20"/>
        <v>367.93188480000026</v>
      </c>
      <c r="Q186" t="str">
        <f t="shared" si="21"/>
        <v/>
      </c>
      <c r="R186">
        <f t="shared" si="22"/>
        <v>1</v>
      </c>
      <c r="S186">
        <f t="shared" si="23"/>
        <v>13.713766510042607</v>
      </c>
    </row>
    <row r="187" spans="1:19" x14ac:dyDescent="0.25">
      <c r="A187" t="s">
        <v>211</v>
      </c>
      <c r="B187">
        <v>2678.4594726999999</v>
      </c>
      <c r="C187">
        <v>3003.3200683999999</v>
      </c>
      <c r="D187">
        <v>2813.0900879000001</v>
      </c>
      <c r="E187">
        <v>2781.7402344000002</v>
      </c>
      <c r="F187">
        <v>3022.3601073999998</v>
      </c>
      <c r="G187">
        <v>2869.3400879000001</v>
      </c>
      <c r="H187">
        <v>3003.3200683999999</v>
      </c>
      <c r="I187">
        <v>3017.8601073999998</v>
      </c>
      <c r="J187">
        <v>2978.2202148000001</v>
      </c>
      <c r="L187" t="str">
        <f t="shared" si="17"/>
        <v>08AUG2025:18:00:00</v>
      </c>
      <c r="M187">
        <v>18</v>
      </c>
      <c r="N187">
        <f t="shared" si="18"/>
        <v>324.86059569999998</v>
      </c>
      <c r="O187" t="str">
        <f t="shared" si="19"/>
        <v/>
      </c>
      <c r="P187">
        <f t="shared" si="20"/>
        <v>324.86059569999998</v>
      </c>
      <c r="Q187" t="str">
        <f t="shared" si="21"/>
        <v/>
      </c>
      <c r="R187">
        <f t="shared" si="22"/>
        <v>1</v>
      </c>
      <c r="S187">
        <f t="shared" si="23"/>
        <v>12.128635845011566</v>
      </c>
    </row>
    <row r="188" spans="1:19" x14ac:dyDescent="0.25">
      <c r="A188" t="s">
        <v>212</v>
      </c>
      <c r="B188">
        <v>2729.6975097999998</v>
      </c>
      <c r="C188">
        <v>2932.2700195000002</v>
      </c>
      <c r="D188">
        <v>2797.4138183999999</v>
      </c>
      <c r="E188">
        <v>2791.8581543</v>
      </c>
      <c r="F188">
        <v>2942.6398926000002</v>
      </c>
      <c r="G188">
        <v>2817.0900879000001</v>
      </c>
      <c r="H188">
        <v>2932.2700195000002</v>
      </c>
      <c r="I188">
        <v>2959.5800780999998</v>
      </c>
      <c r="J188">
        <v>2912.8950195000002</v>
      </c>
      <c r="L188" t="str">
        <f t="shared" si="17"/>
        <v>08AUG2025:19:00:00</v>
      </c>
      <c r="M188">
        <v>19</v>
      </c>
      <c r="N188">
        <f t="shared" si="18"/>
        <v>202.57250970000041</v>
      </c>
      <c r="O188" t="str">
        <f t="shared" si="19"/>
        <v/>
      </c>
      <c r="P188">
        <f t="shared" si="20"/>
        <v>202.57250970000041</v>
      </c>
      <c r="Q188" t="str">
        <f t="shared" si="21"/>
        <v/>
      </c>
      <c r="R188">
        <f t="shared" si="22"/>
        <v>1</v>
      </c>
      <c r="S188">
        <f t="shared" si="23"/>
        <v>7.4210607209310355</v>
      </c>
    </row>
    <row r="189" spans="1:19" x14ac:dyDescent="0.25">
      <c r="A189" t="s">
        <v>213</v>
      </c>
      <c r="B189">
        <v>2637.3295898000001</v>
      </c>
      <c r="C189">
        <v>2803.3400879000001</v>
      </c>
      <c r="D189">
        <v>2710.4714355000001</v>
      </c>
      <c r="E189">
        <v>2728.7690429999998</v>
      </c>
      <c r="F189">
        <v>2810.2600097999998</v>
      </c>
      <c r="G189">
        <v>2713.6599120999999</v>
      </c>
      <c r="H189">
        <v>2803.3400879000001</v>
      </c>
      <c r="I189">
        <v>2843.3200683999999</v>
      </c>
      <c r="J189">
        <v>2792.6450195000002</v>
      </c>
      <c r="L189" t="str">
        <f t="shared" si="17"/>
        <v>08AUG2025:20:00:00</v>
      </c>
      <c r="M189">
        <v>20</v>
      </c>
      <c r="N189">
        <f t="shared" si="18"/>
        <v>166.01049809999995</v>
      </c>
      <c r="O189" t="str">
        <f t="shared" si="19"/>
        <v/>
      </c>
      <c r="P189">
        <f t="shared" si="20"/>
        <v>166.01049809999995</v>
      </c>
      <c r="Q189" t="str">
        <f t="shared" si="21"/>
        <v/>
      </c>
      <c r="R189">
        <f t="shared" si="22"/>
        <v>1</v>
      </c>
      <c r="S189">
        <f t="shared" si="23"/>
        <v>6.2946435948716308</v>
      </c>
    </row>
    <row r="190" spans="1:19" x14ac:dyDescent="0.25">
      <c r="A190" t="s">
        <v>214</v>
      </c>
      <c r="B190">
        <v>2601.2209472999998</v>
      </c>
      <c r="C190">
        <v>2684.6398926000002</v>
      </c>
      <c r="D190">
        <v>2564.0483398000001</v>
      </c>
      <c r="E190">
        <v>2550.1994629000001</v>
      </c>
      <c r="F190">
        <v>2683.8000487999998</v>
      </c>
      <c r="G190">
        <v>2602.9099120999999</v>
      </c>
      <c r="H190">
        <v>2684.6398926000002</v>
      </c>
      <c r="I190">
        <v>2727.9199219000002</v>
      </c>
      <c r="J190">
        <v>2674.8173827999999</v>
      </c>
      <c r="L190" t="str">
        <f t="shared" si="17"/>
        <v>08AUG2025:21:00:00</v>
      </c>
      <c r="M190">
        <v>21</v>
      </c>
      <c r="N190">
        <f t="shared" si="18"/>
        <v>83.41894530000036</v>
      </c>
      <c r="O190" t="str">
        <f t="shared" si="19"/>
        <v/>
      </c>
      <c r="P190">
        <f t="shared" si="20"/>
        <v>83.41894530000036</v>
      </c>
      <c r="Q190" t="str">
        <f t="shared" si="21"/>
        <v/>
      </c>
      <c r="R190">
        <f t="shared" si="22"/>
        <v>1</v>
      </c>
      <c r="S190">
        <f t="shared" si="23"/>
        <v>3.2069150214474118</v>
      </c>
    </row>
    <row r="191" spans="1:19" x14ac:dyDescent="0.25">
      <c r="A191" t="s">
        <v>215</v>
      </c>
      <c r="B191">
        <v>2505.3479004000001</v>
      </c>
      <c r="C191">
        <v>2546.8200683999999</v>
      </c>
      <c r="D191">
        <v>2453.6071777000002</v>
      </c>
      <c r="E191">
        <v>2492.6901855000001</v>
      </c>
      <c r="F191">
        <v>2545.9099120999999</v>
      </c>
      <c r="G191">
        <v>2481.1799316000001</v>
      </c>
      <c r="H191">
        <v>2546.8200683999999</v>
      </c>
      <c r="I191">
        <v>2594</v>
      </c>
      <c r="J191">
        <v>2541.9775390999998</v>
      </c>
      <c r="L191" t="str">
        <f t="shared" si="17"/>
        <v>08AUG2025:22:00:00</v>
      </c>
      <c r="M191">
        <v>22</v>
      </c>
      <c r="N191">
        <f t="shared" si="18"/>
        <v>41.472167999999783</v>
      </c>
      <c r="O191" t="str">
        <f t="shared" si="19"/>
        <v/>
      </c>
      <c r="P191">
        <f t="shared" si="20"/>
        <v>41.472167999999783</v>
      </c>
      <c r="Q191" t="str">
        <f t="shared" si="21"/>
        <v/>
      </c>
      <c r="R191">
        <f t="shared" si="22"/>
        <v>1</v>
      </c>
      <c r="S191">
        <f t="shared" si="23"/>
        <v>1.6553456704906493</v>
      </c>
    </row>
    <row r="192" spans="1:19" x14ac:dyDescent="0.25">
      <c r="A192" t="s">
        <v>216</v>
      </c>
      <c r="B192">
        <v>2386.8183594000002</v>
      </c>
      <c r="C192">
        <v>2362.4599609000002</v>
      </c>
      <c r="D192">
        <v>2376.9274902000002</v>
      </c>
      <c r="E192">
        <v>2379.8779297000001</v>
      </c>
      <c r="F192">
        <v>2371.8100586</v>
      </c>
      <c r="G192">
        <v>2310.1999512000002</v>
      </c>
      <c r="H192">
        <v>2362.4599609000002</v>
      </c>
      <c r="I192">
        <v>2414.0300293</v>
      </c>
      <c r="J192">
        <v>2364.625</v>
      </c>
      <c r="L192" t="str">
        <f t="shared" si="17"/>
        <v>08AUG2025:23:00:00</v>
      </c>
      <c r="M192">
        <v>23</v>
      </c>
      <c r="N192">
        <f t="shared" si="18"/>
        <v>-24.358398500000021</v>
      </c>
      <c r="O192">
        <f t="shared" si="19"/>
        <v>-24.358398500000021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1.0205384253087131</v>
      </c>
    </row>
    <row r="193" spans="1:19" x14ac:dyDescent="0.25">
      <c r="A193" t="s">
        <v>217</v>
      </c>
      <c r="B193">
        <v>2225.5424804999998</v>
      </c>
      <c r="C193">
        <v>2204.2600097999998</v>
      </c>
      <c r="D193">
        <v>2250.9221191000001</v>
      </c>
      <c r="E193">
        <v>2271.0739745999999</v>
      </c>
      <c r="F193">
        <v>2217.3000487999998</v>
      </c>
      <c r="G193">
        <v>2146.7800293</v>
      </c>
      <c r="H193">
        <v>2204.2600097999998</v>
      </c>
      <c r="I193">
        <v>2246.1799316000001</v>
      </c>
      <c r="J193">
        <v>2203.6298827999999</v>
      </c>
      <c r="L193" t="str">
        <f t="shared" si="17"/>
        <v>09AUG2025:00:00:00</v>
      </c>
      <c r="M193">
        <v>24</v>
      </c>
      <c r="N193">
        <f t="shared" si="18"/>
        <v>-21.282470699999976</v>
      </c>
      <c r="O193">
        <f t="shared" si="19"/>
        <v>-21.282470699999976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0.95628238447367531</v>
      </c>
    </row>
    <row r="194" spans="1:19" x14ac:dyDescent="0.25">
      <c r="A194" t="s">
        <v>218</v>
      </c>
      <c r="B194">
        <v>2092.3020019999999</v>
      </c>
      <c r="C194">
        <v>2013.2700195</v>
      </c>
      <c r="D194">
        <v>2083.7556152000002</v>
      </c>
      <c r="E194">
        <v>2074.3916015999998</v>
      </c>
      <c r="F194">
        <v>2092.75</v>
      </c>
      <c r="G194">
        <v>1960.5999756000001</v>
      </c>
      <c r="H194">
        <v>2013.2700195</v>
      </c>
      <c r="I194">
        <v>1958.0999756000001</v>
      </c>
      <c r="J194">
        <v>2006.1800536999999</v>
      </c>
      <c r="L194" t="str">
        <f t="shared" si="17"/>
        <v>09AUG2025:01:00:00</v>
      </c>
      <c r="M194">
        <v>1</v>
      </c>
      <c r="N194">
        <f t="shared" si="18"/>
        <v>-79.031982499999913</v>
      </c>
      <c r="O194">
        <f t="shared" si="19"/>
        <v>-79.031982499999913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3.7772741422822533</v>
      </c>
    </row>
    <row r="195" spans="1:19" x14ac:dyDescent="0.25">
      <c r="A195" t="s">
        <v>219</v>
      </c>
      <c r="B195">
        <v>1974.9321289</v>
      </c>
      <c r="C195">
        <v>1883.0600586</v>
      </c>
      <c r="D195">
        <v>1984.5133057</v>
      </c>
      <c r="E195">
        <v>1967.5609131000001</v>
      </c>
      <c r="F195">
        <v>1963.3699951000001</v>
      </c>
      <c r="G195">
        <v>1831.8399658000001</v>
      </c>
      <c r="H195">
        <v>1883.0600586</v>
      </c>
      <c r="I195">
        <v>1810.6600341999999</v>
      </c>
      <c r="J195">
        <v>1872.2325439000001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-91.872070299999905</v>
      </c>
      <c r="O195">
        <f t="shared" ref="O195:O258" si="26">IF(N195&lt;0,N195,"")</f>
        <v>-91.872070299999905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4.6519102583626974</v>
      </c>
    </row>
    <row r="196" spans="1:19" x14ac:dyDescent="0.25">
      <c r="A196" t="s">
        <v>220</v>
      </c>
      <c r="B196">
        <v>1870.8829346</v>
      </c>
      <c r="C196">
        <v>1777.5899658000001</v>
      </c>
      <c r="D196">
        <v>1866.1274414</v>
      </c>
      <c r="E196">
        <v>1866.5705565999999</v>
      </c>
      <c r="F196">
        <v>1861.1800536999999</v>
      </c>
      <c r="G196">
        <v>1728.2600098</v>
      </c>
      <c r="H196">
        <v>1777.5899658000001</v>
      </c>
      <c r="I196">
        <v>1691.3399658000001</v>
      </c>
      <c r="J196">
        <v>1764.5924072</v>
      </c>
      <c r="L196" t="str">
        <f t="shared" si="24"/>
        <v>09AUG2025:03:00:00</v>
      </c>
      <c r="M196">
        <v>3</v>
      </c>
      <c r="N196">
        <f t="shared" si="25"/>
        <v>-93.292968799999926</v>
      </c>
      <c r="O196">
        <f t="shared" si="26"/>
        <v>-93.292968799999926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4.9865743641488836</v>
      </c>
    </row>
    <row r="197" spans="1:19" x14ac:dyDescent="0.25">
      <c r="A197" t="s">
        <v>221</v>
      </c>
      <c r="B197">
        <v>1795.3487548999999</v>
      </c>
      <c r="C197">
        <v>1702.2199707</v>
      </c>
      <c r="D197">
        <v>1819.3759766000001</v>
      </c>
      <c r="E197">
        <v>1837.3518065999999</v>
      </c>
      <c r="F197">
        <v>1778.8599853999999</v>
      </c>
      <c r="G197">
        <v>1657.4200439000001</v>
      </c>
      <c r="H197">
        <v>1702.2199707</v>
      </c>
      <c r="I197">
        <v>1624.6700439000001</v>
      </c>
      <c r="J197">
        <v>1690.7924805</v>
      </c>
      <c r="L197" t="str">
        <f t="shared" si="24"/>
        <v>09AUG2025:04:00:00</v>
      </c>
      <c r="M197">
        <v>4</v>
      </c>
      <c r="N197">
        <f t="shared" si="25"/>
        <v>-93.128784199999927</v>
      </c>
      <c r="O197">
        <f t="shared" si="26"/>
        <v>-93.128784199999927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5.1872252644967105</v>
      </c>
    </row>
    <row r="198" spans="1:19" x14ac:dyDescent="0.25">
      <c r="A198" t="s">
        <v>222</v>
      </c>
      <c r="B198">
        <v>1775.4392089999999</v>
      </c>
      <c r="C198">
        <v>1661.7800293</v>
      </c>
      <c r="D198">
        <v>1768.0074463000001</v>
      </c>
      <c r="E198">
        <v>1800.1633300999999</v>
      </c>
      <c r="F198">
        <v>1731.4899902</v>
      </c>
      <c r="G198">
        <v>1618.0899658000001</v>
      </c>
      <c r="H198">
        <v>1661.7800293</v>
      </c>
      <c r="I198">
        <v>1581.7800293</v>
      </c>
      <c r="J198">
        <v>1648.2851562999999</v>
      </c>
      <c r="L198" t="str">
        <f t="shared" si="24"/>
        <v>09AUG2025:05:00:00</v>
      </c>
      <c r="M198">
        <v>5</v>
      </c>
      <c r="N198">
        <f t="shared" si="25"/>
        <v>-113.65917969999987</v>
      </c>
      <c r="O198">
        <f t="shared" si="26"/>
        <v>-113.65917969999987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6.4017500077638472</v>
      </c>
    </row>
    <row r="199" spans="1:19" x14ac:dyDescent="0.25">
      <c r="A199" t="s">
        <v>223</v>
      </c>
      <c r="B199">
        <v>1758.3651123</v>
      </c>
      <c r="C199">
        <v>1644.2099608999999</v>
      </c>
      <c r="D199">
        <v>1766.7218018000001</v>
      </c>
      <c r="E199">
        <v>1774.3320312999999</v>
      </c>
      <c r="F199">
        <v>1713.4499512</v>
      </c>
      <c r="G199">
        <v>1606.0899658000001</v>
      </c>
      <c r="H199">
        <v>1644.2099608999999</v>
      </c>
      <c r="I199">
        <v>1575.2700195</v>
      </c>
      <c r="J199">
        <v>1634.7550048999999</v>
      </c>
      <c r="L199" t="str">
        <f t="shared" si="24"/>
        <v>09AUG2025:06:00:00</v>
      </c>
      <c r="M199">
        <v>6</v>
      </c>
      <c r="N199">
        <f t="shared" si="25"/>
        <v>-114.15515140000002</v>
      </c>
      <c r="O199">
        <f t="shared" si="26"/>
        <v>-114.15515140000002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6.4921187642696863</v>
      </c>
    </row>
    <row r="200" spans="1:19" x14ac:dyDescent="0.25">
      <c r="A200" t="s">
        <v>224</v>
      </c>
      <c r="B200">
        <v>1730.5402832</v>
      </c>
      <c r="C200">
        <v>1638.6899414</v>
      </c>
      <c r="D200">
        <v>1763.4332274999999</v>
      </c>
      <c r="E200">
        <v>1787.0666504000001</v>
      </c>
      <c r="F200">
        <v>1707.3800048999999</v>
      </c>
      <c r="G200">
        <v>1606.8100586</v>
      </c>
      <c r="H200">
        <v>1638.6899414</v>
      </c>
      <c r="I200">
        <v>1566.4399414</v>
      </c>
      <c r="J200">
        <v>1629.8299560999999</v>
      </c>
      <c r="L200" t="str">
        <f t="shared" si="24"/>
        <v>09AUG2025:07:00:00</v>
      </c>
      <c r="M200">
        <v>7</v>
      </c>
      <c r="N200">
        <f t="shared" si="25"/>
        <v>-91.850341800000024</v>
      </c>
      <c r="O200">
        <f t="shared" si="26"/>
        <v>-91.850341800000024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5.3076107324214661</v>
      </c>
    </row>
    <row r="201" spans="1:19" x14ac:dyDescent="0.25">
      <c r="A201" t="s">
        <v>225</v>
      </c>
      <c r="B201">
        <v>1722.3232422000001</v>
      </c>
      <c r="C201">
        <v>1644.5899658000001</v>
      </c>
      <c r="D201">
        <v>1784.6199951000001</v>
      </c>
      <c r="E201">
        <v>1805.9633789</v>
      </c>
      <c r="F201">
        <v>1716.9899902</v>
      </c>
      <c r="G201">
        <v>1615</v>
      </c>
      <c r="H201">
        <v>1644.5899658000001</v>
      </c>
      <c r="I201">
        <v>1565.0699463000001</v>
      </c>
      <c r="J201">
        <v>1635.4124756000001</v>
      </c>
      <c r="L201" t="str">
        <f t="shared" si="24"/>
        <v>09AUG2025:08:00:00</v>
      </c>
      <c r="M201">
        <v>8</v>
      </c>
      <c r="N201">
        <f t="shared" si="25"/>
        <v>-77.733276400000022</v>
      </c>
      <c r="O201">
        <f t="shared" si="26"/>
        <v>-77.733276400000022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4.5132803468823806</v>
      </c>
    </row>
    <row r="202" spans="1:19" x14ac:dyDescent="0.25">
      <c r="A202" t="s">
        <v>226</v>
      </c>
      <c r="B202">
        <v>1997.2232666</v>
      </c>
      <c r="C202">
        <v>1783.6700439000001</v>
      </c>
      <c r="D202">
        <v>1905.5449219</v>
      </c>
      <c r="E202">
        <v>1938.3565673999999</v>
      </c>
      <c r="F202">
        <v>1861.8599853999999</v>
      </c>
      <c r="G202">
        <v>1744.0799560999999</v>
      </c>
      <c r="H202">
        <v>1783.6700439000001</v>
      </c>
      <c r="I202">
        <v>1712.5500488</v>
      </c>
      <c r="J202">
        <v>1775.5400391000001</v>
      </c>
      <c r="L202" t="str">
        <f t="shared" si="24"/>
        <v>09AUG2025:09:00:00</v>
      </c>
      <c r="M202">
        <v>9</v>
      </c>
      <c r="N202">
        <f t="shared" si="25"/>
        <v>-213.55322269999988</v>
      </c>
      <c r="O202">
        <f t="shared" si="26"/>
        <v>-213.55322269999988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10.692506254623455</v>
      </c>
    </row>
    <row r="203" spans="1:19" x14ac:dyDescent="0.25">
      <c r="A203" t="s">
        <v>227</v>
      </c>
      <c r="B203">
        <v>2367.7612304999998</v>
      </c>
      <c r="C203">
        <v>1967.6999512</v>
      </c>
      <c r="D203">
        <v>2214.6440429999998</v>
      </c>
      <c r="E203">
        <v>2238.4880370999999</v>
      </c>
      <c r="F203">
        <v>2053.7299804999998</v>
      </c>
      <c r="G203">
        <v>1908.0799560999999</v>
      </c>
      <c r="H203">
        <v>1967.6999512</v>
      </c>
      <c r="I203">
        <v>1921.4100341999999</v>
      </c>
      <c r="J203">
        <v>1962.7299805</v>
      </c>
      <c r="L203" t="str">
        <f t="shared" si="24"/>
        <v>09AUG2025:10:00:00</v>
      </c>
      <c r="M203">
        <v>10</v>
      </c>
      <c r="N203">
        <f t="shared" si="25"/>
        <v>-400.0612792999998</v>
      </c>
      <c r="O203">
        <f t="shared" si="26"/>
        <v>-400.0612792999998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16.896183371307206</v>
      </c>
    </row>
    <row r="204" spans="1:19" x14ac:dyDescent="0.25">
      <c r="A204" t="s">
        <v>228</v>
      </c>
      <c r="B204">
        <v>2324.1442870999999</v>
      </c>
      <c r="C204">
        <v>2177.9499512000002</v>
      </c>
      <c r="D204">
        <v>2417.0007323999998</v>
      </c>
      <c r="E204">
        <v>2536.7084961</v>
      </c>
      <c r="F204">
        <v>2276.1899414</v>
      </c>
      <c r="G204">
        <v>2095.6599120999999</v>
      </c>
      <c r="H204">
        <v>2177.9499512000002</v>
      </c>
      <c r="I204">
        <v>2165.1101073999998</v>
      </c>
      <c r="J204">
        <v>2178.7275390999998</v>
      </c>
      <c r="L204" t="str">
        <f t="shared" si="24"/>
        <v>09AUG2025:11:00:00</v>
      </c>
      <c r="M204">
        <v>11</v>
      </c>
      <c r="N204">
        <f t="shared" si="25"/>
        <v>-146.19433589999971</v>
      </c>
      <c r="O204">
        <f t="shared" si="26"/>
        <v>-146.19433589999971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6.2902435408782988</v>
      </c>
    </row>
    <row r="205" spans="1:19" x14ac:dyDescent="0.25">
      <c r="A205" t="s">
        <v>229</v>
      </c>
      <c r="B205">
        <v>2442.3627929999998</v>
      </c>
      <c r="C205">
        <v>2377.8999023000001</v>
      </c>
      <c r="D205">
        <v>2476.0419922000001</v>
      </c>
      <c r="E205">
        <v>2531.8369140999998</v>
      </c>
      <c r="F205">
        <v>2484.6899414</v>
      </c>
      <c r="G205">
        <v>2281</v>
      </c>
      <c r="H205">
        <v>2377.8999023000001</v>
      </c>
      <c r="I205">
        <v>2401.0900879000001</v>
      </c>
      <c r="J205">
        <v>2386.1699219000002</v>
      </c>
      <c r="L205" t="str">
        <f t="shared" si="24"/>
        <v>09AUG2025:12:00:00</v>
      </c>
      <c r="M205">
        <v>12</v>
      </c>
      <c r="N205">
        <f t="shared" si="25"/>
        <v>-64.462890699999662</v>
      </c>
      <c r="O205">
        <f t="shared" si="26"/>
        <v>-64.462890699999662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2.6393658994787867</v>
      </c>
    </row>
    <row r="206" spans="1:19" x14ac:dyDescent="0.25">
      <c r="A206" t="s">
        <v>230</v>
      </c>
      <c r="B206">
        <v>2542.4760741999999</v>
      </c>
      <c r="C206">
        <v>2544.3100586</v>
      </c>
      <c r="D206">
        <v>2602.8127441000001</v>
      </c>
      <c r="E206">
        <v>2688.8261719000002</v>
      </c>
      <c r="F206">
        <v>2667.2299804999998</v>
      </c>
      <c r="G206">
        <v>2430.7900390999998</v>
      </c>
      <c r="H206">
        <v>2544.3100586</v>
      </c>
      <c r="I206">
        <v>2619.8999023000001</v>
      </c>
      <c r="J206">
        <v>2565.5576172000001</v>
      </c>
      <c r="L206" t="str">
        <f t="shared" si="24"/>
        <v>09AUG2025:13:00:00</v>
      </c>
      <c r="M206">
        <v>13</v>
      </c>
      <c r="N206">
        <f t="shared" si="25"/>
        <v>1.8339844000001904</v>
      </c>
      <c r="O206" t="str">
        <f t="shared" si="26"/>
        <v/>
      </c>
      <c r="P206">
        <f t="shared" si="27"/>
        <v>1.8339844000001904</v>
      </c>
      <c r="Q206" t="str">
        <f t="shared" si="28"/>
        <v/>
      </c>
      <c r="R206">
        <f t="shared" si="29"/>
        <v>1</v>
      </c>
      <c r="S206">
        <f t="shared" si="30"/>
        <v>7.2133791881493353E-2</v>
      </c>
    </row>
    <row r="207" spans="1:19" x14ac:dyDescent="0.25">
      <c r="A207" t="s">
        <v>231</v>
      </c>
      <c r="B207">
        <v>2546.3376465000001</v>
      </c>
      <c r="C207">
        <v>2674.8400879000001</v>
      </c>
      <c r="D207">
        <v>2611.4074707</v>
      </c>
      <c r="E207">
        <v>2651.3315429999998</v>
      </c>
      <c r="F207">
        <v>2797.8999023000001</v>
      </c>
      <c r="G207">
        <v>2550.25</v>
      </c>
      <c r="H207">
        <v>2674.8400879000001</v>
      </c>
      <c r="I207">
        <v>2780.6000976999999</v>
      </c>
      <c r="J207">
        <v>2700.8974609000002</v>
      </c>
      <c r="L207" t="str">
        <f t="shared" si="24"/>
        <v>09AUG2025:14:00:00</v>
      </c>
      <c r="M207">
        <v>14</v>
      </c>
      <c r="N207">
        <f t="shared" si="25"/>
        <v>128.50244139999995</v>
      </c>
      <c r="O207" t="str">
        <f t="shared" si="26"/>
        <v/>
      </c>
      <c r="P207">
        <f t="shared" si="27"/>
        <v>128.50244139999995</v>
      </c>
      <c r="Q207" t="str">
        <f t="shared" si="28"/>
        <v/>
      </c>
      <c r="R207">
        <f t="shared" si="29"/>
        <v>1</v>
      </c>
      <c r="S207">
        <f t="shared" si="30"/>
        <v>5.0465593821239505</v>
      </c>
    </row>
    <row r="208" spans="1:19" x14ac:dyDescent="0.25">
      <c r="A208" t="s">
        <v>232</v>
      </c>
      <c r="B208">
        <v>2631.0986327999999</v>
      </c>
      <c r="C208">
        <v>2778.8601073999998</v>
      </c>
      <c r="D208">
        <v>2696.9208984000002</v>
      </c>
      <c r="E208">
        <v>2711.3342284999999</v>
      </c>
      <c r="F208">
        <v>2898.6999512000002</v>
      </c>
      <c r="G208">
        <v>2659.4499512000002</v>
      </c>
      <c r="H208">
        <v>2778.8601073999998</v>
      </c>
      <c r="I208">
        <v>2885.8701172000001</v>
      </c>
      <c r="J208">
        <v>2805.7199707</v>
      </c>
      <c r="L208" t="str">
        <f t="shared" si="24"/>
        <v>09AUG2025:15:00:00</v>
      </c>
      <c r="M208">
        <v>15</v>
      </c>
      <c r="N208">
        <f t="shared" si="25"/>
        <v>147.76147459999993</v>
      </c>
      <c r="O208" t="str">
        <f t="shared" si="26"/>
        <v/>
      </c>
      <c r="P208">
        <f t="shared" si="27"/>
        <v>147.76147459999993</v>
      </c>
      <c r="Q208" t="str">
        <f t="shared" si="28"/>
        <v/>
      </c>
      <c r="R208">
        <f t="shared" si="29"/>
        <v>1</v>
      </c>
      <c r="S208">
        <f t="shared" si="30"/>
        <v>5.6159610574063894</v>
      </c>
    </row>
    <row r="209" spans="1:19" x14ac:dyDescent="0.25">
      <c r="A209" t="s">
        <v>233</v>
      </c>
      <c r="B209">
        <v>2661.0759277000002</v>
      </c>
      <c r="C209">
        <v>2841.7099609000002</v>
      </c>
      <c r="D209">
        <v>2717.0205077999999</v>
      </c>
      <c r="E209">
        <v>2720.6074219000002</v>
      </c>
      <c r="F209">
        <v>2957.7399902000002</v>
      </c>
      <c r="G209">
        <v>2721.6899414</v>
      </c>
      <c r="H209">
        <v>2841.7099609000002</v>
      </c>
      <c r="I209">
        <v>2942.3798827999999</v>
      </c>
      <c r="J209">
        <v>2865.8798827999999</v>
      </c>
      <c r="L209" t="str">
        <f t="shared" si="24"/>
        <v>09AUG2025:16:00:00</v>
      </c>
      <c r="M209">
        <v>16</v>
      </c>
      <c r="N209">
        <f t="shared" si="25"/>
        <v>180.63403319999998</v>
      </c>
      <c r="O209" t="str">
        <f t="shared" si="26"/>
        <v/>
      </c>
      <c r="P209">
        <f t="shared" si="27"/>
        <v>180.63403319999998</v>
      </c>
      <c r="Q209" t="str">
        <f t="shared" si="28"/>
        <v/>
      </c>
      <c r="R209">
        <f t="shared" si="29"/>
        <v>1</v>
      </c>
      <c r="S209">
        <f t="shared" si="30"/>
        <v>6.7880074867357933</v>
      </c>
    </row>
    <row r="210" spans="1:19" x14ac:dyDescent="0.25">
      <c r="A210" t="s">
        <v>234</v>
      </c>
      <c r="B210">
        <v>2663.0021972999998</v>
      </c>
      <c r="C210">
        <v>2852.4799804999998</v>
      </c>
      <c r="D210">
        <v>2737.5742187999999</v>
      </c>
      <c r="E210">
        <v>2713.3083495999999</v>
      </c>
      <c r="F210">
        <v>2962.4599609000002</v>
      </c>
      <c r="G210">
        <v>2739.8898926000002</v>
      </c>
      <c r="H210">
        <v>2852.4799804999998</v>
      </c>
      <c r="I210">
        <v>2946.3100586</v>
      </c>
      <c r="J210">
        <v>2875.2851562999999</v>
      </c>
      <c r="L210" t="str">
        <f t="shared" si="24"/>
        <v>09AUG2025:17:00:00</v>
      </c>
      <c r="M210">
        <v>17</v>
      </c>
      <c r="N210">
        <f t="shared" si="25"/>
        <v>189.47778319999998</v>
      </c>
      <c r="O210" t="str">
        <f t="shared" si="26"/>
        <v/>
      </c>
      <c r="P210">
        <f t="shared" si="27"/>
        <v>189.47778319999998</v>
      </c>
      <c r="Q210" t="str">
        <f t="shared" si="28"/>
        <v/>
      </c>
      <c r="R210">
        <f t="shared" si="29"/>
        <v>1</v>
      </c>
      <c r="S210">
        <f t="shared" si="30"/>
        <v>7.115194399468022</v>
      </c>
    </row>
    <row r="211" spans="1:19" x14ac:dyDescent="0.25">
      <c r="A211" t="s">
        <v>235</v>
      </c>
      <c r="B211">
        <v>2685.1831054999998</v>
      </c>
      <c r="C211">
        <v>2822.3798827999999</v>
      </c>
      <c r="D211">
        <v>2714.8837890999998</v>
      </c>
      <c r="E211">
        <v>2637.2182616999999</v>
      </c>
      <c r="F211">
        <v>2930.5100097999998</v>
      </c>
      <c r="G211">
        <v>2726.2700195000002</v>
      </c>
      <c r="H211">
        <v>2822.3798827999999</v>
      </c>
      <c r="I211">
        <v>2891.1298827999999</v>
      </c>
      <c r="J211">
        <v>2842.5725097999998</v>
      </c>
      <c r="L211" t="str">
        <f t="shared" si="24"/>
        <v>09AUG2025:18:00:00</v>
      </c>
      <c r="M211">
        <v>18</v>
      </c>
      <c r="N211">
        <f t="shared" si="25"/>
        <v>137.19677730000012</v>
      </c>
      <c r="O211" t="str">
        <f t="shared" si="26"/>
        <v/>
      </c>
      <c r="P211">
        <f t="shared" si="27"/>
        <v>137.19677730000012</v>
      </c>
      <c r="Q211" t="str">
        <f t="shared" si="28"/>
        <v/>
      </c>
      <c r="R211">
        <f t="shared" si="29"/>
        <v>1</v>
      </c>
      <c r="S211">
        <f t="shared" si="30"/>
        <v>5.1094011808350448</v>
      </c>
    </row>
    <row r="212" spans="1:19" x14ac:dyDescent="0.25">
      <c r="A212" t="s">
        <v>236</v>
      </c>
      <c r="B212">
        <v>2722.0683594000002</v>
      </c>
      <c r="C212">
        <v>2743.0800780999998</v>
      </c>
      <c r="D212">
        <v>2680.0502929999998</v>
      </c>
      <c r="E212">
        <v>2636.9108887000002</v>
      </c>
      <c r="F212">
        <v>2859.8200683999999</v>
      </c>
      <c r="G212">
        <v>2672.6799316000001</v>
      </c>
      <c r="H212">
        <v>2743.0800780999998</v>
      </c>
      <c r="I212">
        <v>2782.1899414</v>
      </c>
      <c r="J212">
        <v>2764.4423827999999</v>
      </c>
      <c r="L212" t="str">
        <f t="shared" si="24"/>
        <v>09AUG2025:19:00:00</v>
      </c>
      <c r="M212">
        <v>19</v>
      </c>
      <c r="N212">
        <f t="shared" si="25"/>
        <v>21.011718699999619</v>
      </c>
      <c r="O212" t="str">
        <f t="shared" si="26"/>
        <v/>
      </c>
      <c r="P212">
        <f t="shared" si="27"/>
        <v>21.011718699999619</v>
      </c>
      <c r="Q212" t="str">
        <f t="shared" si="28"/>
        <v/>
      </c>
      <c r="R212">
        <f t="shared" si="29"/>
        <v>1</v>
      </c>
      <c r="S212">
        <f t="shared" si="30"/>
        <v>0.77190268302560316</v>
      </c>
    </row>
    <row r="213" spans="1:19" x14ac:dyDescent="0.25">
      <c r="A213" t="s">
        <v>237</v>
      </c>
      <c r="B213">
        <v>2629.4394530999998</v>
      </c>
      <c r="C213">
        <v>2640</v>
      </c>
      <c r="D213">
        <v>2612.9677734000002</v>
      </c>
      <c r="E213">
        <v>2566.4785155999998</v>
      </c>
      <c r="F213">
        <v>2738.5300293</v>
      </c>
      <c r="G213">
        <v>2572.4499512000002</v>
      </c>
      <c r="H213">
        <v>2640</v>
      </c>
      <c r="I213">
        <v>2652.5</v>
      </c>
      <c r="J213">
        <v>2650.8701172000001</v>
      </c>
      <c r="L213" t="str">
        <f t="shared" si="24"/>
        <v>09AUG2025:20:00:00</v>
      </c>
      <c r="M213">
        <v>20</v>
      </c>
      <c r="N213">
        <f t="shared" si="25"/>
        <v>10.56054690000019</v>
      </c>
      <c r="O213" t="str">
        <f t="shared" si="26"/>
        <v/>
      </c>
      <c r="P213">
        <f t="shared" si="27"/>
        <v>10.56054690000019</v>
      </c>
      <c r="Q213" t="str">
        <f t="shared" si="28"/>
        <v/>
      </c>
      <c r="R213">
        <f t="shared" si="29"/>
        <v>1</v>
      </c>
      <c r="S213">
        <f t="shared" si="30"/>
        <v>0.40162730834321908</v>
      </c>
    </row>
    <row r="214" spans="1:19" x14ac:dyDescent="0.25">
      <c r="A214" t="s">
        <v>238</v>
      </c>
      <c r="B214">
        <v>2608.2363280999998</v>
      </c>
      <c r="C214">
        <v>2520.2199707</v>
      </c>
      <c r="D214">
        <v>2451.6230469000002</v>
      </c>
      <c r="E214">
        <v>2430.5866698999998</v>
      </c>
      <c r="F214">
        <v>2610.8601073999998</v>
      </c>
      <c r="G214">
        <v>2462.1699219000002</v>
      </c>
      <c r="H214">
        <v>2520.2199707</v>
      </c>
      <c r="I214">
        <v>2514.0900879000001</v>
      </c>
      <c r="J214">
        <v>2526.8349609000002</v>
      </c>
      <c r="L214" t="str">
        <f t="shared" si="24"/>
        <v>09AUG2025:21:00:00</v>
      </c>
      <c r="M214">
        <v>21</v>
      </c>
      <c r="N214">
        <f t="shared" si="25"/>
        <v>-88.016357399999833</v>
      </c>
      <c r="O214">
        <f t="shared" si="26"/>
        <v>-88.016357399999833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3.3745545390864322</v>
      </c>
    </row>
    <row r="215" spans="1:19" x14ac:dyDescent="0.25">
      <c r="A215" t="s">
        <v>239</v>
      </c>
      <c r="B215">
        <v>2469.6564941000001</v>
      </c>
      <c r="C215">
        <v>2393.8999023000001</v>
      </c>
      <c r="D215">
        <v>2394.1977539</v>
      </c>
      <c r="E215">
        <v>2410.0895995999999</v>
      </c>
      <c r="F215">
        <v>2478.1699219000002</v>
      </c>
      <c r="G215">
        <v>2343.8898926000002</v>
      </c>
      <c r="H215">
        <v>2393.8999023000001</v>
      </c>
      <c r="I215">
        <v>2369.8400879000001</v>
      </c>
      <c r="J215">
        <v>2396.4499512000002</v>
      </c>
      <c r="L215" t="str">
        <f t="shared" si="24"/>
        <v>09AUG2025:22:00:00</v>
      </c>
      <c r="M215">
        <v>22</v>
      </c>
      <c r="N215">
        <f t="shared" si="25"/>
        <v>-75.756591800000024</v>
      </c>
      <c r="O215">
        <f t="shared" si="26"/>
        <v>-75.756591800000024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3.0674950941955785</v>
      </c>
    </row>
    <row r="216" spans="1:19" x14ac:dyDescent="0.25">
      <c r="A216" t="s">
        <v>240</v>
      </c>
      <c r="B216">
        <v>2267.4233398000001</v>
      </c>
      <c r="C216">
        <v>2235.6000976999999</v>
      </c>
      <c r="D216">
        <v>2303.8120116999999</v>
      </c>
      <c r="E216">
        <v>2344.7421875</v>
      </c>
      <c r="F216">
        <v>2314.4899902000002</v>
      </c>
      <c r="G216">
        <v>2193.5300293</v>
      </c>
      <c r="H216">
        <v>2235.6000976999999</v>
      </c>
      <c r="I216">
        <v>2197.5500487999998</v>
      </c>
      <c r="J216">
        <v>2235.2924804999998</v>
      </c>
      <c r="L216" t="str">
        <f t="shared" si="24"/>
        <v>09AUG2025:23:00:00</v>
      </c>
      <c r="M216">
        <v>23</v>
      </c>
      <c r="N216">
        <f t="shared" si="25"/>
        <v>-31.823242100000243</v>
      </c>
      <c r="O216">
        <f t="shared" si="26"/>
        <v>-31.823242100000243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1.403498038562452</v>
      </c>
    </row>
    <row r="217" spans="1:19" x14ac:dyDescent="0.25">
      <c r="A217" t="s">
        <v>241</v>
      </c>
      <c r="B217">
        <v>2160.7541504000001</v>
      </c>
      <c r="C217">
        <v>2071.9499512000002</v>
      </c>
      <c r="D217">
        <v>2149.6347655999998</v>
      </c>
      <c r="E217">
        <v>2209.5441894999999</v>
      </c>
      <c r="F217">
        <v>2150.6899414</v>
      </c>
      <c r="G217">
        <v>2035.1800536999999</v>
      </c>
      <c r="H217">
        <v>2071.9499512000002</v>
      </c>
      <c r="I217">
        <v>2022.0400391000001</v>
      </c>
      <c r="J217">
        <v>2069.9650879000001</v>
      </c>
      <c r="L217" t="str">
        <f t="shared" si="24"/>
        <v>10AUG2025:00:00:00</v>
      </c>
      <c r="M217">
        <v>24</v>
      </c>
      <c r="N217">
        <f t="shared" si="25"/>
        <v>-88.804199199999857</v>
      </c>
      <c r="O217">
        <f t="shared" si="26"/>
        <v>-88.804199199999857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4.109870583081392</v>
      </c>
    </row>
    <row r="218" spans="1:19" x14ac:dyDescent="0.25">
      <c r="A218" t="s">
        <v>242</v>
      </c>
      <c r="B218">
        <v>2016.644043</v>
      </c>
      <c r="C218">
        <v>1914.5999756000001</v>
      </c>
      <c r="D218">
        <v>1944.6036377</v>
      </c>
      <c r="E218">
        <v>2023.9622803</v>
      </c>
      <c r="F218">
        <v>2013.1600341999999</v>
      </c>
      <c r="G218">
        <v>1935.4100341999999</v>
      </c>
      <c r="H218">
        <v>1914.5999756000001</v>
      </c>
      <c r="I218">
        <v>1869.2299805</v>
      </c>
      <c r="J218">
        <v>1933.0999756000001</v>
      </c>
      <c r="L218" t="str">
        <f t="shared" si="24"/>
        <v>10AUG2025:01:00:00</v>
      </c>
      <c r="M218">
        <v>1</v>
      </c>
      <c r="N218">
        <f t="shared" si="25"/>
        <v>-102.0440673999999</v>
      </c>
      <c r="O218">
        <f t="shared" si="26"/>
        <v>-102.0440673999999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5.0600931658815265</v>
      </c>
    </row>
    <row r="219" spans="1:19" x14ac:dyDescent="0.25">
      <c r="A219" t="s">
        <v>243</v>
      </c>
      <c r="B219">
        <v>1886.9020995999999</v>
      </c>
      <c r="C219">
        <v>1800.6600341999999</v>
      </c>
      <c r="D219">
        <v>1825.3740233999999</v>
      </c>
      <c r="E219">
        <v>1888.1064452999999</v>
      </c>
      <c r="F219">
        <v>1892.3000488</v>
      </c>
      <c r="G219">
        <v>1824.3900146000001</v>
      </c>
      <c r="H219">
        <v>1800.6600341999999</v>
      </c>
      <c r="I219">
        <v>1746.6400146000001</v>
      </c>
      <c r="J219">
        <v>1815.9975586</v>
      </c>
      <c r="L219" t="str">
        <f t="shared" si="24"/>
        <v>10AUG2025:02:00:00</v>
      </c>
      <c r="M219">
        <v>2</v>
      </c>
      <c r="N219">
        <f t="shared" si="25"/>
        <v>-86.242065400000001</v>
      </c>
      <c r="O219">
        <f t="shared" si="26"/>
        <v>-86.242065400000001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4.5705638579914805</v>
      </c>
    </row>
    <row r="220" spans="1:19" x14ac:dyDescent="0.25">
      <c r="A220" t="s">
        <v>244</v>
      </c>
      <c r="B220">
        <v>1786.1373291</v>
      </c>
      <c r="C220">
        <v>1716.9000243999999</v>
      </c>
      <c r="D220">
        <v>1712.5968018000001</v>
      </c>
      <c r="E220">
        <v>1776.0189209</v>
      </c>
      <c r="F220">
        <v>1796.8000488</v>
      </c>
      <c r="G220">
        <v>1736.1899414</v>
      </c>
      <c r="H220">
        <v>1716.9000243999999</v>
      </c>
      <c r="I220">
        <v>1651.8299560999999</v>
      </c>
      <c r="J220">
        <v>1725.4300536999999</v>
      </c>
      <c r="L220" t="str">
        <f t="shared" si="24"/>
        <v>10AUG2025:03:00:00</v>
      </c>
      <c r="M220">
        <v>3</v>
      </c>
      <c r="N220">
        <f t="shared" si="25"/>
        <v>-69.237304700000095</v>
      </c>
      <c r="O220">
        <f t="shared" si="26"/>
        <v>-69.237304700000095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3.8763707343201568</v>
      </c>
    </row>
    <row r="221" spans="1:19" x14ac:dyDescent="0.25">
      <c r="A221" t="s">
        <v>245</v>
      </c>
      <c r="B221">
        <v>1737.6999512</v>
      </c>
      <c r="C221">
        <v>1643.5100098</v>
      </c>
      <c r="D221">
        <v>1680.8033447</v>
      </c>
      <c r="E221">
        <v>1724.9868164</v>
      </c>
      <c r="F221">
        <v>1717.8199463000001</v>
      </c>
      <c r="G221">
        <v>1660.6999512</v>
      </c>
      <c r="H221">
        <v>1643.5100098</v>
      </c>
      <c r="I221">
        <v>1581.9599608999999</v>
      </c>
      <c r="J221">
        <v>1650.9975586</v>
      </c>
      <c r="L221" t="str">
        <f t="shared" si="24"/>
        <v>10AUG2025:04:00:00</v>
      </c>
      <c r="M221">
        <v>4</v>
      </c>
      <c r="N221">
        <f t="shared" si="25"/>
        <v>-94.189941399999952</v>
      </c>
      <c r="O221">
        <f t="shared" si="26"/>
        <v>-94.189941399999952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5.4203800451830242</v>
      </c>
    </row>
    <row r="222" spans="1:19" x14ac:dyDescent="0.25">
      <c r="A222" t="s">
        <v>246</v>
      </c>
      <c r="B222">
        <v>1682.9073486</v>
      </c>
      <c r="C222">
        <v>1601.6700439000001</v>
      </c>
      <c r="D222">
        <v>1664.1400146000001</v>
      </c>
      <c r="E222">
        <v>1713.9665527</v>
      </c>
      <c r="F222">
        <v>1667.2800293</v>
      </c>
      <c r="G222">
        <v>1615.8699951000001</v>
      </c>
      <c r="H222">
        <v>1601.6700439000001</v>
      </c>
      <c r="I222">
        <v>1546.2099608999999</v>
      </c>
      <c r="J222">
        <v>1607.7574463000001</v>
      </c>
      <c r="L222" t="str">
        <f t="shared" si="24"/>
        <v>10AUG2025:05:00:00</v>
      </c>
      <c r="M222">
        <v>5</v>
      </c>
      <c r="N222">
        <f t="shared" si="25"/>
        <v>-81.237304699999868</v>
      </c>
      <c r="O222">
        <f t="shared" si="26"/>
        <v>-81.237304699999868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4.827200069426322</v>
      </c>
    </row>
    <row r="223" spans="1:19" x14ac:dyDescent="0.25">
      <c r="A223" t="s">
        <v>247</v>
      </c>
      <c r="B223">
        <v>1663.9654541</v>
      </c>
      <c r="C223">
        <v>1580.0999756000001</v>
      </c>
      <c r="D223">
        <v>1652.6037598</v>
      </c>
      <c r="E223">
        <v>1698.8884277</v>
      </c>
      <c r="F223">
        <v>1646.2399902</v>
      </c>
      <c r="G223">
        <v>1587.5100098</v>
      </c>
      <c r="H223">
        <v>1580.0999756000001</v>
      </c>
      <c r="I223">
        <v>1523.0300293</v>
      </c>
      <c r="J223">
        <v>1584.2199707</v>
      </c>
      <c r="L223" t="str">
        <f t="shared" si="24"/>
        <v>10AUG2025:06:00:00</v>
      </c>
      <c r="M223">
        <v>6</v>
      </c>
      <c r="N223">
        <f t="shared" si="25"/>
        <v>-83.865478499999881</v>
      </c>
      <c r="O223">
        <f t="shared" si="26"/>
        <v>-83.865478499999881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5.0400973345543862</v>
      </c>
    </row>
    <row r="224" spans="1:19" x14ac:dyDescent="0.25">
      <c r="A224" t="s">
        <v>248</v>
      </c>
      <c r="B224">
        <v>1649.8186035000001</v>
      </c>
      <c r="C224">
        <v>1572.9399414</v>
      </c>
      <c r="D224">
        <v>1631.3833007999999</v>
      </c>
      <c r="E224">
        <v>1674.4342041</v>
      </c>
      <c r="F224">
        <v>1636.3399658000001</v>
      </c>
      <c r="G224">
        <v>1583.4499512</v>
      </c>
      <c r="H224">
        <v>1572.9399414</v>
      </c>
      <c r="I224">
        <v>1512.1700439000001</v>
      </c>
      <c r="J224">
        <v>1576.2249756000001</v>
      </c>
      <c r="L224" t="str">
        <f t="shared" si="24"/>
        <v>10AUG2025:07:00:00</v>
      </c>
      <c r="M224">
        <v>7</v>
      </c>
      <c r="N224">
        <f t="shared" si="25"/>
        <v>-76.878662100000156</v>
      </c>
      <c r="O224">
        <f t="shared" si="26"/>
        <v>-76.878662100000156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4.6598251430130722</v>
      </c>
    </row>
    <row r="225" spans="1:19" x14ac:dyDescent="0.25">
      <c r="A225" t="s">
        <v>249</v>
      </c>
      <c r="B225">
        <v>1630.6849365</v>
      </c>
      <c r="C225">
        <v>1583.2900391000001</v>
      </c>
      <c r="D225">
        <v>1664.0197754000001</v>
      </c>
      <c r="E225">
        <v>1711.760376</v>
      </c>
      <c r="F225">
        <v>1646.6300048999999</v>
      </c>
      <c r="G225">
        <v>1596.4599608999999</v>
      </c>
      <c r="H225">
        <v>1583.2900391000001</v>
      </c>
      <c r="I225">
        <v>1516.8599853999999</v>
      </c>
      <c r="J225">
        <v>1585.8099365</v>
      </c>
      <c r="L225" t="str">
        <f t="shared" si="24"/>
        <v>10AUG2025:08:00:00</v>
      </c>
      <c r="M225">
        <v>8</v>
      </c>
      <c r="N225">
        <f t="shared" si="25"/>
        <v>-47.394897399999991</v>
      </c>
      <c r="O225">
        <f t="shared" si="26"/>
        <v>-47.394897399999991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2.9064411119002194</v>
      </c>
    </row>
    <row r="226" spans="1:19" x14ac:dyDescent="0.25">
      <c r="A226" t="s">
        <v>250</v>
      </c>
      <c r="B226">
        <v>1790.1588135</v>
      </c>
      <c r="C226">
        <v>1730.0999756000001</v>
      </c>
      <c r="D226">
        <v>1888.0080565999999</v>
      </c>
      <c r="E226">
        <v>1936.6823730000001</v>
      </c>
      <c r="F226">
        <v>1794.3599853999999</v>
      </c>
      <c r="G226">
        <v>1741.4799805</v>
      </c>
      <c r="H226">
        <v>1730.0999756000001</v>
      </c>
      <c r="I226">
        <v>1658.8900146000001</v>
      </c>
      <c r="J226">
        <v>1731.2075195</v>
      </c>
      <c r="L226" t="str">
        <f t="shared" si="24"/>
        <v>10AUG2025:09:00:00</v>
      </c>
      <c r="M226">
        <v>9</v>
      </c>
      <c r="N226">
        <f t="shared" si="25"/>
        <v>-60.058837899999844</v>
      </c>
      <c r="O226">
        <f t="shared" si="26"/>
        <v>-60.058837899999844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3.3549446812809185</v>
      </c>
    </row>
    <row r="227" spans="1:19" x14ac:dyDescent="0.25">
      <c r="A227" t="s">
        <v>251</v>
      </c>
      <c r="B227">
        <v>2286.4833984000002</v>
      </c>
      <c r="C227">
        <v>1901.7199707</v>
      </c>
      <c r="D227">
        <v>2161.7014159999999</v>
      </c>
      <c r="E227">
        <v>2240.9750976999999</v>
      </c>
      <c r="F227">
        <v>1963.2199707</v>
      </c>
      <c r="G227">
        <v>1902.4000243999999</v>
      </c>
      <c r="H227">
        <v>1901.7199707</v>
      </c>
      <c r="I227">
        <v>1848.1300048999999</v>
      </c>
      <c r="J227">
        <v>1903.8674315999999</v>
      </c>
      <c r="L227" t="str">
        <f t="shared" si="24"/>
        <v>10AUG2025:10:00:00</v>
      </c>
      <c r="M227">
        <v>10</v>
      </c>
      <c r="N227">
        <f t="shared" si="25"/>
        <v>-384.76342770000019</v>
      </c>
      <c r="O227">
        <f t="shared" si="26"/>
        <v>-384.76342770000019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16.827737650281822</v>
      </c>
    </row>
    <row r="228" spans="1:19" x14ac:dyDescent="0.25">
      <c r="A228" t="s">
        <v>252</v>
      </c>
      <c r="B228">
        <v>2280.0512695000002</v>
      </c>
      <c r="C228">
        <v>2079.9299316000001</v>
      </c>
      <c r="D228">
        <v>2304.9899902000002</v>
      </c>
      <c r="E228">
        <v>2361.1169433999999</v>
      </c>
      <c r="F228">
        <v>2142.7399902000002</v>
      </c>
      <c r="G228">
        <v>2065.4399414</v>
      </c>
      <c r="H228">
        <v>2079.9299316000001</v>
      </c>
      <c r="I228">
        <v>2062.0900879000001</v>
      </c>
      <c r="J228">
        <v>2087.5498047000001</v>
      </c>
      <c r="L228" t="str">
        <f t="shared" si="24"/>
        <v>10AUG2025:11:00:00</v>
      </c>
      <c r="M228">
        <v>11</v>
      </c>
      <c r="N228">
        <f t="shared" si="25"/>
        <v>-200.12133790000007</v>
      </c>
      <c r="O228">
        <f t="shared" si="26"/>
        <v>-200.12133790000007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8.7770542959713946</v>
      </c>
    </row>
    <row r="229" spans="1:19" x14ac:dyDescent="0.25">
      <c r="A229" t="s">
        <v>253</v>
      </c>
      <c r="B229">
        <v>2371.5266112999998</v>
      </c>
      <c r="C229">
        <v>2279.5</v>
      </c>
      <c r="D229">
        <v>2361.7214355000001</v>
      </c>
      <c r="E229">
        <v>2414.2287597999998</v>
      </c>
      <c r="F229">
        <v>2331.5900879000001</v>
      </c>
      <c r="G229">
        <v>2250.5400390999998</v>
      </c>
      <c r="H229">
        <v>2279.5</v>
      </c>
      <c r="I229">
        <v>2294.1201172000001</v>
      </c>
      <c r="J229">
        <v>2288.9375</v>
      </c>
      <c r="L229" t="str">
        <f t="shared" si="24"/>
        <v>10AUG2025:12:00:00</v>
      </c>
      <c r="M229">
        <v>12</v>
      </c>
      <c r="N229">
        <f t="shared" si="25"/>
        <v>-92.026611299999786</v>
      </c>
      <c r="O229">
        <f t="shared" si="26"/>
        <v>-92.026611299999786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3.8804798083017742</v>
      </c>
    </row>
    <row r="230" spans="1:19" x14ac:dyDescent="0.25">
      <c r="A230" t="s">
        <v>254</v>
      </c>
      <c r="B230">
        <v>2518.2045898000001</v>
      </c>
      <c r="C230">
        <v>2452.5600586</v>
      </c>
      <c r="D230">
        <v>2413.4755859000002</v>
      </c>
      <c r="E230">
        <v>2506.4072265999998</v>
      </c>
      <c r="F230">
        <v>2503.4499512000002</v>
      </c>
      <c r="G230">
        <v>2411.3701172000001</v>
      </c>
      <c r="H230">
        <v>2452.5600586</v>
      </c>
      <c r="I230">
        <v>2496.8601073999998</v>
      </c>
      <c r="J230">
        <v>2466.0600586</v>
      </c>
      <c r="L230" t="str">
        <f t="shared" si="24"/>
        <v>10AUG2025:13:00:00</v>
      </c>
      <c r="M230">
        <v>13</v>
      </c>
      <c r="N230">
        <f t="shared" si="25"/>
        <v>-65.644531200000074</v>
      </c>
      <c r="O230">
        <f t="shared" si="26"/>
        <v>-65.644531200000074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2.6067989656556727</v>
      </c>
    </row>
    <row r="231" spans="1:19" x14ac:dyDescent="0.25">
      <c r="A231" t="s">
        <v>255</v>
      </c>
      <c r="B231">
        <v>2457.2551269999999</v>
      </c>
      <c r="C231">
        <v>2595.5100097999998</v>
      </c>
      <c r="D231">
        <v>2440.8640137000002</v>
      </c>
      <c r="E231">
        <v>2512.7360840000001</v>
      </c>
      <c r="F231">
        <v>2634.8500976999999</v>
      </c>
      <c r="G231">
        <v>2538.3500976999999</v>
      </c>
      <c r="H231">
        <v>2595.5100097999998</v>
      </c>
      <c r="I231">
        <v>2670.7299804999998</v>
      </c>
      <c r="J231">
        <v>2609.8598633000001</v>
      </c>
      <c r="L231" t="str">
        <f t="shared" si="24"/>
        <v>10AUG2025:14:00:00</v>
      </c>
      <c r="M231">
        <v>14</v>
      </c>
      <c r="N231">
        <f t="shared" si="25"/>
        <v>138.2548827999999</v>
      </c>
      <c r="O231" t="str">
        <f t="shared" si="26"/>
        <v/>
      </c>
      <c r="P231">
        <f t="shared" si="27"/>
        <v>138.2548827999999</v>
      </c>
      <c r="Q231" t="str">
        <f t="shared" si="28"/>
        <v/>
      </c>
      <c r="R231">
        <f t="shared" si="29"/>
        <v>1</v>
      </c>
      <c r="S231">
        <f t="shared" si="30"/>
        <v>5.62639513011381</v>
      </c>
    </row>
    <row r="232" spans="1:19" x14ac:dyDescent="0.25">
      <c r="A232" t="s">
        <v>256</v>
      </c>
      <c r="B232">
        <v>2591.3083495999999</v>
      </c>
      <c r="C232">
        <v>2705.5400390999998</v>
      </c>
      <c r="D232">
        <v>2569.4770508000001</v>
      </c>
      <c r="E232">
        <v>2618.0944823999998</v>
      </c>
      <c r="F232">
        <v>2730.3000487999998</v>
      </c>
      <c r="G232">
        <v>2646.5300293</v>
      </c>
      <c r="H232">
        <v>2705.5400390999998</v>
      </c>
      <c r="I232">
        <v>2785.9699707</v>
      </c>
      <c r="J232">
        <v>2717.0849609000002</v>
      </c>
      <c r="L232" t="str">
        <f t="shared" si="24"/>
        <v>10AUG2025:15:00:00</v>
      </c>
      <c r="M232">
        <v>15</v>
      </c>
      <c r="N232">
        <f t="shared" si="25"/>
        <v>114.2316894999999</v>
      </c>
      <c r="O232" t="str">
        <f t="shared" si="26"/>
        <v/>
      </c>
      <c r="P232">
        <f t="shared" si="27"/>
        <v>114.2316894999999</v>
      </c>
      <c r="Q232" t="str">
        <f t="shared" si="28"/>
        <v/>
      </c>
      <c r="R232">
        <f t="shared" si="29"/>
        <v>1</v>
      </c>
      <c r="S232">
        <f t="shared" si="30"/>
        <v>4.4082630890929275</v>
      </c>
    </row>
    <row r="233" spans="1:19" x14ac:dyDescent="0.25">
      <c r="A233" t="s">
        <v>257</v>
      </c>
      <c r="B233">
        <v>2693.5085448999998</v>
      </c>
      <c r="C233">
        <v>2773.3701172000001</v>
      </c>
      <c r="D233">
        <v>2574.7883301000002</v>
      </c>
      <c r="E233">
        <v>2542.0976562999999</v>
      </c>
      <c r="F233">
        <v>2783.2399902000002</v>
      </c>
      <c r="G233">
        <v>2704.0400390999998</v>
      </c>
      <c r="H233">
        <v>2773.3701172000001</v>
      </c>
      <c r="I233">
        <v>2861.7199707</v>
      </c>
      <c r="J233">
        <v>2780.5925293</v>
      </c>
      <c r="L233" t="str">
        <f t="shared" si="24"/>
        <v>10AUG2025:16:00:00</v>
      </c>
      <c r="M233">
        <v>16</v>
      </c>
      <c r="N233">
        <f t="shared" si="25"/>
        <v>79.861572300000262</v>
      </c>
      <c r="O233" t="str">
        <f t="shared" si="26"/>
        <v/>
      </c>
      <c r="P233">
        <f t="shared" si="27"/>
        <v>79.861572300000262</v>
      </c>
      <c r="Q233" t="str">
        <f t="shared" si="28"/>
        <v/>
      </c>
      <c r="R233">
        <f t="shared" si="29"/>
        <v>1</v>
      </c>
      <c r="S233">
        <f t="shared" si="30"/>
        <v>2.9649645051697888</v>
      </c>
    </row>
    <row r="234" spans="1:19" x14ac:dyDescent="0.25">
      <c r="A234" t="s">
        <v>258</v>
      </c>
      <c r="B234">
        <v>2635.9299316000001</v>
      </c>
      <c r="C234">
        <v>2794.7600097999998</v>
      </c>
      <c r="D234">
        <v>2554.0683594000002</v>
      </c>
      <c r="E234">
        <v>2574.5830077999999</v>
      </c>
      <c r="F234">
        <v>2799.4499512000002</v>
      </c>
      <c r="G234">
        <v>2717.4299316000001</v>
      </c>
      <c r="H234">
        <v>2794.7600097999998</v>
      </c>
      <c r="I234">
        <v>2880.3500976999999</v>
      </c>
      <c r="J234">
        <v>2797.9975586</v>
      </c>
      <c r="L234" t="str">
        <f t="shared" si="24"/>
        <v>10AUG2025:17:00:00</v>
      </c>
      <c r="M234">
        <v>17</v>
      </c>
      <c r="N234">
        <f t="shared" si="25"/>
        <v>158.83007819999966</v>
      </c>
      <c r="O234" t="str">
        <f t="shared" si="26"/>
        <v/>
      </c>
      <c r="P234">
        <f t="shared" si="27"/>
        <v>158.83007819999966</v>
      </c>
      <c r="Q234" t="str">
        <f t="shared" si="28"/>
        <v/>
      </c>
      <c r="R234">
        <f t="shared" si="29"/>
        <v>1</v>
      </c>
      <c r="S234">
        <f t="shared" si="30"/>
        <v>6.025580433528078</v>
      </c>
    </row>
    <row r="235" spans="1:19" x14ac:dyDescent="0.25">
      <c r="A235" t="s">
        <v>259</v>
      </c>
      <c r="B235">
        <v>2629.6831054999998</v>
      </c>
      <c r="C235">
        <v>2787.7900390999998</v>
      </c>
      <c r="D235">
        <v>2514.7521972999998</v>
      </c>
      <c r="E235">
        <v>2550.4807129000001</v>
      </c>
      <c r="F235">
        <v>2783.7800293</v>
      </c>
      <c r="G235">
        <v>2706.7700195000002</v>
      </c>
      <c r="H235">
        <v>2787.7900390999998</v>
      </c>
      <c r="I235">
        <v>2862.0200195000002</v>
      </c>
      <c r="J235">
        <v>2785.0898437999999</v>
      </c>
      <c r="L235" t="str">
        <f t="shared" si="24"/>
        <v>10AUG2025:18:00:00</v>
      </c>
      <c r="M235">
        <v>18</v>
      </c>
      <c r="N235">
        <f t="shared" si="25"/>
        <v>158.10693360000005</v>
      </c>
      <c r="O235" t="str">
        <f t="shared" si="26"/>
        <v/>
      </c>
      <c r="P235">
        <f t="shared" si="27"/>
        <v>158.10693360000005</v>
      </c>
      <c r="Q235" t="str">
        <f t="shared" si="28"/>
        <v/>
      </c>
      <c r="R235">
        <f t="shared" si="29"/>
        <v>1</v>
      </c>
      <c r="S235">
        <f t="shared" si="30"/>
        <v>6.0123949258113392</v>
      </c>
    </row>
    <row r="236" spans="1:19" x14ac:dyDescent="0.25">
      <c r="A236" t="s">
        <v>260</v>
      </c>
      <c r="B236">
        <v>2509.0144043</v>
      </c>
      <c r="C236">
        <v>2732.5</v>
      </c>
      <c r="D236">
        <v>2531.0720215000001</v>
      </c>
      <c r="E236">
        <v>2584.0424804999998</v>
      </c>
      <c r="F236">
        <v>2732.0200195000002</v>
      </c>
      <c r="G236">
        <v>2652.8500976999999</v>
      </c>
      <c r="H236">
        <v>2732.5</v>
      </c>
      <c r="I236">
        <v>2783.9199219000002</v>
      </c>
      <c r="J236">
        <v>2725.3225097999998</v>
      </c>
      <c r="L236" t="str">
        <f t="shared" si="24"/>
        <v>10AUG2025:19:00:00</v>
      </c>
      <c r="M236">
        <v>19</v>
      </c>
      <c r="N236">
        <f t="shared" si="25"/>
        <v>223.48559569999998</v>
      </c>
      <c r="O236" t="str">
        <f t="shared" si="26"/>
        <v/>
      </c>
      <c r="P236">
        <f t="shared" si="27"/>
        <v>223.48559569999998</v>
      </c>
      <c r="Q236" t="str">
        <f t="shared" si="28"/>
        <v/>
      </c>
      <c r="R236">
        <f t="shared" si="29"/>
        <v>1</v>
      </c>
      <c r="S236">
        <f t="shared" si="30"/>
        <v>8.9073062042603581</v>
      </c>
    </row>
    <row r="237" spans="1:19" x14ac:dyDescent="0.25">
      <c r="A237" t="s">
        <v>261</v>
      </c>
      <c r="B237">
        <v>2414.8918457</v>
      </c>
      <c r="C237">
        <v>2651.0100097999998</v>
      </c>
      <c r="D237">
        <v>2469.6259765999998</v>
      </c>
      <c r="E237">
        <v>2540.3852539</v>
      </c>
      <c r="F237">
        <v>2639.7299804999998</v>
      </c>
      <c r="G237">
        <v>2584.4399414</v>
      </c>
      <c r="H237">
        <v>2651.0100097999998</v>
      </c>
      <c r="I237">
        <v>2680.7800293</v>
      </c>
      <c r="J237">
        <v>2638.9899902000002</v>
      </c>
      <c r="L237" t="str">
        <f t="shared" si="24"/>
        <v>10AUG2025:20:00:00</v>
      </c>
      <c r="M237">
        <v>20</v>
      </c>
      <c r="N237">
        <f t="shared" si="25"/>
        <v>236.11816409999983</v>
      </c>
      <c r="O237" t="str">
        <f t="shared" si="26"/>
        <v/>
      </c>
      <c r="P237">
        <f t="shared" si="27"/>
        <v>236.11816409999983</v>
      </c>
      <c r="Q237" t="str">
        <f t="shared" si="28"/>
        <v/>
      </c>
      <c r="R237">
        <f t="shared" si="29"/>
        <v>1</v>
      </c>
      <c r="S237">
        <f t="shared" si="30"/>
        <v>9.7775875354598618</v>
      </c>
    </row>
    <row r="238" spans="1:19" x14ac:dyDescent="0.25">
      <c r="A238" t="s">
        <v>262</v>
      </c>
      <c r="B238">
        <v>2398.5812987999998</v>
      </c>
      <c r="C238">
        <v>2540.9299316000001</v>
      </c>
      <c r="D238">
        <v>2370.2319336</v>
      </c>
      <c r="E238">
        <v>2480.4394530999998</v>
      </c>
      <c r="F238">
        <v>2532.3999023000001</v>
      </c>
      <c r="G238">
        <v>2487.1000976999999</v>
      </c>
      <c r="H238">
        <v>2540.9299316000001</v>
      </c>
      <c r="I238">
        <v>2554.5300293</v>
      </c>
      <c r="J238">
        <v>2528.7399902000002</v>
      </c>
      <c r="L238" t="str">
        <f t="shared" si="24"/>
        <v>10AUG2025:21:00:00</v>
      </c>
      <c r="M238">
        <v>21</v>
      </c>
      <c r="N238">
        <f t="shared" si="25"/>
        <v>142.34863280000036</v>
      </c>
      <c r="O238" t="str">
        <f t="shared" si="26"/>
        <v/>
      </c>
      <c r="P238">
        <f t="shared" si="27"/>
        <v>142.34863280000036</v>
      </c>
      <c r="Q238" t="str">
        <f t="shared" si="28"/>
        <v/>
      </c>
      <c r="R238">
        <f t="shared" si="29"/>
        <v>1</v>
      </c>
      <c r="S238">
        <f t="shared" si="30"/>
        <v>5.9347011865395931</v>
      </c>
    </row>
    <row r="239" spans="1:19" x14ac:dyDescent="0.25">
      <c r="A239" t="s">
        <v>263</v>
      </c>
      <c r="B239">
        <v>2365.0742187999999</v>
      </c>
      <c r="C239">
        <v>2414.4499512000002</v>
      </c>
      <c r="D239">
        <v>2347.0837402000002</v>
      </c>
      <c r="E239">
        <v>2447.3112793</v>
      </c>
      <c r="F239">
        <v>2409.2900390999998</v>
      </c>
      <c r="G239">
        <v>2370.3601073999998</v>
      </c>
      <c r="H239">
        <v>2414.4499512000002</v>
      </c>
      <c r="I239">
        <v>2415.8500976999999</v>
      </c>
      <c r="J239">
        <v>2402.4877929999998</v>
      </c>
      <c r="L239" t="str">
        <f t="shared" si="24"/>
        <v>10AUG2025:22:00:00</v>
      </c>
      <c r="M239">
        <v>22</v>
      </c>
      <c r="N239">
        <f t="shared" si="25"/>
        <v>49.375732400000288</v>
      </c>
      <c r="O239" t="str">
        <f t="shared" si="26"/>
        <v/>
      </c>
      <c r="P239">
        <f t="shared" si="27"/>
        <v>49.375732400000288</v>
      </c>
      <c r="Q239" t="str">
        <f t="shared" si="28"/>
        <v/>
      </c>
      <c r="R239">
        <f t="shared" si="29"/>
        <v>1</v>
      </c>
      <c r="S239">
        <f t="shared" si="30"/>
        <v>2.0877032952079082</v>
      </c>
    </row>
    <row r="240" spans="1:19" x14ac:dyDescent="0.25">
      <c r="A240" t="s">
        <v>264</v>
      </c>
      <c r="B240">
        <v>2187.9174804999998</v>
      </c>
      <c r="C240">
        <v>2239.4399414</v>
      </c>
      <c r="D240">
        <v>2236.4572754000001</v>
      </c>
      <c r="E240">
        <v>2321.1618652000002</v>
      </c>
      <c r="F240">
        <v>2236.6398926000002</v>
      </c>
      <c r="G240">
        <v>2202.6298827999999</v>
      </c>
      <c r="H240">
        <v>2239.4399414</v>
      </c>
      <c r="I240">
        <v>2229.9799804999998</v>
      </c>
      <c r="J240">
        <v>2227.1723633000001</v>
      </c>
      <c r="L240" t="str">
        <f t="shared" si="24"/>
        <v>10AUG2025:23:00:00</v>
      </c>
      <c r="M240">
        <v>23</v>
      </c>
      <c r="N240">
        <f t="shared" si="25"/>
        <v>51.522460900000169</v>
      </c>
      <c r="O240" t="str">
        <f t="shared" si="26"/>
        <v/>
      </c>
      <c r="P240">
        <f t="shared" si="27"/>
        <v>51.522460900000169</v>
      </c>
      <c r="Q240" t="str">
        <f t="shared" si="28"/>
        <v/>
      </c>
      <c r="R240">
        <f t="shared" si="29"/>
        <v>1</v>
      </c>
      <c r="S240">
        <f t="shared" si="30"/>
        <v>2.3548630768389796</v>
      </c>
    </row>
    <row r="241" spans="1:19" x14ac:dyDescent="0.25">
      <c r="A241" t="s">
        <v>265</v>
      </c>
      <c r="B241">
        <v>2052.7822265999998</v>
      </c>
      <c r="C241">
        <v>2059.6000976999999</v>
      </c>
      <c r="D241">
        <v>2081.7844237999998</v>
      </c>
      <c r="E241">
        <v>2140.7395019999999</v>
      </c>
      <c r="F241">
        <v>2062</v>
      </c>
      <c r="G241">
        <v>2026.1400146000001</v>
      </c>
      <c r="H241">
        <v>2059.6000976999999</v>
      </c>
      <c r="I241">
        <v>2040.5600586</v>
      </c>
      <c r="J241">
        <v>2047.0750731999999</v>
      </c>
      <c r="L241" t="str">
        <f t="shared" si="24"/>
        <v>11AUG2025:00:00:00</v>
      </c>
      <c r="M241">
        <v>24</v>
      </c>
      <c r="N241">
        <f t="shared" si="25"/>
        <v>6.8178711000000476</v>
      </c>
      <c r="O241" t="str">
        <f t="shared" si="26"/>
        <v/>
      </c>
      <c r="P241">
        <f t="shared" si="27"/>
        <v>6.8178711000000476</v>
      </c>
      <c r="Q241" t="str">
        <f t="shared" si="28"/>
        <v/>
      </c>
      <c r="R241">
        <f t="shared" si="29"/>
        <v>1</v>
      </c>
      <c r="S241">
        <f t="shared" si="30"/>
        <v>0.3321283189056255</v>
      </c>
    </row>
    <row r="242" spans="1:19" x14ac:dyDescent="0.25">
      <c r="A242" t="s">
        <v>266</v>
      </c>
      <c r="B242">
        <v>1906.6229248</v>
      </c>
      <c r="C242">
        <v>1902.9224853999999</v>
      </c>
      <c r="D242">
        <v>1932.5889893000001</v>
      </c>
      <c r="E242">
        <v>1981.4698486</v>
      </c>
      <c r="F242">
        <v>1943.8100586</v>
      </c>
      <c r="G242">
        <v>1891.0100098</v>
      </c>
      <c r="H242">
        <v>1915.9399414</v>
      </c>
      <c r="I242">
        <v>1860.9300536999999</v>
      </c>
      <c r="J242">
        <v>1902.9224853999999</v>
      </c>
      <c r="L242" t="str">
        <f t="shared" si="24"/>
        <v>11AUG2025:01:00:00</v>
      </c>
      <c r="M242">
        <v>1</v>
      </c>
      <c r="N242">
        <f t="shared" si="25"/>
        <v>-3.7004394000000502</v>
      </c>
      <c r="O242">
        <f t="shared" si="26"/>
        <v>-3.7004394000000502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0.19408344208324343</v>
      </c>
    </row>
    <row r="243" spans="1:19" x14ac:dyDescent="0.25">
      <c r="A243" t="s">
        <v>267</v>
      </c>
      <c r="B243">
        <v>1794.878418</v>
      </c>
      <c r="C243">
        <v>1789.3674315999999</v>
      </c>
      <c r="D243">
        <v>1823.4365233999999</v>
      </c>
      <c r="E243">
        <v>1848.8786620999999</v>
      </c>
      <c r="F243">
        <v>1836.0600586</v>
      </c>
      <c r="G243">
        <v>1774.3199463000001</v>
      </c>
      <c r="H243">
        <v>1805.1300048999999</v>
      </c>
      <c r="I243">
        <v>1741.9599608999999</v>
      </c>
      <c r="J243">
        <v>1789.3674315999999</v>
      </c>
      <c r="L243" t="str">
        <f t="shared" si="24"/>
        <v>11AUG2025:02:00:00</v>
      </c>
      <c r="M243">
        <v>2</v>
      </c>
      <c r="N243">
        <f t="shared" si="25"/>
        <v>-5.5109864000000925</v>
      </c>
      <c r="O243">
        <f t="shared" si="26"/>
        <v>-5.5109864000000925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0.30703953787248073</v>
      </c>
    </row>
    <row r="244" spans="1:19" x14ac:dyDescent="0.25">
      <c r="A244" t="s">
        <v>268</v>
      </c>
      <c r="B244">
        <v>1718.0817870999999</v>
      </c>
      <c r="C244">
        <v>1701.0773925999999</v>
      </c>
      <c r="D244">
        <v>1728.3524170000001</v>
      </c>
      <c r="E244">
        <v>1764.2781981999999</v>
      </c>
      <c r="F244">
        <v>1750.9300536999999</v>
      </c>
      <c r="G244">
        <v>1685.3399658000001</v>
      </c>
      <c r="H244">
        <v>1717.4499512</v>
      </c>
      <c r="I244">
        <v>1650.5899658000001</v>
      </c>
      <c r="J244">
        <v>1701.0773925999999</v>
      </c>
      <c r="L244" t="str">
        <f t="shared" si="24"/>
        <v>11AUG2025:03:00:00</v>
      </c>
      <c r="M244">
        <v>3</v>
      </c>
      <c r="N244">
        <f t="shared" si="25"/>
        <v>-17.004394499999989</v>
      </c>
      <c r="O244">
        <f t="shared" si="26"/>
        <v>-17.004394499999989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0.989731375285818</v>
      </c>
    </row>
    <row r="245" spans="1:19" x14ac:dyDescent="0.25">
      <c r="A245" t="s">
        <v>269</v>
      </c>
      <c r="B245">
        <v>1688.9394531</v>
      </c>
      <c r="C245">
        <v>1650.5899658000001</v>
      </c>
      <c r="D245">
        <v>1705.8930664</v>
      </c>
      <c r="E245">
        <v>1732.0230713000001</v>
      </c>
      <c r="F245">
        <v>1692.7299805</v>
      </c>
      <c r="G245">
        <v>1638.5899658000001</v>
      </c>
      <c r="H245">
        <v>1665.4399414</v>
      </c>
      <c r="I245">
        <v>1605.5999756000001</v>
      </c>
      <c r="J245">
        <v>1650.5899658000001</v>
      </c>
      <c r="L245" t="str">
        <f t="shared" si="24"/>
        <v>11AUG2025:04:00:00</v>
      </c>
      <c r="M245">
        <v>4</v>
      </c>
      <c r="N245">
        <f t="shared" si="25"/>
        <v>-38.349487299999964</v>
      </c>
      <c r="O245">
        <f t="shared" si="26"/>
        <v>-38.349487299999964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2.2706253459595946</v>
      </c>
    </row>
    <row r="246" spans="1:19" x14ac:dyDescent="0.25">
      <c r="A246" t="s">
        <v>270</v>
      </c>
      <c r="B246">
        <v>1744.0749512</v>
      </c>
      <c r="C246">
        <v>1635.7650146000001</v>
      </c>
      <c r="D246">
        <v>1684.6451416</v>
      </c>
      <c r="E246">
        <v>1738.8376464999999</v>
      </c>
      <c r="F246">
        <v>1672.1899414</v>
      </c>
      <c r="G246">
        <v>1627.5999756000001</v>
      </c>
      <c r="H246">
        <v>1648.75</v>
      </c>
      <c r="I246">
        <v>1594.5200195</v>
      </c>
      <c r="J246">
        <v>1635.7650146000001</v>
      </c>
      <c r="L246" t="str">
        <f t="shared" si="24"/>
        <v>11AUG2025:05:00:00</v>
      </c>
      <c r="M246">
        <v>5</v>
      </c>
      <c r="N246">
        <f t="shared" si="25"/>
        <v>-108.3099365999999</v>
      </c>
      <c r="O246">
        <f t="shared" si="26"/>
        <v>-108.3099365999999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6.2101652526732245</v>
      </c>
    </row>
    <row r="247" spans="1:19" x14ac:dyDescent="0.25">
      <c r="A247" t="s">
        <v>271</v>
      </c>
      <c r="B247">
        <v>1725.4309082</v>
      </c>
      <c r="C247">
        <v>1678.5</v>
      </c>
      <c r="D247">
        <v>1722.421875</v>
      </c>
      <c r="E247">
        <v>1778.6741943</v>
      </c>
      <c r="F247">
        <v>1710.75</v>
      </c>
      <c r="G247">
        <v>1673.3299560999999</v>
      </c>
      <c r="H247">
        <v>1689.1600341999999</v>
      </c>
      <c r="I247">
        <v>1640.7600098</v>
      </c>
      <c r="J247">
        <v>1678.5</v>
      </c>
      <c r="L247" t="str">
        <f t="shared" si="24"/>
        <v>11AUG2025:06:00:00</v>
      </c>
      <c r="M247">
        <v>6</v>
      </c>
      <c r="N247">
        <f t="shared" si="25"/>
        <v>-46.930908199999976</v>
      </c>
      <c r="O247">
        <f t="shared" si="26"/>
        <v>-46.930908199999976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2.7199529101376263</v>
      </c>
    </row>
    <row r="248" spans="1:19" x14ac:dyDescent="0.25">
      <c r="A248" t="s">
        <v>272</v>
      </c>
      <c r="B248">
        <v>1793.6196289</v>
      </c>
      <c r="C248">
        <v>1757.6324463000001</v>
      </c>
      <c r="D248">
        <v>1778.6446533000001</v>
      </c>
      <c r="E248">
        <v>1825.9732666</v>
      </c>
      <c r="F248">
        <v>1792.2299805</v>
      </c>
      <c r="G248">
        <v>1750.5200195</v>
      </c>
      <c r="H248">
        <v>1771.3800048999999</v>
      </c>
      <c r="I248">
        <v>1716.4000243999999</v>
      </c>
      <c r="J248">
        <v>1757.6324463000001</v>
      </c>
      <c r="L248" t="str">
        <f t="shared" si="24"/>
        <v>11AUG2025:07:00:00</v>
      </c>
      <c r="M248">
        <v>7</v>
      </c>
      <c r="N248">
        <f t="shared" si="25"/>
        <v>-35.987182599999869</v>
      </c>
      <c r="O248">
        <f t="shared" si="26"/>
        <v>-35.987182599999869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2.006399908885379</v>
      </c>
    </row>
    <row r="249" spans="1:19" x14ac:dyDescent="0.25">
      <c r="A249" t="s">
        <v>273</v>
      </c>
      <c r="B249">
        <v>1799.4442139</v>
      </c>
      <c r="C249">
        <v>1779.0349120999999</v>
      </c>
      <c r="D249">
        <v>1792.0877685999999</v>
      </c>
      <c r="E249">
        <v>1860.2911377</v>
      </c>
      <c r="F249">
        <v>1807.8499756000001</v>
      </c>
      <c r="G249">
        <v>1769.8599853999999</v>
      </c>
      <c r="H249">
        <v>1796.0699463000001</v>
      </c>
      <c r="I249">
        <v>1742.3599853999999</v>
      </c>
      <c r="J249">
        <v>1779.0349120999999</v>
      </c>
      <c r="L249" t="str">
        <f t="shared" si="24"/>
        <v>11AUG2025:08:00:00</v>
      </c>
      <c r="M249">
        <v>8</v>
      </c>
      <c r="N249">
        <f t="shared" si="25"/>
        <v>-20.409301800000094</v>
      </c>
      <c r="O249">
        <f t="shared" si="26"/>
        <v>-20.409301800000094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1.1342003070918369</v>
      </c>
    </row>
    <row r="250" spans="1:19" x14ac:dyDescent="0.25">
      <c r="A250" t="s">
        <v>274</v>
      </c>
      <c r="B250">
        <v>1890.541626</v>
      </c>
      <c r="C250">
        <v>1884.2175293</v>
      </c>
      <c r="D250">
        <v>1963.9918213000001</v>
      </c>
      <c r="E250">
        <v>2040.2406006000001</v>
      </c>
      <c r="F250">
        <v>1903.8100586</v>
      </c>
      <c r="G250">
        <v>1868.4599608999999</v>
      </c>
      <c r="H250">
        <v>1906.1700439000001</v>
      </c>
      <c r="I250">
        <v>1858.4300536999999</v>
      </c>
      <c r="J250">
        <v>1884.2175293</v>
      </c>
      <c r="L250" t="str">
        <f t="shared" si="24"/>
        <v>11AUG2025:09:00:00</v>
      </c>
      <c r="M250">
        <v>9</v>
      </c>
      <c r="N250">
        <f t="shared" si="25"/>
        <v>-6.3240966999999273</v>
      </c>
      <c r="O250">
        <f t="shared" si="26"/>
        <v>-6.3240966999999273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0.33451242823890764</v>
      </c>
    </row>
    <row r="251" spans="1:19" x14ac:dyDescent="0.25">
      <c r="A251" t="s">
        <v>275</v>
      </c>
      <c r="B251">
        <v>2171.3818359000002</v>
      </c>
      <c r="C251">
        <v>2051.2849120999999</v>
      </c>
      <c r="D251">
        <v>2302.2780762000002</v>
      </c>
      <c r="E251">
        <v>2382.7900390999998</v>
      </c>
      <c r="F251">
        <v>2056.8798827999999</v>
      </c>
      <c r="G251">
        <v>2031.6400146000001</v>
      </c>
      <c r="H251">
        <v>2071.9399414</v>
      </c>
      <c r="I251">
        <v>2044.6800536999999</v>
      </c>
      <c r="J251">
        <v>2051.2849120999999</v>
      </c>
      <c r="L251" t="str">
        <f t="shared" si="24"/>
        <v>11AUG2025:10:00:00</v>
      </c>
      <c r="M251">
        <v>10</v>
      </c>
      <c r="N251">
        <f t="shared" si="25"/>
        <v>-120.09692380000024</v>
      </c>
      <c r="O251">
        <f t="shared" si="26"/>
        <v>-120.09692380000024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5.5308984267256776</v>
      </c>
    </row>
    <row r="252" spans="1:19" x14ac:dyDescent="0.25">
      <c r="A252" t="s">
        <v>276</v>
      </c>
      <c r="B252">
        <v>2381.8710937999999</v>
      </c>
      <c r="C252">
        <v>2227.5424804999998</v>
      </c>
      <c r="D252">
        <v>2419.5705566000001</v>
      </c>
      <c r="E252">
        <v>2445.4553222999998</v>
      </c>
      <c r="F252">
        <v>2222.4499512000002</v>
      </c>
      <c r="G252">
        <v>2201.0100097999998</v>
      </c>
      <c r="H252">
        <v>2240.6999512000002</v>
      </c>
      <c r="I252">
        <v>2246.0100097999998</v>
      </c>
      <c r="J252">
        <v>2227.5424804999998</v>
      </c>
      <c r="L252" t="str">
        <f t="shared" si="24"/>
        <v>11AUG2025:11:00:00</v>
      </c>
      <c r="M252">
        <v>11</v>
      </c>
      <c r="N252">
        <f t="shared" si="25"/>
        <v>-154.32861330000014</v>
      </c>
      <c r="O252">
        <f t="shared" si="26"/>
        <v>-154.32861330000014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6.4793016591752943</v>
      </c>
    </row>
    <row r="253" spans="1:19" x14ac:dyDescent="0.25">
      <c r="A253" t="s">
        <v>277</v>
      </c>
      <c r="B253">
        <v>2478.6557616999999</v>
      </c>
      <c r="C253">
        <v>2433.1650390999998</v>
      </c>
      <c r="D253">
        <v>2481.3591308999999</v>
      </c>
      <c r="E253">
        <v>2529.4487304999998</v>
      </c>
      <c r="F253">
        <v>2407.5900879000001</v>
      </c>
      <c r="G253">
        <v>2397.8898926000002</v>
      </c>
      <c r="H253">
        <v>2442.2900390999998</v>
      </c>
      <c r="I253">
        <v>2484.8898926000002</v>
      </c>
      <c r="J253">
        <v>2433.1650390999998</v>
      </c>
      <c r="L253" t="str">
        <f t="shared" si="24"/>
        <v>11AUG2025:12:00:00</v>
      </c>
      <c r="M253">
        <v>12</v>
      </c>
      <c r="N253">
        <f t="shared" si="25"/>
        <v>-45.490722600000026</v>
      </c>
      <c r="O253">
        <f t="shared" si="26"/>
        <v>-45.490722600000026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1.8352981201713932</v>
      </c>
    </row>
    <row r="254" spans="1:19" x14ac:dyDescent="0.25">
      <c r="A254" t="s">
        <v>278</v>
      </c>
      <c r="B254">
        <v>2537.6135254000001</v>
      </c>
      <c r="C254">
        <v>2610.2724609000002</v>
      </c>
      <c r="D254">
        <v>2600.8164062999999</v>
      </c>
      <c r="E254">
        <v>2644.9277344000002</v>
      </c>
      <c r="F254">
        <v>2568.5600586</v>
      </c>
      <c r="G254">
        <v>2568.5300293</v>
      </c>
      <c r="H254">
        <v>2618.2199707</v>
      </c>
      <c r="I254">
        <v>2685.7800293</v>
      </c>
      <c r="J254">
        <v>2610.2724609000002</v>
      </c>
      <c r="L254" t="str">
        <f t="shared" si="24"/>
        <v>11AUG2025:13:00:00</v>
      </c>
      <c r="M254">
        <v>13</v>
      </c>
      <c r="N254">
        <f t="shared" si="25"/>
        <v>72.658935500000098</v>
      </c>
      <c r="O254" t="str">
        <f t="shared" si="26"/>
        <v/>
      </c>
      <c r="P254">
        <f t="shared" si="27"/>
        <v>72.658935500000098</v>
      </c>
      <c r="Q254" t="str">
        <f t="shared" si="28"/>
        <v/>
      </c>
      <c r="R254">
        <f t="shared" si="29"/>
        <v>1</v>
      </c>
      <c r="S254">
        <f t="shared" si="30"/>
        <v>2.8632782247070891</v>
      </c>
    </row>
    <row r="255" spans="1:19" x14ac:dyDescent="0.25">
      <c r="A255" t="s">
        <v>279</v>
      </c>
      <c r="B255">
        <v>2602.7436523000001</v>
      </c>
      <c r="C255">
        <v>2756.6350097999998</v>
      </c>
      <c r="D255">
        <v>2614.9772948999998</v>
      </c>
      <c r="E255">
        <v>2667.8452148000001</v>
      </c>
      <c r="F255">
        <v>2687.1398926000002</v>
      </c>
      <c r="G255">
        <v>2719.3798827999999</v>
      </c>
      <c r="H255">
        <v>2760.0300293</v>
      </c>
      <c r="I255">
        <v>2859.9899902000002</v>
      </c>
      <c r="J255">
        <v>2756.6350097999998</v>
      </c>
      <c r="L255" t="str">
        <f t="shared" si="24"/>
        <v>11AUG2025:14:00:00</v>
      </c>
      <c r="M255">
        <v>14</v>
      </c>
      <c r="N255">
        <f t="shared" si="25"/>
        <v>153.89135749999969</v>
      </c>
      <c r="O255" t="str">
        <f t="shared" si="26"/>
        <v/>
      </c>
      <c r="P255">
        <f t="shared" si="27"/>
        <v>153.89135749999969</v>
      </c>
      <c r="Q255" t="str">
        <f t="shared" si="28"/>
        <v/>
      </c>
      <c r="R255">
        <f t="shared" si="29"/>
        <v>1</v>
      </c>
      <c r="S255">
        <f t="shared" si="30"/>
        <v>5.9126590267162316</v>
      </c>
    </row>
    <row r="256" spans="1:19" x14ac:dyDescent="0.25">
      <c r="A256" t="s">
        <v>280</v>
      </c>
      <c r="B256">
        <v>2683.0244140999998</v>
      </c>
      <c r="C256">
        <v>2861.0949707</v>
      </c>
      <c r="D256">
        <v>2699.9301758000001</v>
      </c>
      <c r="E256">
        <v>2742.6188965000001</v>
      </c>
      <c r="F256">
        <v>2771.8601073999998</v>
      </c>
      <c r="G256">
        <v>2832.6298827999999</v>
      </c>
      <c r="H256">
        <v>2856.1398926000002</v>
      </c>
      <c r="I256">
        <v>2983.75</v>
      </c>
      <c r="J256">
        <v>2861.0949707</v>
      </c>
      <c r="L256" t="str">
        <f t="shared" si="24"/>
        <v>11AUG2025:15:00:00</v>
      </c>
      <c r="M256">
        <v>15</v>
      </c>
      <c r="N256">
        <f t="shared" si="25"/>
        <v>178.07055660000015</v>
      </c>
      <c r="O256" t="str">
        <f t="shared" si="26"/>
        <v/>
      </c>
      <c r="P256">
        <f t="shared" si="27"/>
        <v>178.07055660000015</v>
      </c>
      <c r="Q256" t="str">
        <f t="shared" si="28"/>
        <v/>
      </c>
      <c r="R256">
        <f t="shared" si="29"/>
        <v>1</v>
      </c>
      <c r="S256">
        <f t="shared" si="30"/>
        <v>6.6369338893896179</v>
      </c>
    </row>
    <row r="257" spans="1:19" x14ac:dyDescent="0.25">
      <c r="A257" t="s">
        <v>281</v>
      </c>
      <c r="B257">
        <v>2675.1577148000001</v>
      </c>
      <c r="C257">
        <v>2900.0776366999999</v>
      </c>
      <c r="D257">
        <v>2673.3837890999998</v>
      </c>
      <c r="E257">
        <v>2685.7878418</v>
      </c>
      <c r="F257">
        <v>2805.8500976999999</v>
      </c>
      <c r="G257">
        <v>2877.6799316000001</v>
      </c>
      <c r="H257">
        <v>2885.25</v>
      </c>
      <c r="I257">
        <v>3031.5300293</v>
      </c>
      <c r="J257">
        <v>2900.0776366999999</v>
      </c>
      <c r="L257" t="str">
        <f t="shared" si="24"/>
        <v>11AUG2025:16:00:00</v>
      </c>
      <c r="M257">
        <v>16</v>
      </c>
      <c r="N257">
        <f t="shared" si="25"/>
        <v>224.91992189999974</v>
      </c>
      <c r="O257" t="str">
        <f t="shared" si="26"/>
        <v/>
      </c>
      <c r="P257">
        <f t="shared" si="27"/>
        <v>224.91992189999974</v>
      </c>
      <c r="Q257" t="str">
        <f t="shared" si="28"/>
        <v/>
      </c>
      <c r="R257">
        <f t="shared" si="29"/>
        <v>1</v>
      </c>
      <c r="S257">
        <f t="shared" si="30"/>
        <v>8.4077256699915797</v>
      </c>
    </row>
    <row r="258" spans="1:19" x14ac:dyDescent="0.25">
      <c r="A258" t="s">
        <v>282</v>
      </c>
      <c r="B258">
        <v>2708.5412597999998</v>
      </c>
      <c r="C258">
        <v>2890.9199219000002</v>
      </c>
      <c r="D258">
        <v>2629.2380370999999</v>
      </c>
      <c r="E258">
        <v>2638.5961914</v>
      </c>
      <c r="F258">
        <v>2800.3400879000001</v>
      </c>
      <c r="G258">
        <v>2874.8999023000001</v>
      </c>
      <c r="H258">
        <v>2867.8000487999998</v>
      </c>
      <c r="I258">
        <v>3020.6398926000002</v>
      </c>
      <c r="J258">
        <v>2890.9199219000002</v>
      </c>
      <c r="L258" t="str">
        <f t="shared" si="24"/>
        <v>11AUG2025:17:00:00</v>
      </c>
      <c r="M258">
        <v>17</v>
      </c>
      <c r="N258">
        <f t="shared" si="25"/>
        <v>182.37866210000038</v>
      </c>
      <c r="O258" t="str">
        <f t="shared" si="26"/>
        <v/>
      </c>
      <c r="P258">
        <f t="shared" si="27"/>
        <v>182.37866210000038</v>
      </c>
      <c r="Q258" t="str">
        <f t="shared" si="28"/>
        <v/>
      </c>
      <c r="R258">
        <f t="shared" si="29"/>
        <v>1</v>
      </c>
      <c r="S258">
        <f t="shared" si="30"/>
        <v>6.733464422597252</v>
      </c>
    </row>
    <row r="259" spans="1:19" x14ac:dyDescent="0.25">
      <c r="A259" t="s">
        <v>283</v>
      </c>
      <c r="B259">
        <v>2715.1662597999998</v>
      </c>
      <c r="C259">
        <v>2841.6601562999999</v>
      </c>
      <c r="D259">
        <v>2586.1455077999999</v>
      </c>
      <c r="E259">
        <v>2635.3085937999999</v>
      </c>
      <c r="F259">
        <v>2752.6201172000001</v>
      </c>
      <c r="G259">
        <v>2839.8200683999999</v>
      </c>
      <c r="H259">
        <v>2811.1201172000001</v>
      </c>
      <c r="I259">
        <v>2963.0800780999998</v>
      </c>
      <c r="J259">
        <v>2841.6601562999999</v>
      </c>
      <c r="L259" t="str">
        <f t="shared" ref="L259:L291" si="31">A259</f>
        <v>11AUG2025:18:00:00</v>
      </c>
      <c r="M259">
        <v>18</v>
      </c>
      <c r="N259">
        <f t="shared" ref="N259:N291" si="32">C259-B259</f>
        <v>126.49389650000012</v>
      </c>
      <c r="O259" t="str">
        <f t="shared" ref="O259:O322" si="33">IF(N259&lt;0,N259,"")</f>
        <v/>
      </c>
      <c r="P259">
        <f t="shared" ref="P259:P322" si="34">IF(N259&gt;0,N259,"")</f>
        <v>126.49389650000012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4.658790084895859</v>
      </c>
    </row>
    <row r="260" spans="1:19" x14ac:dyDescent="0.25">
      <c r="A260" t="s">
        <v>284</v>
      </c>
      <c r="B260">
        <v>2746.1125487999998</v>
      </c>
      <c r="C260">
        <v>2788.3149414</v>
      </c>
      <c r="D260">
        <v>2607.0048827999999</v>
      </c>
      <c r="E260">
        <v>2688.5239258000001</v>
      </c>
      <c r="F260">
        <v>2705.3400879000001</v>
      </c>
      <c r="G260">
        <v>2799.9699707</v>
      </c>
      <c r="H260">
        <v>2748.6298827999999</v>
      </c>
      <c r="I260">
        <v>2899.3200683999999</v>
      </c>
      <c r="J260">
        <v>2788.3149414</v>
      </c>
      <c r="L260" t="str">
        <f t="shared" si="31"/>
        <v>11AUG2025:19:00:00</v>
      </c>
      <c r="M260">
        <v>19</v>
      </c>
      <c r="N260">
        <f t="shared" si="32"/>
        <v>42.202392600000167</v>
      </c>
      <c r="O260" t="str">
        <f t="shared" si="33"/>
        <v/>
      </c>
      <c r="P260">
        <f t="shared" si="34"/>
        <v>42.202392600000167</v>
      </c>
      <c r="Q260" t="str">
        <f t="shared" si="35"/>
        <v/>
      </c>
      <c r="R260">
        <f t="shared" si="36"/>
        <v>1</v>
      </c>
      <c r="S260">
        <f t="shared" si="37"/>
        <v>1.5368049142210805</v>
      </c>
    </row>
    <row r="261" spans="1:19" x14ac:dyDescent="0.25">
      <c r="A261" t="s">
        <v>285</v>
      </c>
      <c r="B261">
        <v>2625.0549316000001</v>
      </c>
      <c r="C261">
        <v>2684.3999023000001</v>
      </c>
      <c r="D261">
        <v>2525.1125487999998</v>
      </c>
      <c r="E261">
        <v>2643.0185547000001</v>
      </c>
      <c r="F261">
        <v>2610.8798827999999</v>
      </c>
      <c r="G261">
        <v>2703.2299804999998</v>
      </c>
      <c r="H261">
        <v>2645.5500487999998</v>
      </c>
      <c r="I261">
        <v>2777.9399414</v>
      </c>
      <c r="J261">
        <v>2684.3999023000001</v>
      </c>
      <c r="L261" t="str">
        <f t="shared" si="31"/>
        <v>11AUG2025:20:00:00</v>
      </c>
      <c r="M261">
        <v>20</v>
      </c>
      <c r="N261">
        <f t="shared" si="32"/>
        <v>59.344970699999976</v>
      </c>
      <c r="O261" t="str">
        <f t="shared" si="33"/>
        <v/>
      </c>
      <c r="P261">
        <f t="shared" si="34"/>
        <v>59.344970699999976</v>
      </c>
      <c r="Q261" t="str">
        <f t="shared" si="35"/>
        <v/>
      </c>
      <c r="R261">
        <f t="shared" si="36"/>
        <v>1</v>
      </c>
      <c r="S261">
        <f t="shared" si="37"/>
        <v>2.2607134801491013</v>
      </c>
    </row>
    <row r="262" spans="1:19" x14ac:dyDescent="0.25">
      <c r="A262" t="s">
        <v>286</v>
      </c>
      <c r="B262">
        <v>2546.9123534999999</v>
      </c>
      <c r="C262">
        <v>2591.0627441000001</v>
      </c>
      <c r="D262">
        <v>2441.7875976999999</v>
      </c>
      <c r="E262">
        <v>2617.0083008000001</v>
      </c>
      <c r="F262">
        <v>2527.1201172000001</v>
      </c>
      <c r="G262">
        <v>2604.7800293</v>
      </c>
      <c r="H262">
        <v>2556.1101073999998</v>
      </c>
      <c r="I262">
        <v>2676.2399902000002</v>
      </c>
      <c r="J262">
        <v>2591.0627441000001</v>
      </c>
      <c r="L262" t="str">
        <f t="shared" si="31"/>
        <v>11AUG2025:21:00:00</v>
      </c>
      <c r="M262">
        <v>21</v>
      </c>
      <c r="N262">
        <f t="shared" si="32"/>
        <v>44.150390600000264</v>
      </c>
      <c r="O262" t="str">
        <f t="shared" si="33"/>
        <v/>
      </c>
      <c r="P262">
        <f t="shared" si="34"/>
        <v>44.150390600000264</v>
      </c>
      <c r="Q262" t="str">
        <f t="shared" si="35"/>
        <v/>
      </c>
      <c r="R262">
        <f t="shared" si="36"/>
        <v>1</v>
      </c>
      <c r="S262">
        <f t="shared" si="37"/>
        <v>1.7334868449370953</v>
      </c>
    </row>
    <row r="263" spans="1:19" x14ac:dyDescent="0.25">
      <c r="A263" t="s">
        <v>287</v>
      </c>
      <c r="B263">
        <v>2443.6503905999998</v>
      </c>
      <c r="C263">
        <v>2449.5124512000002</v>
      </c>
      <c r="D263">
        <v>2386.7451172000001</v>
      </c>
      <c r="E263">
        <v>2531.6865234000002</v>
      </c>
      <c r="F263">
        <v>2397.5400390999998</v>
      </c>
      <c r="G263">
        <v>2465.75</v>
      </c>
      <c r="H263">
        <v>2415.6699219000002</v>
      </c>
      <c r="I263">
        <v>2519.0900879000001</v>
      </c>
      <c r="J263">
        <v>2449.5124512000002</v>
      </c>
      <c r="L263" t="str">
        <f t="shared" si="31"/>
        <v>11AUG2025:22:00:00</v>
      </c>
      <c r="M263">
        <v>22</v>
      </c>
      <c r="N263">
        <f t="shared" si="32"/>
        <v>5.8620606000004045</v>
      </c>
      <c r="O263" t="str">
        <f t="shared" si="33"/>
        <v/>
      </c>
      <c r="P263">
        <f t="shared" si="34"/>
        <v>5.8620606000004045</v>
      </c>
      <c r="Q263" t="str">
        <f t="shared" si="35"/>
        <v/>
      </c>
      <c r="R263">
        <f t="shared" si="36"/>
        <v>1</v>
      </c>
      <c r="S263">
        <f t="shared" si="37"/>
        <v>0.239889495753976</v>
      </c>
    </row>
    <row r="264" spans="1:19" x14ac:dyDescent="0.25">
      <c r="A264" t="s">
        <v>288</v>
      </c>
      <c r="B264">
        <v>2296.1601562999999</v>
      </c>
      <c r="C264">
        <v>2256.1972655999998</v>
      </c>
      <c r="D264">
        <v>2250.5942383000001</v>
      </c>
      <c r="E264">
        <v>2334.2971191000001</v>
      </c>
      <c r="F264">
        <v>2225.25</v>
      </c>
      <c r="G264">
        <v>2267.1499023000001</v>
      </c>
      <c r="H264">
        <v>2229.1999512000002</v>
      </c>
      <c r="I264">
        <v>2303.1899414</v>
      </c>
      <c r="J264">
        <v>2256.1972655999998</v>
      </c>
      <c r="L264" t="str">
        <f t="shared" si="31"/>
        <v>11AUG2025:23:00:00</v>
      </c>
      <c r="M264">
        <v>23</v>
      </c>
      <c r="N264">
        <f t="shared" si="32"/>
        <v>-39.962890700000116</v>
      </c>
      <c r="O264">
        <f t="shared" si="33"/>
        <v>-39.962890700000116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1.7404226177496152</v>
      </c>
    </row>
    <row r="265" spans="1:19" x14ac:dyDescent="0.25">
      <c r="A265" t="s">
        <v>289</v>
      </c>
      <c r="B265">
        <v>2141.1728515999998</v>
      </c>
      <c r="C265">
        <v>2087.9025879000001</v>
      </c>
      <c r="D265">
        <v>2093.1894530999998</v>
      </c>
      <c r="E265">
        <v>2179.8420409999999</v>
      </c>
      <c r="F265">
        <v>2069.9799804999998</v>
      </c>
      <c r="G265">
        <v>2091.0600586</v>
      </c>
      <c r="H265">
        <v>2064.25</v>
      </c>
      <c r="I265">
        <v>2126.3200683999999</v>
      </c>
      <c r="J265">
        <v>2087.9025879000001</v>
      </c>
      <c r="L265" t="str">
        <f t="shared" si="31"/>
        <v>12AUG2025:00:00:00</v>
      </c>
      <c r="M265">
        <v>24</v>
      </c>
      <c r="N265">
        <f t="shared" si="32"/>
        <v>-53.270263699999759</v>
      </c>
      <c r="O265">
        <f t="shared" si="33"/>
        <v>-53.270263699999759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2.4879011360616374</v>
      </c>
    </row>
    <row r="266" spans="1:19" x14ac:dyDescent="0.25">
      <c r="A266" t="s">
        <v>290</v>
      </c>
      <c r="B266">
        <v>2012.9713135</v>
      </c>
      <c r="C266">
        <v>1953.0699463000001</v>
      </c>
      <c r="D266">
        <v>1981.5251464999999</v>
      </c>
      <c r="E266">
        <v>2028.6027832</v>
      </c>
      <c r="F266">
        <v>2018.1400146000001</v>
      </c>
      <c r="G266">
        <v>1953.0699463000001</v>
      </c>
      <c r="H266">
        <v>1972.9100341999999</v>
      </c>
      <c r="I266">
        <v>1894.0300293</v>
      </c>
      <c r="J266">
        <v>1959.5375977000001</v>
      </c>
      <c r="L266" t="str">
        <f t="shared" si="31"/>
        <v>12AUG2025:01:00:00</v>
      </c>
      <c r="M266">
        <v>1</v>
      </c>
      <c r="N266">
        <f t="shared" si="32"/>
        <v>-59.901367199999868</v>
      </c>
      <c r="O266">
        <f t="shared" si="33"/>
        <v>-59.901367199999868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2.9757685466390464</v>
      </c>
    </row>
    <row r="267" spans="1:19" x14ac:dyDescent="0.25">
      <c r="A267" t="s">
        <v>291</v>
      </c>
      <c r="B267">
        <v>2008.1140137</v>
      </c>
      <c r="C267">
        <v>1824.75</v>
      </c>
      <c r="D267">
        <v>1868.137207</v>
      </c>
      <c r="E267">
        <v>1897.9149170000001</v>
      </c>
      <c r="F267">
        <v>1892.3499756000001</v>
      </c>
      <c r="G267">
        <v>1824.75</v>
      </c>
      <c r="H267">
        <v>1852.9200439000001</v>
      </c>
      <c r="I267">
        <v>1784.9499512</v>
      </c>
      <c r="J267">
        <v>1838.7424315999999</v>
      </c>
      <c r="L267" t="str">
        <f t="shared" si="31"/>
        <v>12AUG2025:02:00:00</v>
      </c>
      <c r="M267">
        <v>2</v>
      </c>
      <c r="N267">
        <f t="shared" si="32"/>
        <v>-183.36401369999999</v>
      </c>
      <c r="O267">
        <f t="shared" si="33"/>
        <v>-183.36401369999999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9.131155524488733</v>
      </c>
    </row>
    <row r="268" spans="1:19" x14ac:dyDescent="0.25">
      <c r="A268" t="s">
        <v>292</v>
      </c>
      <c r="B268">
        <v>2021.6317139</v>
      </c>
      <c r="C268">
        <v>1731.3900146000001</v>
      </c>
      <c r="D268">
        <v>1786.3127440999999</v>
      </c>
      <c r="E268">
        <v>1795.7185059000001</v>
      </c>
      <c r="F268">
        <v>1798.3399658000001</v>
      </c>
      <c r="G268">
        <v>1731.3900146000001</v>
      </c>
      <c r="H268">
        <v>1765.5699463000001</v>
      </c>
      <c r="I268">
        <v>1708.1099853999999</v>
      </c>
      <c r="J268">
        <v>1750.8524170000001</v>
      </c>
      <c r="L268" t="str">
        <f t="shared" si="31"/>
        <v>12AUG2025:03:00:00</v>
      </c>
      <c r="M268">
        <v>4</v>
      </c>
      <c r="N268">
        <f t="shared" si="32"/>
        <v>-290.24169929999994</v>
      </c>
      <c r="O268">
        <f t="shared" si="33"/>
        <v>-290.24169929999994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14.356803828531389</v>
      </c>
    </row>
    <row r="269" spans="1:19" x14ac:dyDescent="0.25">
      <c r="A269" t="s">
        <v>293</v>
      </c>
      <c r="B269">
        <v>1927.4376221</v>
      </c>
      <c r="C269">
        <v>1683.1700439000001</v>
      </c>
      <c r="D269">
        <v>1743.7247314000001</v>
      </c>
      <c r="E269">
        <v>1764.2651367000001</v>
      </c>
      <c r="F269">
        <v>1740.2399902</v>
      </c>
      <c r="G269">
        <v>1683.1700439000001</v>
      </c>
      <c r="H269">
        <v>1710.2199707</v>
      </c>
      <c r="I269">
        <v>1658.2299805</v>
      </c>
      <c r="J269">
        <v>1697.9649658000001</v>
      </c>
      <c r="L269" t="str">
        <f t="shared" si="31"/>
        <v>12AUG2025:04:00:00</v>
      </c>
      <c r="M269">
        <v>5</v>
      </c>
      <c r="N269">
        <f t="shared" si="32"/>
        <v>-244.26757819999989</v>
      </c>
      <c r="O269">
        <f t="shared" si="33"/>
        <v>-244.26757819999989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12.673176833285178</v>
      </c>
    </row>
    <row r="270" spans="1:19" x14ac:dyDescent="0.25">
      <c r="A270" t="s">
        <v>294</v>
      </c>
      <c r="B270">
        <v>1730.7249756000001</v>
      </c>
      <c r="C270">
        <v>1676.5400391000001</v>
      </c>
      <c r="D270">
        <v>1710.2053223</v>
      </c>
      <c r="E270">
        <v>1718.5670166</v>
      </c>
      <c r="F270">
        <v>1713.6899414</v>
      </c>
      <c r="G270">
        <v>1676.5400391000001</v>
      </c>
      <c r="H270">
        <v>1687.5100098</v>
      </c>
      <c r="I270">
        <v>1650.6600341999999</v>
      </c>
      <c r="J270">
        <v>1682.1000977000001</v>
      </c>
      <c r="L270" t="str">
        <f t="shared" si="31"/>
        <v>12AUG2025:05:00:00</v>
      </c>
      <c r="M270">
        <v>6</v>
      </c>
      <c r="N270">
        <f t="shared" si="32"/>
        <v>-54.184936500000049</v>
      </c>
      <c r="O270">
        <f t="shared" si="33"/>
        <v>-54.184936500000049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3.1307652725826904</v>
      </c>
    </row>
    <row r="271" spans="1:19" x14ac:dyDescent="0.25">
      <c r="A271" t="s">
        <v>295</v>
      </c>
      <c r="B271">
        <v>1759.625</v>
      </c>
      <c r="C271">
        <v>1716.3499756000001</v>
      </c>
      <c r="D271">
        <v>1760.7230225000001</v>
      </c>
      <c r="E271">
        <v>1768.0482178</v>
      </c>
      <c r="F271">
        <v>1750.5899658000001</v>
      </c>
      <c r="G271">
        <v>1716.3499756000001</v>
      </c>
      <c r="H271">
        <v>1723.3599853999999</v>
      </c>
      <c r="I271">
        <v>1696.3299560999999</v>
      </c>
      <c r="J271">
        <v>1721.6574707</v>
      </c>
      <c r="L271" t="str">
        <f t="shared" si="31"/>
        <v>12AUG2025:06:00:00</v>
      </c>
      <c r="M271">
        <v>7</v>
      </c>
      <c r="N271">
        <f t="shared" si="32"/>
        <v>-43.275024399999893</v>
      </c>
      <c r="O271">
        <f t="shared" si="33"/>
        <v>-43.275024399999893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2.4593322099879176</v>
      </c>
    </row>
    <row r="272" spans="1:19" x14ac:dyDescent="0.25">
      <c r="A272" t="s">
        <v>296</v>
      </c>
      <c r="B272">
        <v>1792.7253418</v>
      </c>
      <c r="C272">
        <v>1789.9499512</v>
      </c>
      <c r="D272">
        <v>1811.8823242000001</v>
      </c>
      <c r="E272">
        <v>1813.4248047000001</v>
      </c>
      <c r="F272">
        <v>1833.25</v>
      </c>
      <c r="G272">
        <v>1789.9499512</v>
      </c>
      <c r="H272">
        <v>1800.2600098</v>
      </c>
      <c r="I272">
        <v>1779.1199951000001</v>
      </c>
      <c r="J272">
        <v>1800.6450195</v>
      </c>
      <c r="L272" t="str">
        <f t="shared" si="31"/>
        <v>12AUG2025:07:00:00</v>
      </c>
      <c r="M272">
        <v>8</v>
      </c>
      <c r="N272">
        <f t="shared" si="32"/>
        <v>-2.775390600000037</v>
      </c>
      <c r="O272">
        <f t="shared" si="33"/>
        <v>-2.775390600000037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0.15481404403049182</v>
      </c>
    </row>
    <row r="273" spans="1:19" x14ac:dyDescent="0.25">
      <c r="A273" t="s">
        <v>297</v>
      </c>
      <c r="B273">
        <v>1752.3787841999999</v>
      </c>
      <c r="C273">
        <v>1797.7700195</v>
      </c>
      <c r="D273">
        <v>1826.505249</v>
      </c>
      <c r="E273">
        <v>1796.5412598</v>
      </c>
      <c r="F273">
        <v>1844.6700439000001</v>
      </c>
      <c r="G273">
        <v>1797.7700195</v>
      </c>
      <c r="H273">
        <v>1814.6199951000001</v>
      </c>
      <c r="I273">
        <v>1791.6500243999999</v>
      </c>
      <c r="J273">
        <v>1812.1774902</v>
      </c>
      <c r="L273" t="str">
        <f t="shared" si="31"/>
        <v>12AUG2025:08:00:00</v>
      </c>
      <c r="M273">
        <v>9</v>
      </c>
      <c r="N273">
        <f t="shared" si="32"/>
        <v>45.391235300000062</v>
      </c>
      <c r="O273" t="str">
        <f t="shared" si="33"/>
        <v/>
      </c>
      <c r="P273">
        <f t="shared" si="34"/>
        <v>45.391235300000062</v>
      </c>
      <c r="Q273" t="str">
        <f t="shared" si="35"/>
        <v/>
      </c>
      <c r="R273">
        <f t="shared" si="36"/>
        <v>1</v>
      </c>
      <c r="S273">
        <f t="shared" si="37"/>
        <v>2.5902639149287676</v>
      </c>
    </row>
    <row r="274" spans="1:19" x14ac:dyDescent="0.25">
      <c r="A274" t="s">
        <v>298</v>
      </c>
      <c r="B274">
        <v>1917.0858154</v>
      </c>
      <c r="C274">
        <v>1901.3299560999999</v>
      </c>
      <c r="D274">
        <v>1976.3575439000001</v>
      </c>
      <c r="E274">
        <v>1928.6735839999999</v>
      </c>
      <c r="F274">
        <v>1963.1500243999999</v>
      </c>
      <c r="G274">
        <v>1901.3299560999999</v>
      </c>
      <c r="H274">
        <v>1934.7299805</v>
      </c>
      <c r="I274">
        <v>1882.4499512</v>
      </c>
      <c r="J274">
        <v>1920.4150391000001</v>
      </c>
      <c r="L274" t="str">
        <f t="shared" si="31"/>
        <v>12AUG2025:09:00:00</v>
      </c>
      <c r="M274">
        <v>10</v>
      </c>
      <c r="N274">
        <f t="shared" si="32"/>
        <v>-15.755859300000111</v>
      </c>
      <c r="O274">
        <f t="shared" si="33"/>
        <v>-15.755859300000111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0.82186510240871247</v>
      </c>
    </row>
    <row r="275" spans="1:19" x14ac:dyDescent="0.25">
      <c r="A275" t="s">
        <v>299</v>
      </c>
      <c r="B275">
        <v>2059.3781737999998</v>
      </c>
      <c r="C275">
        <v>2098.9699707</v>
      </c>
      <c r="D275">
        <v>2348.3613280999998</v>
      </c>
      <c r="E275">
        <v>2355.0690918</v>
      </c>
      <c r="F275">
        <v>2167.9899902000002</v>
      </c>
      <c r="G275">
        <v>2098.9699707</v>
      </c>
      <c r="H275">
        <v>2136.6599120999999</v>
      </c>
      <c r="I275">
        <v>2046.25</v>
      </c>
      <c r="J275">
        <v>2112.4675293</v>
      </c>
      <c r="L275" t="str">
        <f t="shared" si="31"/>
        <v>12AUG2025:10:00:00</v>
      </c>
      <c r="M275">
        <v>11</v>
      </c>
      <c r="N275">
        <f t="shared" si="32"/>
        <v>39.59179690000019</v>
      </c>
      <c r="O275" t="str">
        <f t="shared" si="33"/>
        <v/>
      </c>
      <c r="P275">
        <f t="shared" si="34"/>
        <v>39.59179690000019</v>
      </c>
      <c r="Q275" t="str">
        <f t="shared" si="35"/>
        <v/>
      </c>
      <c r="R275">
        <f t="shared" si="36"/>
        <v>1</v>
      </c>
      <c r="S275">
        <f t="shared" si="37"/>
        <v>1.9225122128464986</v>
      </c>
    </row>
    <row r="276" spans="1:19" x14ac:dyDescent="0.25">
      <c r="A276" t="s">
        <v>300</v>
      </c>
      <c r="B276">
        <v>2204.4814452999999</v>
      </c>
      <c r="C276">
        <v>2283.3200683999999</v>
      </c>
      <c r="D276">
        <v>2450.9226073999998</v>
      </c>
      <c r="E276">
        <v>2405.296875</v>
      </c>
      <c r="F276">
        <v>2349.5100097999998</v>
      </c>
      <c r="G276">
        <v>2283.3200683999999</v>
      </c>
      <c r="H276">
        <v>2319.5</v>
      </c>
      <c r="I276">
        <v>2201.6201172000001</v>
      </c>
      <c r="J276">
        <v>2288.4875487999998</v>
      </c>
      <c r="L276" t="str">
        <f t="shared" si="31"/>
        <v>12AUG2025:11:00:00</v>
      </c>
      <c r="M276">
        <v>12</v>
      </c>
      <c r="N276">
        <f t="shared" si="32"/>
        <v>78.83862309999995</v>
      </c>
      <c r="O276" t="str">
        <f t="shared" si="33"/>
        <v/>
      </c>
      <c r="P276">
        <f t="shared" si="34"/>
        <v>78.83862309999995</v>
      </c>
      <c r="Q276" t="str">
        <f t="shared" si="35"/>
        <v/>
      </c>
      <c r="R276">
        <f t="shared" si="36"/>
        <v>1</v>
      </c>
      <c r="S276">
        <f t="shared" si="37"/>
        <v>3.5762888033412814</v>
      </c>
    </row>
    <row r="277" spans="1:19" x14ac:dyDescent="0.25">
      <c r="A277" t="s">
        <v>301</v>
      </c>
      <c r="B277">
        <v>2539.8901366999999</v>
      </c>
      <c r="C277">
        <v>2463.7800293</v>
      </c>
      <c r="D277">
        <v>2522.8017577999999</v>
      </c>
      <c r="E277">
        <v>2515.2702637000002</v>
      </c>
      <c r="F277">
        <v>2541.5800780999998</v>
      </c>
      <c r="G277">
        <v>2463.7800293</v>
      </c>
      <c r="H277">
        <v>2508.75</v>
      </c>
      <c r="I277">
        <v>2372.8300780999998</v>
      </c>
      <c r="J277">
        <v>2471.7351073999998</v>
      </c>
      <c r="L277" t="str">
        <f t="shared" si="31"/>
        <v>12AUG2025:12:00:00</v>
      </c>
      <c r="M277">
        <v>13</v>
      </c>
      <c r="N277">
        <f t="shared" si="32"/>
        <v>-76.110107399999833</v>
      </c>
      <c r="O277">
        <f t="shared" si="33"/>
        <v>-76.110107399999833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2.9965905335924226</v>
      </c>
    </row>
    <row r="278" spans="1:19" x14ac:dyDescent="0.25">
      <c r="A278" t="s">
        <v>302</v>
      </c>
      <c r="B278">
        <v>2682.1330566000001</v>
      </c>
      <c r="C278">
        <v>2606.2700195000002</v>
      </c>
      <c r="D278">
        <v>2692.6791991999999</v>
      </c>
      <c r="E278">
        <v>2671.4558105000001</v>
      </c>
      <c r="F278">
        <v>2701.0900879000001</v>
      </c>
      <c r="G278">
        <v>2606.2700195000002</v>
      </c>
      <c r="H278">
        <v>2669.1699219000002</v>
      </c>
      <c r="I278">
        <v>2520.1899414</v>
      </c>
      <c r="J278">
        <v>2624.1801758000001</v>
      </c>
      <c r="L278" t="str">
        <f t="shared" si="31"/>
        <v>12AUG2025:13:00:00</v>
      </c>
      <c r="M278">
        <v>14</v>
      </c>
      <c r="N278">
        <f t="shared" si="32"/>
        <v>-75.863037099999929</v>
      </c>
      <c r="O278">
        <f t="shared" si="33"/>
        <v>-75.863037099999929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2.8284591218665165</v>
      </c>
    </row>
    <row r="279" spans="1:19" x14ac:dyDescent="0.25">
      <c r="A279" t="s">
        <v>303</v>
      </c>
      <c r="B279">
        <v>2831.9919433999999</v>
      </c>
      <c r="C279">
        <v>2740.4599609000002</v>
      </c>
      <c r="D279">
        <v>2697.1665039</v>
      </c>
      <c r="E279">
        <v>2660.1730957</v>
      </c>
      <c r="F279">
        <v>2817.6101073999998</v>
      </c>
      <c r="G279">
        <v>2740.4599609000002</v>
      </c>
      <c r="H279">
        <v>2799.9699707</v>
      </c>
      <c r="I279">
        <v>2636.7900390999998</v>
      </c>
      <c r="J279">
        <v>2748.7075195000002</v>
      </c>
      <c r="L279" t="str">
        <f t="shared" si="31"/>
        <v>12AUG2025:14:00:00</v>
      </c>
      <c r="M279">
        <v>15</v>
      </c>
      <c r="N279">
        <f t="shared" si="32"/>
        <v>-91.531982499999685</v>
      </c>
      <c r="O279">
        <f t="shared" si="33"/>
        <v>-91.531982499999685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3.2320707236938424</v>
      </c>
    </row>
    <row r="280" spans="1:19" x14ac:dyDescent="0.25">
      <c r="A280" t="s">
        <v>304</v>
      </c>
      <c r="B280">
        <v>2811.4118652000002</v>
      </c>
      <c r="C280">
        <v>2857.0300293</v>
      </c>
      <c r="D280">
        <v>2769.1323241999999</v>
      </c>
      <c r="E280">
        <v>2752.2700195000002</v>
      </c>
      <c r="F280">
        <v>2913.3798827999999</v>
      </c>
      <c r="G280">
        <v>2857.0300293</v>
      </c>
      <c r="H280">
        <v>2905.6899414</v>
      </c>
      <c r="I280">
        <v>2731.1201172000001</v>
      </c>
      <c r="J280">
        <v>2851.8049316000001</v>
      </c>
      <c r="L280" t="str">
        <f t="shared" si="31"/>
        <v>12AUG2025:15:00:00</v>
      </c>
      <c r="M280">
        <v>16</v>
      </c>
      <c r="N280">
        <f t="shared" si="32"/>
        <v>45.618164099999831</v>
      </c>
      <c r="O280" t="str">
        <f t="shared" si="33"/>
        <v/>
      </c>
      <c r="P280">
        <f t="shared" si="34"/>
        <v>45.618164099999831</v>
      </c>
      <c r="Q280" t="str">
        <f t="shared" si="35"/>
        <v/>
      </c>
      <c r="R280">
        <f t="shared" si="36"/>
        <v>1</v>
      </c>
      <c r="S280">
        <f t="shared" si="37"/>
        <v>1.6226069422508684</v>
      </c>
    </row>
    <row r="281" spans="1:19" x14ac:dyDescent="0.25">
      <c r="A281" t="s">
        <v>305</v>
      </c>
      <c r="B281">
        <v>2759.9096679999998</v>
      </c>
      <c r="C281">
        <v>2908.2299804999998</v>
      </c>
      <c r="D281">
        <v>2757.6152344000002</v>
      </c>
      <c r="E281">
        <v>2767.7700195000002</v>
      </c>
      <c r="F281">
        <v>2944.8500976999999</v>
      </c>
      <c r="G281">
        <v>2908.2299804999998</v>
      </c>
      <c r="H281">
        <v>2944.3898926000002</v>
      </c>
      <c r="I281">
        <v>2763.2600097999998</v>
      </c>
      <c r="J281">
        <v>2890.1823730000001</v>
      </c>
      <c r="L281" t="str">
        <f t="shared" si="31"/>
        <v>12AUG2025:16:00:00</v>
      </c>
      <c r="M281">
        <v>17</v>
      </c>
      <c r="N281">
        <f t="shared" si="32"/>
        <v>148.3203125</v>
      </c>
      <c r="O281" t="str">
        <f t="shared" si="33"/>
        <v/>
      </c>
      <c r="P281">
        <f t="shared" si="34"/>
        <v>148.3203125</v>
      </c>
      <c r="Q281" t="str">
        <f t="shared" si="35"/>
        <v/>
      </c>
      <c r="R281">
        <f t="shared" si="36"/>
        <v>1</v>
      </c>
      <c r="S281">
        <f t="shared" si="37"/>
        <v>5.374100254791383</v>
      </c>
    </row>
    <row r="282" spans="1:19" x14ac:dyDescent="0.25">
      <c r="A282" t="s">
        <v>306</v>
      </c>
      <c r="B282">
        <v>2787.9467773000001</v>
      </c>
      <c r="C282">
        <v>2908.4099120999999</v>
      </c>
      <c r="D282">
        <v>2701.9677734000002</v>
      </c>
      <c r="E282">
        <v>2688.1027832</v>
      </c>
      <c r="F282">
        <v>2926.9399414</v>
      </c>
      <c r="G282">
        <v>2908.4099120999999</v>
      </c>
      <c r="H282">
        <v>2929.4899902000002</v>
      </c>
      <c r="I282">
        <v>2744.2399902000002</v>
      </c>
      <c r="J282">
        <v>2877.2700195000002</v>
      </c>
      <c r="L282" t="str">
        <f t="shared" si="31"/>
        <v>12AUG2025:17:00:00</v>
      </c>
      <c r="M282">
        <v>18</v>
      </c>
      <c r="N282">
        <f t="shared" si="32"/>
        <v>120.46313479999981</v>
      </c>
      <c r="O282" t="str">
        <f t="shared" si="33"/>
        <v/>
      </c>
      <c r="P282">
        <f t="shared" si="34"/>
        <v>120.46313479999981</v>
      </c>
      <c r="Q282" t="str">
        <f t="shared" si="35"/>
        <v/>
      </c>
      <c r="R282">
        <f t="shared" si="36"/>
        <v>1</v>
      </c>
      <c r="S282">
        <f t="shared" si="37"/>
        <v>4.3208548951089689</v>
      </c>
    </row>
    <row r="283" spans="1:19" x14ac:dyDescent="0.25">
      <c r="A283" t="s">
        <v>307</v>
      </c>
      <c r="B283">
        <v>2903.3854980000001</v>
      </c>
      <c r="C283">
        <v>2874.8300780999998</v>
      </c>
      <c r="D283">
        <v>2665.0141601999999</v>
      </c>
      <c r="E283">
        <v>2685.8352051000002</v>
      </c>
      <c r="F283">
        <v>2872.1201172000001</v>
      </c>
      <c r="G283">
        <v>2874.8300780999998</v>
      </c>
      <c r="H283">
        <v>2881.7800293</v>
      </c>
      <c r="I283">
        <v>2693.3200683999999</v>
      </c>
      <c r="J283">
        <v>2830.5126952999999</v>
      </c>
      <c r="L283" t="str">
        <f t="shared" si="31"/>
        <v>12AUG2025:18:00:00</v>
      </c>
      <c r="M283">
        <v>19</v>
      </c>
      <c r="N283">
        <f t="shared" si="32"/>
        <v>-28.555419900000288</v>
      </c>
      <c r="O283">
        <f t="shared" si="33"/>
        <v>-28.555419900000288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0.98352147586569949</v>
      </c>
    </row>
    <row r="284" spans="1:19" x14ac:dyDescent="0.25">
      <c r="A284" t="s">
        <v>308</v>
      </c>
      <c r="B284">
        <v>2815.5581054999998</v>
      </c>
      <c r="C284">
        <v>2840.3601073999998</v>
      </c>
      <c r="D284">
        <v>2653.2001952999999</v>
      </c>
      <c r="E284">
        <v>2660.6120605000001</v>
      </c>
      <c r="F284">
        <v>2828.1799316000001</v>
      </c>
      <c r="G284">
        <v>2840.3601073999998</v>
      </c>
      <c r="H284">
        <v>2838.5700683999999</v>
      </c>
      <c r="I284">
        <v>2650.1999512000002</v>
      </c>
      <c r="J284">
        <v>2789.3276366999999</v>
      </c>
      <c r="L284" t="str">
        <f t="shared" si="31"/>
        <v>12AUG2025:19:00:00</v>
      </c>
      <c r="M284">
        <v>20</v>
      </c>
      <c r="N284">
        <f t="shared" si="32"/>
        <v>24.80200190000005</v>
      </c>
      <c r="O284" t="str">
        <f t="shared" si="33"/>
        <v/>
      </c>
      <c r="P284">
        <f t="shared" si="34"/>
        <v>24.80200190000005</v>
      </c>
      <c r="Q284" t="str">
        <f t="shared" si="35"/>
        <v/>
      </c>
      <c r="R284">
        <f t="shared" si="36"/>
        <v>1</v>
      </c>
      <c r="S284">
        <f t="shared" si="37"/>
        <v>0.88089114025212412</v>
      </c>
    </row>
    <row r="285" spans="1:19" x14ac:dyDescent="0.25">
      <c r="A285" t="s">
        <v>309</v>
      </c>
      <c r="B285">
        <v>2649.6247558999999</v>
      </c>
      <c r="C285">
        <v>2745.0200195000002</v>
      </c>
      <c r="D285">
        <v>2572.5930176000002</v>
      </c>
      <c r="E285">
        <v>2605.4726562999999</v>
      </c>
      <c r="F285">
        <v>2731</v>
      </c>
      <c r="G285">
        <v>2745.0200195000002</v>
      </c>
      <c r="H285">
        <v>2741.4899902000002</v>
      </c>
      <c r="I285">
        <v>2562.8100586</v>
      </c>
      <c r="J285">
        <v>2695.0800780999998</v>
      </c>
      <c r="L285" t="str">
        <f t="shared" si="31"/>
        <v>12AUG2025:20:00:00</v>
      </c>
      <c r="M285">
        <v>21</v>
      </c>
      <c r="N285">
        <f t="shared" si="32"/>
        <v>95.395263600000362</v>
      </c>
      <c r="O285" t="str">
        <f t="shared" si="33"/>
        <v/>
      </c>
      <c r="P285">
        <f t="shared" si="34"/>
        <v>95.395263600000362</v>
      </c>
      <c r="Q285" t="str">
        <f t="shared" si="35"/>
        <v/>
      </c>
      <c r="R285">
        <f t="shared" si="36"/>
        <v>1</v>
      </c>
      <c r="S285">
        <f t="shared" si="37"/>
        <v>3.6003310803758466</v>
      </c>
    </row>
    <row r="286" spans="1:19" x14ac:dyDescent="0.25">
      <c r="A286" t="s">
        <v>310</v>
      </c>
      <c r="B286">
        <v>2555.6813965000001</v>
      </c>
      <c r="C286">
        <v>2639.75</v>
      </c>
      <c r="D286">
        <v>2478.7934570000002</v>
      </c>
      <c r="E286">
        <v>2613.7817383000001</v>
      </c>
      <c r="F286">
        <v>2627.5800780999998</v>
      </c>
      <c r="G286">
        <v>2639.75</v>
      </c>
      <c r="H286">
        <v>2640.4799804999998</v>
      </c>
      <c r="I286">
        <v>2481.4199219000002</v>
      </c>
      <c r="J286">
        <v>2597.3076172000001</v>
      </c>
      <c r="L286" t="str">
        <f t="shared" si="31"/>
        <v>12AUG2025:21:00:00</v>
      </c>
      <c r="M286">
        <v>22</v>
      </c>
      <c r="N286">
        <f t="shared" si="32"/>
        <v>84.068603499999881</v>
      </c>
      <c r="O286" t="str">
        <f t="shared" si="33"/>
        <v/>
      </c>
      <c r="P286">
        <f t="shared" si="34"/>
        <v>84.068603499999881</v>
      </c>
      <c r="Q286" t="str">
        <f t="shared" si="35"/>
        <v/>
      </c>
      <c r="R286">
        <f t="shared" si="36"/>
        <v>1</v>
      </c>
      <c r="S286">
        <f t="shared" si="37"/>
        <v>3.2894790256380015</v>
      </c>
    </row>
    <row r="287" spans="1:19" x14ac:dyDescent="0.25">
      <c r="A287" t="s">
        <v>311</v>
      </c>
      <c r="B287">
        <v>2419.7565918</v>
      </c>
      <c r="C287">
        <v>2511.8601073999998</v>
      </c>
      <c r="D287">
        <v>2431.9838866999999</v>
      </c>
      <c r="E287">
        <v>2520.6232909999999</v>
      </c>
      <c r="F287">
        <v>2497.6899414</v>
      </c>
      <c r="G287">
        <v>2511.8601073999998</v>
      </c>
      <c r="H287">
        <v>2506.4599609000002</v>
      </c>
      <c r="I287">
        <v>2352.6899414</v>
      </c>
      <c r="J287">
        <v>2467.1748047000001</v>
      </c>
      <c r="L287" t="str">
        <f t="shared" si="31"/>
        <v>12AUG2025:22:00:00</v>
      </c>
      <c r="M287">
        <v>23</v>
      </c>
      <c r="N287">
        <f t="shared" si="32"/>
        <v>92.10351559999981</v>
      </c>
      <c r="O287" t="str">
        <f t="shared" si="33"/>
        <v/>
      </c>
      <c r="P287">
        <f t="shared" si="34"/>
        <v>92.10351559999981</v>
      </c>
      <c r="Q287" t="str">
        <f t="shared" si="35"/>
        <v/>
      </c>
      <c r="R287">
        <f t="shared" si="36"/>
        <v>1</v>
      </c>
      <c r="S287">
        <f t="shared" si="37"/>
        <v>3.8063132429153206</v>
      </c>
    </row>
    <row r="288" spans="1:19" x14ac:dyDescent="0.25">
      <c r="A288" t="s">
        <v>312</v>
      </c>
      <c r="B288">
        <v>2293.8898926000002</v>
      </c>
      <c r="C288">
        <v>2331.5200195000002</v>
      </c>
      <c r="D288">
        <v>2271.2382812999999</v>
      </c>
      <c r="E288">
        <v>2329.2734375</v>
      </c>
      <c r="F288">
        <v>2317.3100586</v>
      </c>
      <c r="G288">
        <v>2331.5200195000002</v>
      </c>
      <c r="H288">
        <v>2323.7800293</v>
      </c>
      <c r="I288">
        <v>2171.3500976999999</v>
      </c>
      <c r="J288">
        <v>2285.9902344000002</v>
      </c>
      <c r="L288" t="str">
        <f t="shared" si="31"/>
        <v>12AUG2025:23:00:00</v>
      </c>
      <c r="M288">
        <v>24</v>
      </c>
      <c r="N288">
        <f t="shared" si="32"/>
        <v>37.63012690000005</v>
      </c>
      <c r="O288" t="str">
        <f t="shared" si="33"/>
        <v/>
      </c>
      <c r="P288">
        <f t="shared" si="34"/>
        <v>37.63012690000005</v>
      </c>
      <c r="Q288" t="str">
        <f t="shared" si="35"/>
        <v/>
      </c>
      <c r="R288">
        <f t="shared" si="36"/>
        <v>1</v>
      </c>
      <c r="S288">
        <f t="shared" si="37"/>
        <v>1.640450442778155</v>
      </c>
    </row>
    <row r="289" spans="1:19" x14ac:dyDescent="0.25">
      <c r="A289" t="s">
        <v>313</v>
      </c>
      <c r="B289">
        <v>2143.1481933999999</v>
      </c>
      <c r="C289">
        <v>2170.25</v>
      </c>
      <c r="D289">
        <v>2128.1520995999999</v>
      </c>
      <c r="E289">
        <v>2166.7573241999999</v>
      </c>
      <c r="F289">
        <v>2155.4399414</v>
      </c>
      <c r="G289">
        <v>2170.25</v>
      </c>
      <c r="H289">
        <v>2161.1699219000002</v>
      </c>
      <c r="I289">
        <v>2034.1300048999999</v>
      </c>
      <c r="J289">
        <v>2130.2475586</v>
      </c>
      <c r="L289" t="str">
        <f t="shared" si="31"/>
        <v>13AUG2025:00:00:00</v>
      </c>
      <c r="M289">
        <v>1</v>
      </c>
      <c r="N289">
        <f t="shared" si="32"/>
        <v>27.101806600000145</v>
      </c>
      <c r="O289" t="str">
        <f t="shared" si="33"/>
        <v/>
      </c>
      <c r="P289">
        <f t="shared" si="34"/>
        <v>27.101806600000145</v>
      </c>
      <c r="Q289" t="str">
        <f t="shared" si="35"/>
        <v/>
      </c>
      <c r="R289">
        <f t="shared" si="36"/>
        <v>1</v>
      </c>
      <c r="S289">
        <f t="shared" si="37"/>
        <v>1.2645792149820705</v>
      </c>
    </row>
    <row r="290" spans="1:19" x14ac:dyDescent="0.25">
      <c r="A290" t="s">
        <v>314</v>
      </c>
      <c r="B290">
        <v>1961.3469238</v>
      </c>
      <c r="C290">
        <v>2003.1899414</v>
      </c>
      <c r="D290">
        <v>2020.3099365</v>
      </c>
      <c r="E290">
        <v>2065.4035644999999</v>
      </c>
      <c r="F290">
        <v>2015.1300048999999</v>
      </c>
      <c r="G290">
        <v>1925.3399658000001</v>
      </c>
      <c r="H290">
        <v>1981.2800293</v>
      </c>
      <c r="I290">
        <v>1914.5400391000001</v>
      </c>
      <c r="J290">
        <v>1959.0725098</v>
      </c>
      <c r="L290" t="str">
        <f t="shared" si="31"/>
        <v>13AUG2025:01:00:00</v>
      </c>
      <c r="M290">
        <v>2</v>
      </c>
      <c r="N290">
        <f t="shared" si="32"/>
        <v>41.843017599999939</v>
      </c>
      <c r="O290" t="str">
        <f t="shared" si="33"/>
        <v/>
      </c>
      <c r="P290">
        <f t="shared" si="34"/>
        <v>41.843017599999939</v>
      </c>
      <c r="Q290" t="str">
        <f t="shared" si="35"/>
        <v/>
      </c>
      <c r="R290">
        <f t="shared" si="36"/>
        <v>1</v>
      </c>
      <c r="S290">
        <f t="shared" si="37"/>
        <v>2.1333817639426806</v>
      </c>
    </row>
    <row r="291" spans="1:19" x14ac:dyDescent="0.25">
      <c r="A291" t="s">
        <v>315</v>
      </c>
      <c r="B291">
        <v>1835.5010986</v>
      </c>
      <c r="C291">
        <v>1938.2399902</v>
      </c>
      <c r="D291">
        <v>1893.2855225000001</v>
      </c>
      <c r="E291">
        <v>1916.8530272999999</v>
      </c>
      <c r="F291">
        <v>1889.5200195</v>
      </c>
      <c r="G291">
        <v>1830.5799560999999</v>
      </c>
      <c r="H291">
        <v>1875.9499512</v>
      </c>
      <c r="I291">
        <v>1807.6899414</v>
      </c>
      <c r="J291">
        <v>1850.9349365</v>
      </c>
      <c r="L291" t="str">
        <f t="shared" si="31"/>
        <v>13AUG2025:02:00:00</v>
      </c>
      <c r="M291">
        <v>3</v>
      </c>
      <c r="N291">
        <f t="shared" si="32"/>
        <v>102.73889159999999</v>
      </c>
      <c r="O291" t="str">
        <f t="shared" si="33"/>
        <v/>
      </c>
      <c r="P291">
        <f t="shared" si="34"/>
        <v>102.73889159999999</v>
      </c>
      <c r="Q291" t="str">
        <f t="shared" si="35"/>
        <v/>
      </c>
      <c r="R291">
        <f t="shared" si="36"/>
        <v>1</v>
      </c>
      <c r="S291">
        <f t="shared" si="37"/>
        <v>5.597321171769523</v>
      </c>
    </row>
    <row r="292" spans="1:19" x14ac:dyDescent="0.25">
      <c r="A292" t="s">
        <v>316</v>
      </c>
      <c r="B292">
        <v>1834.151001</v>
      </c>
      <c r="C292">
        <v>1838.3599853999999</v>
      </c>
      <c r="D292">
        <v>1810.0391846</v>
      </c>
      <c r="E292">
        <v>1842.0117187999999</v>
      </c>
      <c r="F292">
        <v>1792.3399658000001</v>
      </c>
      <c r="G292">
        <v>1764.7600098</v>
      </c>
      <c r="H292">
        <v>1789.5699463000001</v>
      </c>
      <c r="I292">
        <v>1728.3000488</v>
      </c>
      <c r="J292">
        <v>1768.7424315999999</v>
      </c>
      <c r="L292" t="str">
        <f>A292</f>
        <v>13AUG2025:03:00:00</v>
      </c>
      <c r="M292">
        <v>4</v>
      </c>
      <c r="N292">
        <f>C292-B292</f>
        <v>4.208984399999963</v>
      </c>
      <c r="O292" t="str">
        <f t="shared" si="33"/>
        <v/>
      </c>
      <c r="P292">
        <f t="shared" si="34"/>
        <v>4.208984399999963</v>
      </c>
      <c r="Q292" t="str">
        <f t="shared" si="35"/>
        <v/>
      </c>
      <c r="R292">
        <f t="shared" si="36"/>
        <v>1</v>
      </c>
      <c r="S292">
        <f>ABS((B292-C292)/B292)*100</f>
        <v>0.2294786196831764</v>
      </c>
    </row>
    <row r="293" spans="1:19" x14ac:dyDescent="0.25">
      <c r="A293" t="s">
        <v>317</v>
      </c>
      <c r="B293">
        <v>1761.1853027</v>
      </c>
      <c r="C293">
        <v>1833.2900391000001</v>
      </c>
      <c r="D293">
        <v>1783.0241699000001</v>
      </c>
      <c r="E293">
        <v>1798.859375</v>
      </c>
      <c r="F293">
        <v>1741.5400391000001</v>
      </c>
      <c r="G293">
        <v>1697.6199951000001</v>
      </c>
      <c r="H293">
        <v>1743.2399902</v>
      </c>
      <c r="I293">
        <v>1674.9799805</v>
      </c>
      <c r="J293">
        <v>1714.3450928</v>
      </c>
      <c r="L293" t="str">
        <f>A293</f>
        <v>13AUG2025:04:00:00</v>
      </c>
      <c r="M293">
        <v>5</v>
      </c>
      <c r="N293">
        <f>C293-B293</f>
        <v>72.104736400000093</v>
      </c>
      <c r="O293" t="str">
        <f t="shared" si="33"/>
        <v/>
      </c>
      <c r="P293">
        <f t="shared" si="34"/>
        <v>72.104736400000093</v>
      </c>
      <c r="Q293" t="str">
        <f t="shared" si="35"/>
        <v/>
      </c>
      <c r="R293">
        <f t="shared" si="36"/>
        <v>1</v>
      </c>
      <c r="S293">
        <f>ABS((B293-C293)/B293)*100</f>
        <v>4.0941027777973913</v>
      </c>
    </row>
    <row r="294" spans="1:19" x14ac:dyDescent="0.25">
      <c r="A294" t="s">
        <v>318</v>
      </c>
      <c r="B294">
        <v>1679.0423584</v>
      </c>
      <c r="C294">
        <v>1756.1099853999999</v>
      </c>
      <c r="D294">
        <v>1779.3397216999999</v>
      </c>
      <c r="E294">
        <v>1785.9233397999999</v>
      </c>
      <c r="F294">
        <v>1717.7299805</v>
      </c>
      <c r="G294">
        <v>1660.75</v>
      </c>
      <c r="H294">
        <v>1718.9300536999999</v>
      </c>
      <c r="I294">
        <v>1657.2800293</v>
      </c>
      <c r="J294">
        <v>1688.6726074000001</v>
      </c>
      <c r="L294" t="str">
        <f>A294</f>
        <v>13AUG2025:05:00:00</v>
      </c>
      <c r="M294">
        <v>6</v>
      </c>
      <c r="N294">
        <f>C294-B294</f>
        <v>77.067626999999902</v>
      </c>
      <c r="O294" t="str">
        <f t="shared" si="33"/>
        <v/>
      </c>
      <c r="P294">
        <f t="shared" si="34"/>
        <v>77.067626999999902</v>
      </c>
      <c r="Q294" t="str">
        <f t="shared" si="35"/>
        <v/>
      </c>
      <c r="R294">
        <f t="shared" si="36"/>
        <v>1</v>
      </c>
      <c r="S294">
        <f>ABS((B294-C294)/B294)*100</f>
        <v>4.5899751494917318</v>
      </c>
    </row>
    <row r="295" spans="1:19" x14ac:dyDescent="0.25">
      <c r="A295" t="s">
        <v>319</v>
      </c>
      <c r="B295">
        <v>1727.0506591999999</v>
      </c>
      <c r="C295">
        <v>1790.6400146000001</v>
      </c>
      <c r="D295">
        <v>1800.8663329999999</v>
      </c>
      <c r="E295">
        <v>1806.3466797000001</v>
      </c>
      <c r="F295">
        <v>1743.8800048999999</v>
      </c>
      <c r="G295">
        <v>1696.5100098</v>
      </c>
      <c r="H295">
        <v>1747.7099608999999</v>
      </c>
      <c r="I295">
        <v>1695.5600586</v>
      </c>
      <c r="J295">
        <v>1720.9150391000001</v>
      </c>
      <c r="L295" t="str">
        <f>A295</f>
        <v>13AUG2025:06:00:00</v>
      </c>
      <c r="M295">
        <v>7</v>
      </c>
      <c r="N295">
        <f>C295-B295</f>
        <v>63.589355400000159</v>
      </c>
      <c r="O295" t="str">
        <f t="shared" si="33"/>
        <v/>
      </c>
      <c r="P295">
        <f t="shared" si="34"/>
        <v>63.589355400000159</v>
      </c>
      <c r="Q295" t="str">
        <f t="shared" si="35"/>
        <v/>
      </c>
      <c r="R295">
        <f t="shared" si="36"/>
        <v>1</v>
      </c>
      <c r="S295">
        <f>ABS((B295-C295)/B295)*100</f>
        <v>3.6819623710086109</v>
      </c>
    </row>
    <row r="296" spans="1:19" x14ac:dyDescent="0.25">
      <c r="A296" t="s">
        <v>320</v>
      </c>
      <c r="B296">
        <v>1786.9847411999999</v>
      </c>
      <c r="C296">
        <v>1876.3000488</v>
      </c>
      <c r="D296">
        <v>1865.7095947</v>
      </c>
      <c r="E296">
        <v>1849.2697754000001</v>
      </c>
      <c r="F296">
        <v>1827.9100341999999</v>
      </c>
      <c r="G296">
        <v>1770.0500488</v>
      </c>
      <c r="H296">
        <v>1817.5799560999999</v>
      </c>
      <c r="I296">
        <v>1772.5699463000001</v>
      </c>
      <c r="J296">
        <v>1797.0274658000001</v>
      </c>
      <c r="L296" t="str">
        <f t="shared" ref="L296:L359" si="38">A296</f>
        <v>13AUG2025:07:00:00</v>
      </c>
      <c r="M296">
        <v>8</v>
      </c>
      <c r="N296">
        <f t="shared" ref="N296:N359" si="39">C296-B296</f>
        <v>89.315307600000096</v>
      </c>
      <c r="O296" t="str">
        <f t="shared" si="33"/>
        <v/>
      </c>
      <c r="P296">
        <f t="shared" si="34"/>
        <v>89.315307600000096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4.9981013010789832</v>
      </c>
    </row>
    <row r="297" spans="1:19" x14ac:dyDescent="0.25">
      <c r="A297" t="s">
        <v>321</v>
      </c>
      <c r="B297">
        <v>1814.5145264</v>
      </c>
      <c r="C297">
        <v>1853.6600341999999</v>
      </c>
      <c r="D297">
        <v>1872.171875</v>
      </c>
      <c r="E297">
        <v>1854.4190673999999</v>
      </c>
      <c r="F297">
        <v>1840.3499756000001</v>
      </c>
      <c r="G297">
        <v>1787.6300048999999</v>
      </c>
      <c r="H297">
        <v>1828.3599853999999</v>
      </c>
      <c r="I297">
        <v>1788.4799805</v>
      </c>
      <c r="J297">
        <v>1811.2049560999999</v>
      </c>
      <c r="L297" t="str">
        <f t="shared" si="38"/>
        <v>13AUG2025:08:00:00</v>
      </c>
      <c r="M297">
        <v>9</v>
      </c>
      <c r="N297">
        <f t="shared" si="39"/>
        <v>39.145507799999905</v>
      </c>
      <c r="O297" t="str">
        <f t="shared" si="33"/>
        <v/>
      </c>
      <c r="P297">
        <f t="shared" si="34"/>
        <v>39.145507799999905</v>
      </c>
      <c r="Q297" t="str">
        <f t="shared" si="35"/>
        <v/>
      </c>
      <c r="R297">
        <f t="shared" si="36"/>
        <v>1</v>
      </c>
      <c r="S297">
        <f t="shared" si="40"/>
        <v>2.1573543353033751</v>
      </c>
    </row>
    <row r="298" spans="1:19" x14ac:dyDescent="0.25">
      <c r="A298" t="s">
        <v>322</v>
      </c>
      <c r="B298">
        <v>1868.0621338000001</v>
      </c>
      <c r="C298">
        <v>2018.7900391000001</v>
      </c>
      <c r="D298">
        <v>1983.4536132999999</v>
      </c>
      <c r="E298">
        <v>1955.1142577999999</v>
      </c>
      <c r="F298">
        <v>1955.5500488</v>
      </c>
      <c r="G298">
        <v>1884.6400146000001</v>
      </c>
      <c r="H298">
        <v>1943.6199951000001</v>
      </c>
      <c r="I298">
        <v>1879.5999756000001</v>
      </c>
      <c r="J298">
        <v>1915.8525391000001</v>
      </c>
      <c r="L298" t="str">
        <f t="shared" si="38"/>
        <v>13AUG2025:09:00:00</v>
      </c>
      <c r="M298">
        <v>10</v>
      </c>
      <c r="N298">
        <f t="shared" si="39"/>
        <v>150.72790529999997</v>
      </c>
      <c r="O298" t="str">
        <f t="shared" si="33"/>
        <v/>
      </c>
      <c r="P298">
        <f t="shared" si="34"/>
        <v>150.72790529999997</v>
      </c>
      <c r="Q298" t="str">
        <f t="shared" si="35"/>
        <v/>
      </c>
      <c r="R298">
        <f t="shared" si="36"/>
        <v>1</v>
      </c>
      <c r="S298">
        <f t="shared" si="40"/>
        <v>8.0686772978685788</v>
      </c>
    </row>
    <row r="299" spans="1:19" x14ac:dyDescent="0.25">
      <c r="A299" t="s">
        <v>323</v>
      </c>
      <c r="B299">
        <v>2292.7050780999998</v>
      </c>
      <c r="C299">
        <v>2321.1298827999999</v>
      </c>
      <c r="D299">
        <v>2333.5893554999998</v>
      </c>
      <c r="E299">
        <v>2309.9965820000002</v>
      </c>
      <c r="F299">
        <v>2213.8601073999998</v>
      </c>
      <c r="G299">
        <v>2052.8300780999998</v>
      </c>
      <c r="H299">
        <v>2231.3500976999999</v>
      </c>
      <c r="I299">
        <v>2041.7399902</v>
      </c>
      <c r="J299">
        <v>2134.9450683999999</v>
      </c>
      <c r="L299" t="str">
        <f t="shared" si="38"/>
        <v>13AUG2025:10:00:00</v>
      </c>
      <c r="M299">
        <v>11</v>
      </c>
      <c r="N299">
        <f t="shared" si="39"/>
        <v>28.424804700000095</v>
      </c>
      <c r="O299" t="str">
        <f t="shared" si="33"/>
        <v/>
      </c>
      <c r="P299">
        <f t="shared" si="34"/>
        <v>28.424804700000095</v>
      </c>
      <c r="Q299" t="str">
        <f t="shared" si="35"/>
        <v/>
      </c>
      <c r="R299">
        <f t="shared" si="36"/>
        <v>1</v>
      </c>
      <c r="S299">
        <f t="shared" si="40"/>
        <v>1.2397933328414037</v>
      </c>
    </row>
    <row r="300" spans="1:19" x14ac:dyDescent="0.25">
      <c r="A300" t="s">
        <v>324</v>
      </c>
      <c r="B300">
        <v>2358.3596191000001</v>
      </c>
      <c r="C300">
        <v>2429.1000976999999</v>
      </c>
      <c r="D300">
        <v>2453.9428711</v>
      </c>
      <c r="E300">
        <v>2419.7915039</v>
      </c>
      <c r="F300">
        <v>2352.8100586</v>
      </c>
      <c r="G300">
        <v>2203.0200195000002</v>
      </c>
      <c r="H300">
        <v>2453.1398926000002</v>
      </c>
      <c r="I300">
        <v>2183.3100586</v>
      </c>
      <c r="J300">
        <v>2298.0698241999999</v>
      </c>
      <c r="L300" t="str">
        <f t="shared" si="38"/>
        <v>13AUG2025:11:00:00</v>
      </c>
      <c r="M300">
        <v>12</v>
      </c>
      <c r="N300">
        <f t="shared" si="39"/>
        <v>70.740478599999733</v>
      </c>
      <c r="O300" t="str">
        <f t="shared" si="33"/>
        <v/>
      </c>
      <c r="P300">
        <f t="shared" si="34"/>
        <v>70.740478599999733</v>
      </c>
      <c r="Q300" t="str">
        <f t="shared" si="35"/>
        <v/>
      </c>
      <c r="R300">
        <f t="shared" si="36"/>
        <v>1</v>
      </c>
      <c r="S300">
        <f t="shared" si="40"/>
        <v>2.9995628328726132</v>
      </c>
    </row>
    <row r="301" spans="1:19" x14ac:dyDescent="0.25">
      <c r="A301" t="s">
        <v>325</v>
      </c>
      <c r="B301">
        <v>2178.4799804999998</v>
      </c>
      <c r="C301">
        <v>2563.3000487999998</v>
      </c>
      <c r="D301">
        <v>2525.5600586</v>
      </c>
      <c r="E301">
        <v>2551.7617187999999</v>
      </c>
      <c r="F301">
        <v>2479.8601073999998</v>
      </c>
      <c r="G301">
        <v>2359.5700683999999</v>
      </c>
      <c r="H301">
        <v>2564.3400879000001</v>
      </c>
      <c r="I301">
        <v>2347.4699707</v>
      </c>
      <c r="J301">
        <v>2437.8100586</v>
      </c>
      <c r="L301" t="str">
        <f t="shared" si="38"/>
        <v>13AUG2025:12:00:00</v>
      </c>
      <c r="M301">
        <v>13</v>
      </c>
      <c r="N301">
        <f t="shared" si="39"/>
        <v>384.8200683</v>
      </c>
      <c r="O301" t="str">
        <f t="shared" si="33"/>
        <v/>
      </c>
      <c r="P301">
        <f t="shared" si="34"/>
        <v>384.8200683</v>
      </c>
      <c r="Q301" t="str">
        <f t="shared" si="35"/>
        <v/>
      </c>
      <c r="R301">
        <f t="shared" si="36"/>
        <v>1</v>
      </c>
      <c r="S301">
        <f t="shared" si="40"/>
        <v>17.664613480252271</v>
      </c>
    </row>
    <row r="302" spans="1:19" x14ac:dyDescent="0.25">
      <c r="A302" t="s">
        <v>326</v>
      </c>
      <c r="B302">
        <v>2069.9931640999998</v>
      </c>
      <c r="C302">
        <v>2677.3400879000001</v>
      </c>
      <c r="D302">
        <v>2646.3312987999998</v>
      </c>
      <c r="E302">
        <v>2654.0776366999999</v>
      </c>
      <c r="F302">
        <v>2629.0100097999998</v>
      </c>
      <c r="G302">
        <v>2515.9199219000002</v>
      </c>
      <c r="H302">
        <v>2729</v>
      </c>
      <c r="I302">
        <v>2525.5800780999998</v>
      </c>
      <c r="J302">
        <v>2599.8774414</v>
      </c>
      <c r="L302" t="str">
        <f t="shared" si="38"/>
        <v>13AUG2025:13:00:00</v>
      </c>
      <c r="M302">
        <v>14</v>
      </c>
      <c r="N302">
        <f t="shared" si="39"/>
        <v>607.34692380000024</v>
      </c>
      <c r="O302" t="str">
        <f t="shared" si="33"/>
        <v/>
      </c>
      <c r="P302">
        <f t="shared" si="34"/>
        <v>607.34692380000024</v>
      </c>
      <c r="Q302" t="str">
        <f t="shared" si="35"/>
        <v/>
      </c>
      <c r="R302">
        <f t="shared" si="36"/>
        <v>1</v>
      </c>
      <c r="S302">
        <f t="shared" si="40"/>
        <v>29.340527994645093</v>
      </c>
    </row>
    <row r="303" spans="1:19" x14ac:dyDescent="0.25">
      <c r="A303" t="s">
        <v>327</v>
      </c>
      <c r="B303">
        <v>2081.5878905999998</v>
      </c>
      <c r="C303">
        <v>2735.0100097999998</v>
      </c>
      <c r="D303">
        <v>2687.4284668</v>
      </c>
      <c r="E303">
        <v>2681.4772948999998</v>
      </c>
      <c r="F303">
        <v>2709.4899902000002</v>
      </c>
      <c r="G303">
        <v>2646.3200683999999</v>
      </c>
      <c r="H303">
        <v>2850.8898926000002</v>
      </c>
      <c r="I303">
        <v>2658.3100586</v>
      </c>
      <c r="J303">
        <v>2716.2524414</v>
      </c>
      <c r="L303" t="str">
        <f t="shared" si="38"/>
        <v>13AUG2025:14:00:00</v>
      </c>
      <c r="M303">
        <v>15</v>
      </c>
      <c r="N303">
        <f t="shared" si="39"/>
        <v>653.4221192</v>
      </c>
      <c r="O303" t="str">
        <f t="shared" si="33"/>
        <v/>
      </c>
      <c r="P303">
        <f t="shared" si="34"/>
        <v>653.4221192</v>
      </c>
      <c r="Q303" t="str">
        <f t="shared" si="35"/>
        <v/>
      </c>
      <c r="R303">
        <f t="shared" si="36"/>
        <v>1</v>
      </c>
      <c r="S303">
        <f t="shared" si="40"/>
        <v>31.390561126470462</v>
      </c>
    </row>
    <row r="304" spans="1:19" x14ac:dyDescent="0.25">
      <c r="A304" t="s">
        <v>328</v>
      </c>
      <c r="B304">
        <v>2134.9091797000001</v>
      </c>
      <c r="C304">
        <v>2759.8898926000002</v>
      </c>
      <c r="D304">
        <v>2756.2927245999999</v>
      </c>
      <c r="E304">
        <v>2732.3774414</v>
      </c>
      <c r="F304">
        <v>2801.9899902000002</v>
      </c>
      <c r="G304">
        <v>2749.5100097999998</v>
      </c>
      <c r="H304">
        <v>2942.9799804999998</v>
      </c>
      <c r="I304">
        <v>2741.9599609000002</v>
      </c>
      <c r="J304">
        <v>2809.1101073999998</v>
      </c>
      <c r="L304" t="str">
        <f t="shared" si="38"/>
        <v>13AUG2025:15:00:00</v>
      </c>
      <c r="M304">
        <v>16</v>
      </c>
      <c r="N304">
        <f t="shared" si="39"/>
        <v>624.98071290000007</v>
      </c>
      <c r="O304" t="str">
        <f t="shared" si="33"/>
        <v/>
      </c>
      <c r="P304">
        <f t="shared" si="34"/>
        <v>624.98071290000007</v>
      </c>
      <c r="Q304" t="str">
        <f t="shared" si="35"/>
        <v/>
      </c>
      <c r="R304">
        <f t="shared" si="36"/>
        <v>1</v>
      </c>
      <c r="S304">
        <f t="shared" si="40"/>
        <v>29.274346601845757</v>
      </c>
    </row>
    <row r="305" spans="1:19" x14ac:dyDescent="0.25">
      <c r="A305" t="s">
        <v>329</v>
      </c>
      <c r="B305">
        <v>2267.2763672000001</v>
      </c>
      <c r="C305">
        <v>2749.4899902000002</v>
      </c>
      <c r="D305">
        <v>2766.4423827999999</v>
      </c>
      <c r="E305">
        <v>2716.9980469000002</v>
      </c>
      <c r="F305">
        <v>2819.9499512000002</v>
      </c>
      <c r="G305">
        <v>2796.6398926000002</v>
      </c>
      <c r="H305">
        <v>2953.8200683999999</v>
      </c>
      <c r="I305">
        <v>2757.7800293</v>
      </c>
      <c r="J305">
        <v>2832.0476073999998</v>
      </c>
      <c r="L305" t="str">
        <f t="shared" si="38"/>
        <v>13AUG2025:16:00:00</v>
      </c>
      <c r="M305">
        <v>17</v>
      </c>
      <c r="N305">
        <f t="shared" si="39"/>
        <v>482.2136230000001</v>
      </c>
      <c r="O305" t="str">
        <f t="shared" si="33"/>
        <v/>
      </c>
      <c r="P305">
        <f t="shared" si="34"/>
        <v>482.2136230000001</v>
      </c>
      <c r="Q305" t="str">
        <f t="shared" si="35"/>
        <v/>
      </c>
      <c r="R305">
        <f t="shared" si="36"/>
        <v>1</v>
      </c>
      <c r="S305">
        <f t="shared" si="40"/>
        <v>21.268409532072859</v>
      </c>
    </row>
    <row r="306" spans="1:19" x14ac:dyDescent="0.25">
      <c r="A306" t="s">
        <v>330</v>
      </c>
      <c r="B306">
        <v>2379.7460937999999</v>
      </c>
      <c r="C306">
        <v>2711.3798827999999</v>
      </c>
      <c r="D306">
        <v>2721.5847168</v>
      </c>
      <c r="E306">
        <v>2680.7255859000002</v>
      </c>
      <c r="F306">
        <v>2789.5700683999999</v>
      </c>
      <c r="G306">
        <v>2786.0400390999998</v>
      </c>
      <c r="H306">
        <v>2891.6499023000001</v>
      </c>
      <c r="I306">
        <v>2716.2700195000002</v>
      </c>
      <c r="J306">
        <v>2795.8823241999999</v>
      </c>
      <c r="L306" t="str">
        <f t="shared" si="38"/>
        <v>13AUG2025:17:00:00</v>
      </c>
      <c r="M306">
        <v>18</v>
      </c>
      <c r="N306">
        <f t="shared" si="39"/>
        <v>331.63378899999998</v>
      </c>
      <c r="O306" t="str">
        <f t="shared" si="33"/>
        <v/>
      </c>
      <c r="P306">
        <f t="shared" si="34"/>
        <v>331.63378899999998</v>
      </c>
      <c r="Q306" t="str">
        <f t="shared" si="35"/>
        <v/>
      </c>
      <c r="R306">
        <f t="shared" si="36"/>
        <v>1</v>
      </c>
      <c r="S306">
        <f t="shared" si="40"/>
        <v>13.935679519088701</v>
      </c>
    </row>
    <row r="307" spans="1:19" x14ac:dyDescent="0.25">
      <c r="A307" t="s">
        <v>331</v>
      </c>
      <c r="B307">
        <v>2406.0341797000001</v>
      </c>
      <c r="C307">
        <v>2667.8300780999998</v>
      </c>
      <c r="D307">
        <v>2707.0664062999999</v>
      </c>
      <c r="E307">
        <v>2677.2724609000002</v>
      </c>
      <c r="F307">
        <v>2749.1201172000001</v>
      </c>
      <c r="G307">
        <v>2755.9499512000002</v>
      </c>
      <c r="H307">
        <v>2820.6899414</v>
      </c>
      <c r="I307">
        <v>2648.2299804999998</v>
      </c>
      <c r="J307">
        <v>2743.4975586</v>
      </c>
      <c r="L307" t="str">
        <f t="shared" si="38"/>
        <v>13AUG2025:18:00:00</v>
      </c>
      <c r="M307">
        <v>19</v>
      </c>
      <c r="N307">
        <f t="shared" si="39"/>
        <v>261.79589839999971</v>
      </c>
      <c r="O307" t="str">
        <f t="shared" si="33"/>
        <v/>
      </c>
      <c r="P307">
        <f t="shared" si="34"/>
        <v>261.79589839999971</v>
      </c>
      <c r="Q307" t="str">
        <f t="shared" si="35"/>
        <v/>
      </c>
      <c r="R307">
        <f t="shared" si="36"/>
        <v>1</v>
      </c>
      <c r="S307">
        <f t="shared" si="40"/>
        <v>10.880805460238395</v>
      </c>
    </row>
    <row r="308" spans="1:19" x14ac:dyDescent="0.25">
      <c r="A308" t="s">
        <v>332</v>
      </c>
      <c r="B308">
        <v>2450.2221679999998</v>
      </c>
      <c r="C308">
        <v>2638.1899414</v>
      </c>
      <c r="D308">
        <v>2678.2629394999999</v>
      </c>
      <c r="E308">
        <v>2687.8642577999999</v>
      </c>
      <c r="F308">
        <v>2720.8798827999999</v>
      </c>
      <c r="G308">
        <v>2727.5500487999998</v>
      </c>
      <c r="H308">
        <v>2789.0800780999998</v>
      </c>
      <c r="I308">
        <v>2589.8601073999998</v>
      </c>
      <c r="J308">
        <v>2706.8425293</v>
      </c>
      <c r="L308" t="str">
        <f t="shared" si="38"/>
        <v>13AUG2025:19:00:00</v>
      </c>
      <c r="M308">
        <v>20</v>
      </c>
      <c r="N308">
        <f t="shared" si="39"/>
        <v>187.96777340000017</v>
      </c>
      <c r="O308" t="str">
        <f t="shared" si="33"/>
        <v/>
      </c>
      <c r="P308">
        <f t="shared" si="34"/>
        <v>187.96777340000017</v>
      </c>
      <c r="Q308" t="str">
        <f t="shared" si="35"/>
        <v/>
      </c>
      <c r="R308">
        <f t="shared" si="36"/>
        <v>1</v>
      </c>
      <c r="S308">
        <f t="shared" si="40"/>
        <v>7.6714583622198367</v>
      </c>
    </row>
    <row r="309" spans="1:19" x14ac:dyDescent="0.25">
      <c r="A309" t="s">
        <v>333</v>
      </c>
      <c r="B309">
        <v>2341.6926269999999</v>
      </c>
      <c r="C309">
        <v>2580.8500976999999</v>
      </c>
      <c r="D309">
        <v>2595.3923340000001</v>
      </c>
      <c r="E309">
        <v>2602.1674804999998</v>
      </c>
      <c r="F309">
        <v>2632.7700195000002</v>
      </c>
      <c r="G309">
        <v>2640.6298827999999</v>
      </c>
      <c r="H309">
        <v>2712.1699219000002</v>
      </c>
      <c r="I309">
        <v>2478.1201172000001</v>
      </c>
      <c r="J309">
        <v>2615.9223633000001</v>
      </c>
      <c r="L309" t="str">
        <f t="shared" si="38"/>
        <v>13AUG2025:20:00:00</v>
      </c>
      <c r="M309">
        <v>21</v>
      </c>
      <c r="N309">
        <f t="shared" si="39"/>
        <v>239.15747069999998</v>
      </c>
      <c r="O309" t="str">
        <f t="shared" si="33"/>
        <v/>
      </c>
      <c r="P309">
        <f t="shared" si="34"/>
        <v>239.15747069999998</v>
      </c>
      <c r="Q309" t="str">
        <f t="shared" si="35"/>
        <v/>
      </c>
      <c r="R309">
        <f t="shared" si="36"/>
        <v>1</v>
      </c>
      <c r="S309">
        <f t="shared" si="40"/>
        <v>10.213017197154116</v>
      </c>
    </row>
    <row r="310" spans="1:19" x14ac:dyDescent="0.25">
      <c r="A310" t="s">
        <v>334</v>
      </c>
      <c r="B310">
        <v>2304.0063476999999</v>
      </c>
      <c r="C310">
        <v>2547.0900879000001</v>
      </c>
      <c r="D310">
        <v>2490.4506836</v>
      </c>
      <c r="E310">
        <v>2577.9086914</v>
      </c>
      <c r="F310">
        <v>2548.4399414</v>
      </c>
      <c r="G310">
        <v>2556.6201172000001</v>
      </c>
      <c r="H310">
        <v>2571.6799316000001</v>
      </c>
      <c r="I310">
        <v>2398.4299316000001</v>
      </c>
      <c r="J310">
        <v>2518.7924804999998</v>
      </c>
      <c r="L310" t="str">
        <f t="shared" si="38"/>
        <v>13AUG2025:21:00:00</v>
      </c>
      <c r="M310">
        <v>22</v>
      </c>
      <c r="N310">
        <f t="shared" si="39"/>
        <v>243.08374020000019</v>
      </c>
      <c r="O310" t="str">
        <f t="shared" si="33"/>
        <v/>
      </c>
      <c r="P310">
        <f t="shared" si="34"/>
        <v>243.08374020000019</v>
      </c>
      <c r="Q310" t="str">
        <f t="shared" si="35"/>
        <v/>
      </c>
      <c r="R310">
        <f t="shared" si="36"/>
        <v>1</v>
      </c>
      <c r="S310">
        <f t="shared" si="40"/>
        <v>10.550480489893669</v>
      </c>
    </row>
    <row r="311" spans="1:19" x14ac:dyDescent="0.25">
      <c r="A311" t="s">
        <v>335</v>
      </c>
      <c r="B311">
        <v>2199.8952637000002</v>
      </c>
      <c r="C311">
        <v>2449.2800293</v>
      </c>
      <c r="D311">
        <v>2429.8850097999998</v>
      </c>
      <c r="E311">
        <v>2494.8591308999999</v>
      </c>
      <c r="F311">
        <v>2430.3798827999999</v>
      </c>
      <c r="G311">
        <v>2427.1298827999999</v>
      </c>
      <c r="H311">
        <v>2443.0500487999998</v>
      </c>
      <c r="I311">
        <v>2262.9199219000002</v>
      </c>
      <c r="J311">
        <v>2390.8698730000001</v>
      </c>
      <c r="L311" t="str">
        <f t="shared" si="38"/>
        <v>13AUG2025:22:00:00</v>
      </c>
      <c r="M311">
        <v>23</v>
      </c>
      <c r="N311">
        <f t="shared" si="39"/>
        <v>249.38476559999981</v>
      </c>
      <c r="O311" t="str">
        <f t="shared" si="33"/>
        <v/>
      </c>
      <c r="P311">
        <f t="shared" si="34"/>
        <v>249.38476559999981</v>
      </c>
      <c r="Q311" t="str">
        <f t="shared" si="35"/>
        <v/>
      </c>
      <c r="R311">
        <f t="shared" si="36"/>
        <v>1</v>
      </c>
      <c r="S311">
        <f t="shared" si="40"/>
        <v>11.336210851263891</v>
      </c>
    </row>
    <row r="312" spans="1:19" x14ac:dyDescent="0.25">
      <c r="A312" t="s">
        <v>336</v>
      </c>
      <c r="B312">
        <v>2089.25</v>
      </c>
      <c r="C312">
        <v>2324.5</v>
      </c>
      <c r="D312">
        <v>2266.2409668</v>
      </c>
      <c r="E312">
        <v>2297.4775390999998</v>
      </c>
      <c r="F312">
        <v>2266.9599609000002</v>
      </c>
      <c r="G312">
        <v>2259.4199219000002</v>
      </c>
      <c r="H312">
        <v>2298.9199219000002</v>
      </c>
      <c r="I312">
        <v>2097.5900879000001</v>
      </c>
      <c r="J312">
        <v>2230.7224120999999</v>
      </c>
      <c r="L312" t="str">
        <f t="shared" si="38"/>
        <v>13AUG2025:23:00:00</v>
      </c>
      <c r="M312">
        <v>24</v>
      </c>
      <c r="N312">
        <f t="shared" si="39"/>
        <v>235.25</v>
      </c>
      <c r="O312" t="str">
        <f t="shared" si="33"/>
        <v/>
      </c>
      <c r="P312">
        <f t="shared" si="34"/>
        <v>235.25</v>
      </c>
      <c r="Q312" t="str">
        <f t="shared" si="35"/>
        <v/>
      </c>
      <c r="R312">
        <f t="shared" si="36"/>
        <v>1</v>
      </c>
      <c r="S312">
        <f t="shared" si="40"/>
        <v>11.260021538829722</v>
      </c>
    </row>
    <row r="313" spans="1:19" x14ac:dyDescent="0.25">
      <c r="A313" t="s">
        <v>337</v>
      </c>
      <c r="B313">
        <v>1943.0524902</v>
      </c>
      <c r="C313">
        <v>2177.3999023000001</v>
      </c>
      <c r="D313">
        <v>2102.8605957</v>
      </c>
      <c r="E313">
        <v>2135.2238769999999</v>
      </c>
      <c r="F313">
        <v>2116.5100097999998</v>
      </c>
      <c r="G313">
        <v>2098.8000487999998</v>
      </c>
      <c r="H313">
        <v>2146.2600097999998</v>
      </c>
      <c r="I313">
        <v>1971.5100098</v>
      </c>
      <c r="J313">
        <v>2083.2700195000002</v>
      </c>
      <c r="L313" t="str">
        <f t="shared" si="38"/>
        <v>14AUG2025:00:00:00</v>
      </c>
      <c r="M313">
        <v>1</v>
      </c>
      <c r="N313">
        <f t="shared" si="39"/>
        <v>234.34741210000016</v>
      </c>
      <c r="O313" t="str">
        <f t="shared" si="33"/>
        <v/>
      </c>
      <c r="P313">
        <f t="shared" si="34"/>
        <v>234.34741210000016</v>
      </c>
      <c r="Q313" t="str">
        <f t="shared" si="35"/>
        <v/>
      </c>
      <c r="R313">
        <f t="shared" si="36"/>
        <v>1</v>
      </c>
      <c r="S313">
        <f t="shared" si="40"/>
        <v>12.060786483224579</v>
      </c>
    </row>
    <row r="314" spans="1:19" x14ac:dyDescent="0.25">
      <c r="A314" t="s">
        <v>338</v>
      </c>
      <c r="B314">
        <v>1824.9968262</v>
      </c>
      <c r="C314">
        <v>1785.4899902</v>
      </c>
      <c r="D314">
        <v>1839.3876952999999</v>
      </c>
      <c r="E314">
        <v>1884.0075684000001</v>
      </c>
      <c r="F314">
        <v>1785.4899902</v>
      </c>
      <c r="G314">
        <v>1929.6800536999999</v>
      </c>
      <c r="H314">
        <v>1959.4699707</v>
      </c>
      <c r="I314">
        <v>1881.9100341999999</v>
      </c>
      <c r="J314">
        <v>1889.1374512</v>
      </c>
      <c r="L314" t="str">
        <f t="shared" si="38"/>
        <v>14AUG2025:01:00:00</v>
      </c>
      <c r="M314">
        <v>2</v>
      </c>
      <c r="N314">
        <f t="shared" si="39"/>
        <v>-39.506836000000021</v>
      </c>
      <c r="O314">
        <f t="shared" si="33"/>
        <v>-39.506836000000021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2.1647619016555208</v>
      </c>
    </row>
    <row r="315" spans="1:19" x14ac:dyDescent="0.25">
      <c r="A315" t="s">
        <v>339</v>
      </c>
      <c r="B315">
        <v>1803.1973877</v>
      </c>
      <c r="C315">
        <v>1688.6099853999999</v>
      </c>
      <c r="D315">
        <v>1791.5607910000001</v>
      </c>
      <c r="E315">
        <v>1838.7647704999999</v>
      </c>
      <c r="F315">
        <v>1688.6099853999999</v>
      </c>
      <c r="G315">
        <v>1818.5200195</v>
      </c>
      <c r="H315">
        <v>1857.4599608999999</v>
      </c>
      <c r="I315">
        <v>1781.8100586</v>
      </c>
      <c r="J315">
        <v>1786.5999756000001</v>
      </c>
      <c r="L315" t="str">
        <f t="shared" si="38"/>
        <v>14AUG2025:02:00:00</v>
      </c>
      <c r="M315">
        <v>3</v>
      </c>
      <c r="N315">
        <f t="shared" si="39"/>
        <v>-114.58740230000012</v>
      </c>
      <c r="O315">
        <f t="shared" si="33"/>
        <v>-114.58740230000012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6.3546788100751259</v>
      </c>
    </row>
    <row r="316" spans="1:19" x14ac:dyDescent="0.25">
      <c r="A316" t="s">
        <v>340</v>
      </c>
      <c r="B316">
        <v>1739.4971923999999</v>
      </c>
      <c r="C316">
        <v>1614.8399658000001</v>
      </c>
      <c r="D316">
        <v>1767.1196289</v>
      </c>
      <c r="E316">
        <v>1804.1019286999999</v>
      </c>
      <c r="F316">
        <v>1614.8399658000001</v>
      </c>
      <c r="G316">
        <v>1744.2399902</v>
      </c>
      <c r="H316">
        <v>1782.8699951000001</v>
      </c>
      <c r="I316">
        <v>1702.4200439000001</v>
      </c>
      <c r="J316">
        <v>1711.0925293</v>
      </c>
      <c r="L316" t="str">
        <f t="shared" si="38"/>
        <v>14AUG2025:03:00:00</v>
      </c>
      <c r="M316">
        <v>4</v>
      </c>
      <c r="N316">
        <f t="shared" si="39"/>
        <v>-124.65722659999983</v>
      </c>
      <c r="O316">
        <f t="shared" si="33"/>
        <v>-124.65722659999983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7.1662792641826085</v>
      </c>
    </row>
    <row r="317" spans="1:19" x14ac:dyDescent="0.25">
      <c r="A317" t="s">
        <v>341</v>
      </c>
      <c r="B317">
        <v>1706.2062988</v>
      </c>
      <c r="C317">
        <v>1566.1199951000001</v>
      </c>
      <c r="D317">
        <v>1726.8773193</v>
      </c>
      <c r="E317">
        <v>1751.8110352000001</v>
      </c>
      <c r="F317">
        <v>1566.1199951000001</v>
      </c>
      <c r="G317">
        <v>1690.1400146000001</v>
      </c>
      <c r="H317">
        <v>1744.3199463000001</v>
      </c>
      <c r="I317">
        <v>1655.5999756000001</v>
      </c>
      <c r="J317">
        <v>1664.0450439000001</v>
      </c>
      <c r="L317" t="str">
        <f t="shared" si="38"/>
        <v>14AUG2025:04:00:00</v>
      </c>
      <c r="M317">
        <v>5</v>
      </c>
      <c r="N317">
        <f t="shared" si="39"/>
        <v>-140.08630369999992</v>
      </c>
      <c r="O317">
        <f t="shared" si="33"/>
        <v>-140.08630369999992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8.2103965856019094</v>
      </c>
    </row>
    <row r="318" spans="1:19" x14ac:dyDescent="0.25">
      <c r="A318" t="s">
        <v>342</v>
      </c>
      <c r="B318">
        <v>1614.8811035000001</v>
      </c>
      <c r="C318">
        <v>1544.9799805</v>
      </c>
      <c r="D318">
        <v>1685.7067870999999</v>
      </c>
      <c r="E318">
        <v>1631.5426024999999</v>
      </c>
      <c r="F318">
        <v>1544.9799805</v>
      </c>
      <c r="G318">
        <v>1667.3699951000001</v>
      </c>
      <c r="H318">
        <v>1707.2800293</v>
      </c>
      <c r="I318">
        <v>1643.1899414</v>
      </c>
      <c r="J318">
        <v>1640.7049560999999</v>
      </c>
      <c r="L318" t="str">
        <f t="shared" si="38"/>
        <v>14AUG2025:05:00:00</v>
      </c>
      <c r="M318">
        <v>6</v>
      </c>
      <c r="N318">
        <f t="shared" si="39"/>
        <v>-69.901123000000098</v>
      </c>
      <c r="O318">
        <f t="shared" si="33"/>
        <v>-69.901123000000098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4.3285615794562489</v>
      </c>
    </row>
    <row r="319" spans="1:19" x14ac:dyDescent="0.25">
      <c r="A319" t="s">
        <v>343</v>
      </c>
      <c r="B319">
        <v>1661.2161865</v>
      </c>
      <c r="C319">
        <v>1584.2299805</v>
      </c>
      <c r="D319">
        <v>1735.2253418</v>
      </c>
      <c r="E319">
        <v>1668.1668701000001</v>
      </c>
      <c r="F319">
        <v>1584.2299805</v>
      </c>
      <c r="G319">
        <v>1715.1999512</v>
      </c>
      <c r="H319">
        <v>1738.1700439000001</v>
      </c>
      <c r="I319">
        <v>1687.6099853999999</v>
      </c>
      <c r="J319">
        <v>1681.3024902</v>
      </c>
      <c r="L319" t="str">
        <f t="shared" si="38"/>
        <v>14AUG2025:06:00:00</v>
      </c>
      <c r="M319">
        <v>7</v>
      </c>
      <c r="N319">
        <f t="shared" si="39"/>
        <v>-76.986206000000038</v>
      </c>
      <c r="O319">
        <f t="shared" si="33"/>
        <v>-76.986206000000038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4.6343279475383348</v>
      </c>
    </row>
    <row r="320" spans="1:19" x14ac:dyDescent="0.25">
      <c r="A320" t="s">
        <v>344</v>
      </c>
      <c r="B320">
        <v>1756.4782714999999</v>
      </c>
      <c r="C320">
        <v>1676.1800536999999</v>
      </c>
      <c r="D320">
        <v>1788.911499</v>
      </c>
      <c r="E320">
        <v>1691.8032227000001</v>
      </c>
      <c r="F320">
        <v>1676.1800536999999</v>
      </c>
      <c r="G320">
        <v>1792.1700439000001</v>
      </c>
      <c r="H320">
        <v>1819.7900391000001</v>
      </c>
      <c r="I320">
        <v>1772.5500488</v>
      </c>
      <c r="J320">
        <v>1765.1726074000001</v>
      </c>
      <c r="L320" t="str">
        <f t="shared" si="38"/>
        <v>14AUG2025:07:00:00</v>
      </c>
      <c r="M320">
        <v>8</v>
      </c>
      <c r="N320">
        <f t="shared" si="39"/>
        <v>-80.298217799999975</v>
      </c>
      <c r="O320">
        <f t="shared" si="33"/>
        <v>-80.298217799999975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4.5715463210044032</v>
      </c>
    </row>
    <row r="321" spans="1:19" x14ac:dyDescent="0.25">
      <c r="A321" t="s">
        <v>345</v>
      </c>
      <c r="B321">
        <v>1743.0645752</v>
      </c>
      <c r="C321">
        <v>1691.8599853999999</v>
      </c>
      <c r="D321">
        <v>1799.0715332</v>
      </c>
      <c r="E321">
        <v>1666.6203613</v>
      </c>
      <c r="F321">
        <v>1691.8599853999999</v>
      </c>
      <c r="G321">
        <v>1798.6800536999999</v>
      </c>
      <c r="H321">
        <v>1824.5999756000001</v>
      </c>
      <c r="I321">
        <v>1780.9399414</v>
      </c>
      <c r="J321">
        <v>1774.0200195</v>
      </c>
      <c r="L321" t="str">
        <f t="shared" si="38"/>
        <v>14AUG2025:08:00:00</v>
      </c>
      <c r="M321">
        <v>9</v>
      </c>
      <c r="N321">
        <f t="shared" si="39"/>
        <v>-51.204589800000122</v>
      </c>
      <c r="O321">
        <f t="shared" si="33"/>
        <v>-51.204589800000122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2.9376186360809315</v>
      </c>
    </row>
    <row r="322" spans="1:19" x14ac:dyDescent="0.25">
      <c r="A322" t="s">
        <v>346</v>
      </c>
      <c r="B322">
        <v>1972.5070800999999</v>
      </c>
      <c r="C322">
        <v>1794.2099608999999</v>
      </c>
      <c r="D322">
        <v>1957.4169922000001</v>
      </c>
      <c r="E322">
        <v>1806.9946289</v>
      </c>
      <c r="F322">
        <v>1794.2099608999999</v>
      </c>
      <c r="G322">
        <v>1889.7199707</v>
      </c>
      <c r="H322">
        <v>1936.4799805</v>
      </c>
      <c r="I322">
        <v>1861.2299805</v>
      </c>
      <c r="J322">
        <v>1870.4100341999999</v>
      </c>
      <c r="L322" t="str">
        <f t="shared" si="38"/>
        <v>14AUG2025:09:00:00</v>
      </c>
      <c r="M322">
        <v>10</v>
      </c>
      <c r="N322">
        <f t="shared" si="39"/>
        <v>-178.2971192</v>
      </c>
      <c r="O322">
        <f t="shared" si="33"/>
        <v>-178.2971192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0"/>
        <v>9.0391117476222647</v>
      </c>
    </row>
    <row r="323" spans="1:19" x14ac:dyDescent="0.25">
      <c r="A323" t="s">
        <v>347</v>
      </c>
      <c r="B323">
        <v>2120.3713379000001</v>
      </c>
      <c r="C323">
        <v>1976.75</v>
      </c>
      <c r="D323">
        <v>2244.0861816000001</v>
      </c>
      <c r="E323">
        <v>2055.4726562999999</v>
      </c>
      <c r="F323">
        <v>1976.75</v>
      </c>
      <c r="G323">
        <v>2063.4899902000002</v>
      </c>
      <c r="H323">
        <v>2179.3500976999999</v>
      </c>
      <c r="I323">
        <v>2017.1600341999999</v>
      </c>
      <c r="J323">
        <v>2059.1875</v>
      </c>
      <c r="L323" t="str">
        <f t="shared" si="38"/>
        <v>14AUG2025:10:00:00</v>
      </c>
      <c r="M323">
        <v>11</v>
      </c>
      <c r="N323">
        <f t="shared" si="39"/>
        <v>-143.62133790000007</v>
      </c>
      <c r="O323">
        <f t="shared" ref="O323:O386" si="41">IF(N323&lt;0,N323,"")</f>
        <v>-143.62133790000007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6.7734049849137072</v>
      </c>
    </row>
    <row r="324" spans="1:19" x14ac:dyDescent="0.25">
      <c r="A324" t="s">
        <v>348</v>
      </c>
      <c r="B324">
        <v>2245.5249023000001</v>
      </c>
      <c r="C324">
        <v>2156.5800780999998</v>
      </c>
      <c r="D324">
        <v>2393.1372070000002</v>
      </c>
      <c r="E324">
        <v>2184.0270995999999</v>
      </c>
      <c r="F324">
        <v>2156.5800780999998</v>
      </c>
      <c r="G324">
        <v>2240.5400390999998</v>
      </c>
      <c r="H324">
        <v>2391.3701172000001</v>
      </c>
      <c r="I324">
        <v>2170.8701172000001</v>
      </c>
      <c r="J324">
        <v>2239.8400879000001</v>
      </c>
      <c r="L324" t="str">
        <f t="shared" si="38"/>
        <v>14AUG2025:11:00:00</v>
      </c>
      <c r="M324">
        <v>12</v>
      </c>
      <c r="N324">
        <f t="shared" si="39"/>
        <v>-88.944824200000312</v>
      </c>
      <c r="O324">
        <f t="shared" si="41"/>
        <v>-88.944824200000312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3.9609814217111432</v>
      </c>
    </row>
    <row r="325" spans="1:19" x14ac:dyDescent="0.25">
      <c r="A325" t="s">
        <v>349</v>
      </c>
      <c r="B325">
        <v>2286.4553222999998</v>
      </c>
      <c r="C325">
        <v>2327.1499023000001</v>
      </c>
      <c r="D325">
        <v>2547.1140137000002</v>
      </c>
      <c r="E325">
        <v>2404.140625</v>
      </c>
      <c r="F325">
        <v>2327.1499023000001</v>
      </c>
      <c r="G325">
        <v>2401.9299316000001</v>
      </c>
      <c r="H325">
        <v>2517.1999512000002</v>
      </c>
      <c r="I325">
        <v>2330.3601073999998</v>
      </c>
      <c r="J325">
        <v>2394.1601562999999</v>
      </c>
      <c r="L325" t="str">
        <f t="shared" si="38"/>
        <v>14AUG2025:12:00:00</v>
      </c>
      <c r="M325">
        <v>13</v>
      </c>
      <c r="N325">
        <f t="shared" si="39"/>
        <v>40.694580000000315</v>
      </c>
      <c r="O325" t="str">
        <f t="shared" si="41"/>
        <v/>
      </c>
      <c r="P325">
        <f t="shared" si="42"/>
        <v>40.694580000000315</v>
      </c>
      <c r="Q325" t="str">
        <f t="shared" si="43"/>
        <v/>
      </c>
      <c r="R325">
        <f t="shared" si="44"/>
        <v>1</v>
      </c>
      <c r="S325">
        <f t="shared" si="40"/>
        <v>1.779810854080659</v>
      </c>
    </row>
    <row r="326" spans="1:19" x14ac:dyDescent="0.25">
      <c r="A326" t="s">
        <v>350</v>
      </c>
      <c r="B326">
        <v>2447.3024902000002</v>
      </c>
      <c r="C326">
        <v>2495.6899414</v>
      </c>
      <c r="D326">
        <v>2655.6049804999998</v>
      </c>
      <c r="E326">
        <v>2536.7900390999998</v>
      </c>
      <c r="F326">
        <v>2495.6899414</v>
      </c>
      <c r="G326">
        <v>2557.0400390999998</v>
      </c>
      <c r="H326">
        <v>2689.6201172000001</v>
      </c>
      <c r="I326">
        <v>2492.5</v>
      </c>
      <c r="J326">
        <v>2558.7124023000001</v>
      </c>
      <c r="L326" t="str">
        <f t="shared" si="38"/>
        <v>14AUG2025:13:00:00</v>
      </c>
      <c r="M326">
        <v>14</v>
      </c>
      <c r="N326">
        <f t="shared" si="39"/>
        <v>48.387451199999759</v>
      </c>
      <c r="O326" t="str">
        <f t="shared" si="41"/>
        <v/>
      </c>
      <c r="P326">
        <f t="shared" si="42"/>
        <v>48.387451199999759</v>
      </c>
      <c r="Q326" t="str">
        <f t="shared" si="43"/>
        <v/>
      </c>
      <c r="R326">
        <f t="shared" si="44"/>
        <v>1</v>
      </c>
      <c r="S326">
        <f t="shared" si="40"/>
        <v>1.9771749260160072</v>
      </c>
    </row>
    <row r="327" spans="1:19" x14ac:dyDescent="0.25">
      <c r="A327" t="s">
        <v>351</v>
      </c>
      <c r="B327">
        <v>2558.9428711</v>
      </c>
      <c r="C327">
        <v>2613.2600097999998</v>
      </c>
      <c r="D327">
        <v>2755.4660644999999</v>
      </c>
      <c r="E327">
        <v>2648.5693359000002</v>
      </c>
      <c r="F327">
        <v>2613.2600097999998</v>
      </c>
      <c r="G327">
        <v>2676.1201172000001</v>
      </c>
      <c r="H327">
        <v>2752.7199707</v>
      </c>
      <c r="I327">
        <v>2607.5400390999998</v>
      </c>
      <c r="J327">
        <v>2662.4099120999999</v>
      </c>
      <c r="L327" t="str">
        <f t="shared" si="38"/>
        <v>14AUG2025:14:00:00</v>
      </c>
      <c r="M327">
        <v>15</v>
      </c>
      <c r="N327">
        <f t="shared" si="39"/>
        <v>54.317138699999759</v>
      </c>
      <c r="O327" t="str">
        <f t="shared" si="41"/>
        <v/>
      </c>
      <c r="P327">
        <f t="shared" si="42"/>
        <v>54.317138699999759</v>
      </c>
      <c r="Q327" t="str">
        <f t="shared" si="43"/>
        <v/>
      </c>
      <c r="R327">
        <f t="shared" si="44"/>
        <v>1</v>
      </c>
      <c r="S327">
        <f t="shared" si="40"/>
        <v>2.1226397554022265</v>
      </c>
    </row>
    <row r="328" spans="1:19" x14ac:dyDescent="0.25">
      <c r="A328" t="s">
        <v>352</v>
      </c>
      <c r="B328">
        <v>2694.8298340000001</v>
      </c>
      <c r="C328">
        <v>2714.1101073999998</v>
      </c>
      <c r="D328">
        <v>2811.6652832</v>
      </c>
      <c r="E328">
        <v>2667.4274902000002</v>
      </c>
      <c r="F328">
        <v>2714.1101073999998</v>
      </c>
      <c r="G328">
        <v>2779.1999512000002</v>
      </c>
      <c r="H328">
        <v>2818.0200195000002</v>
      </c>
      <c r="I328">
        <v>2697.5700683999999</v>
      </c>
      <c r="J328">
        <v>2752.2250976999999</v>
      </c>
      <c r="L328" t="str">
        <f t="shared" si="38"/>
        <v>14AUG2025:15:00:00</v>
      </c>
      <c r="M328">
        <v>16</v>
      </c>
      <c r="N328">
        <f t="shared" si="39"/>
        <v>19.280273399999714</v>
      </c>
      <c r="O328" t="str">
        <f t="shared" si="41"/>
        <v/>
      </c>
      <c r="P328">
        <f t="shared" si="42"/>
        <v>19.280273399999714</v>
      </c>
      <c r="Q328" t="str">
        <f t="shared" si="43"/>
        <v/>
      </c>
      <c r="R328">
        <f t="shared" si="44"/>
        <v>1</v>
      </c>
      <c r="S328">
        <f t="shared" si="40"/>
        <v>0.7154542063007201</v>
      </c>
    </row>
    <row r="329" spans="1:19" x14ac:dyDescent="0.25">
      <c r="A329" t="s">
        <v>353</v>
      </c>
      <c r="B329">
        <v>2832.6899414</v>
      </c>
      <c r="C329">
        <v>2755.5</v>
      </c>
      <c r="D329">
        <v>2806.8789062999999</v>
      </c>
      <c r="E329">
        <v>2679.9455566000001</v>
      </c>
      <c r="F329">
        <v>2755.5</v>
      </c>
      <c r="G329">
        <v>2820.6000976999999</v>
      </c>
      <c r="H329">
        <v>2816.5200195000002</v>
      </c>
      <c r="I329">
        <v>2723.1398926000002</v>
      </c>
      <c r="J329">
        <v>2778.9399414</v>
      </c>
      <c r="L329" t="str">
        <f t="shared" si="38"/>
        <v>14AUG2025:16:00:00</v>
      </c>
      <c r="M329">
        <v>17</v>
      </c>
      <c r="N329">
        <f t="shared" si="39"/>
        <v>-77.189941399999952</v>
      </c>
      <c r="O329">
        <f t="shared" si="41"/>
        <v>-77.189941399999952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2.724969657704591</v>
      </c>
    </row>
    <row r="330" spans="1:19" x14ac:dyDescent="0.25">
      <c r="A330" t="s">
        <v>354</v>
      </c>
      <c r="B330">
        <v>2838.3195801000002</v>
      </c>
      <c r="C330">
        <v>2766.5</v>
      </c>
      <c r="D330">
        <v>2784.5556640999998</v>
      </c>
      <c r="E330">
        <v>2778.6655273000001</v>
      </c>
      <c r="F330">
        <v>2766.5</v>
      </c>
      <c r="G330">
        <v>2822.0700683999999</v>
      </c>
      <c r="H330">
        <v>2787.1999512000002</v>
      </c>
      <c r="I330">
        <v>2698.4199219000002</v>
      </c>
      <c r="J330">
        <v>2768.5476073999998</v>
      </c>
      <c r="L330" t="str">
        <f t="shared" si="38"/>
        <v>14AUG2025:17:00:00</v>
      </c>
      <c r="M330">
        <v>18</v>
      </c>
      <c r="N330">
        <f t="shared" si="39"/>
        <v>-71.819580100000167</v>
      </c>
      <c r="O330">
        <f t="shared" si="41"/>
        <v>-71.819580100000167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2.530355658451604</v>
      </c>
    </row>
    <row r="331" spans="1:19" x14ac:dyDescent="0.25">
      <c r="A331" t="s">
        <v>355</v>
      </c>
      <c r="B331">
        <v>2847.3569336</v>
      </c>
      <c r="C331">
        <v>2730.1499023000001</v>
      </c>
      <c r="D331">
        <v>2815.5197754000001</v>
      </c>
      <c r="E331">
        <v>2796.9060058999999</v>
      </c>
      <c r="F331">
        <v>2730.1499023000001</v>
      </c>
      <c r="G331">
        <v>2793.4299316000001</v>
      </c>
      <c r="H331">
        <v>2739.3100586</v>
      </c>
      <c r="I331">
        <v>2642.0800780999998</v>
      </c>
      <c r="J331">
        <v>2726.2426758000001</v>
      </c>
      <c r="L331" t="str">
        <f t="shared" si="38"/>
        <v>14AUG2025:18:00:00</v>
      </c>
      <c r="M331">
        <v>19</v>
      </c>
      <c r="N331">
        <f t="shared" si="39"/>
        <v>-117.20703129999993</v>
      </c>
      <c r="O331">
        <f t="shared" si="41"/>
        <v>-117.20703129999993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4.1163448781888938</v>
      </c>
    </row>
    <row r="332" spans="1:19" x14ac:dyDescent="0.25">
      <c r="A332" t="s">
        <v>356</v>
      </c>
      <c r="B332">
        <v>2784.2243652000002</v>
      </c>
      <c r="C332">
        <v>2697.5500487999998</v>
      </c>
      <c r="D332">
        <v>2779.3793945000002</v>
      </c>
      <c r="E332">
        <v>2742.6557616999999</v>
      </c>
      <c r="F332">
        <v>2697.5500487999998</v>
      </c>
      <c r="G332">
        <v>2769.1899414</v>
      </c>
      <c r="H332">
        <v>2701.6499023000001</v>
      </c>
      <c r="I332">
        <v>2597.7900390999998</v>
      </c>
      <c r="J332">
        <v>2691.5449219000002</v>
      </c>
      <c r="L332" t="str">
        <f t="shared" si="38"/>
        <v>14AUG2025:19:00:00</v>
      </c>
      <c r="M332">
        <v>20</v>
      </c>
      <c r="N332">
        <f t="shared" si="39"/>
        <v>-86.674316400000407</v>
      </c>
      <c r="O332">
        <f t="shared" si="41"/>
        <v>-86.674316400000407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3.1130507111187606</v>
      </c>
    </row>
    <row r="333" spans="1:19" x14ac:dyDescent="0.25">
      <c r="A333" t="s">
        <v>357</v>
      </c>
      <c r="B333">
        <v>2669.8776855000001</v>
      </c>
      <c r="C333">
        <v>2605.2900390999998</v>
      </c>
      <c r="D333">
        <v>2678.3996582</v>
      </c>
      <c r="E333">
        <v>2606.4997558999999</v>
      </c>
      <c r="F333">
        <v>2605.2900390999998</v>
      </c>
      <c r="G333">
        <v>2686.7299804999998</v>
      </c>
      <c r="H333">
        <v>2610.9699707</v>
      </c>
      <c r="I333">
        <v>2501.5500487999998</v>
      </c>
      <c r="J333">
        <v>2601.1350097999998</v>
      </c>
      <c r="L333" t="str">
        <f t="shared" si="38"/>
        <v>14AUG2025:20:00:00</v>
      </c>
      <c r="M333">
        <v>21</v>
      </c>
      <c r="N333">
        <f t="shared" si="39"/>
        <v>-64.587646400000267</v>
      </c>
      <c r="O333">
        <f t="shared" si="41"/>
        <v>-64.587646400000267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2.419123795474722</v>
      </c>
    </row>
    <row r="334" spans="1:19" x14ac:dyDescent="0.25">
      <c r="A334" t="s">
        <v>358</v>
      </c>
      <c r="B334">
        <v>2612.3146972999998</v>
      </c>
      <c r="C334">
        <v>2514.75</v>
      </c>
      <c r="D334">
        <v>2582.0480957</v>
      </c>
      <c r="E334">
        <v>2539.9973144999999</v>
      </c>
      <c r="F334">
        <v>2514.75</v>
      </c>
      <c r="G334">
        <v>2591.4699707</v>
      </c>
      <c r="H334">
        <v>2517.8200683999999</v>
      </c>
      <c r="I334">
        <v>2428.4299316000001</v>
      </c>
      <c r="J334">
        <v>2513.1174316000001</v>
      </c>
      <c r="L334" t="str">
        <f t="shared" si="38"/>
        <v>14AUG2025:21:00:00</v>
      </c>
      <c r="M334">
        <v>22</v>
      </c>
      <c r="N334">
        <f t="shared" si="39"/>
        <v>-97.564697299999807</v>
      </c>
      <c r="O334">
        <f t="shared" si="41"/>
        <v>-97.564697299999807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3.7347987744676923</v>
      </c>
    </row>
    <row r="335" spans="1:19" x14ac:dyDescent="0.25">
      <c r="A335" t="s">
        <v>359</v>
      </c>
      <c r="B335">
        <v>2529.7402344000002</v>
      </c>
      <c r="C335">
        <v>2392.3500976999999</v>
      </c>
      <c r="D335">
        <v>2493.3818359000002</v>
      </c>
      <c r="E335">
        <v>2449.8891601999999</v>
      </c>
      <c r="F335">
        <v>2392.3500976999999</v>
      </c>
      <c r="G335">
        <v>2472.1101073999998</v>
      </c>
      <c r="H335">
        <v>2418.9799804999998</v>
      </c>
      <c r="I335">
        <v>2304.7800293</v>
      </c>
      <c r="J335">
        <v>2397.0549316000001</v>
      </c>
      <c r="L335" t="str">
        <f t="shared" si="38"/>
        <v>14AUG2025:22:00:00</v>
      </c>
      <c r="M335">
        <v>23</v>
      </c>
      <c r="N335">
        <f t="shared" si="39"/>
        <v>-137.39013670000031</v>
      </c>
      <c r="O335">
        <f t="shared" si="41"/>
        <v>-137.39013670000031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5.430997808855512</v>
      </c>
    </row>
    <row r="336" spans="1:19" x14ac:dyDescent="0.25">
      <c r="A336" t="s">
        <v>360</v>
      </c>
      <c r="B336">
        <v>2440.2561034999999</v>
      </c>
      <c r="C336">
        <v>2238.6499023000001</v>
      </c>
      <c r="D336">
        <v>2332.2402344000002</v>
      </c>
      <c r="E336">
        <v>2310.5158691000001</v>
      </c>
      <c r="F336">
        <v>2238.6499023000001</v>
      </c>
      <c r="G336">
        <v>2320.3999023000001</v>
      </c>
      <c r="H336">
        <v>2285.4599609000002</v>
      </c>
      <c r="I336">
        <v>2144.7299804999998</v>
      </c>
      <c r="J336">
        <v>2247.3100586</v>
      </c>
      <c r="L336" t="str">
        <f t="shared" si="38"/>
        <v>14AUG2025:23:00:00</v>
      </c>
      <c r="M336">
        <v>24</v>
      </c>
      <c r="N336">
        <f t="shared" si="39"/>
        <v>-201.60620119999976</v>
      </c>
      <c r="O336">
        <f t="shared" si="41"/>
        <v>-201.60620119999976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8.2616820796325801</v>
      </c>
    </row>
    <row r="337" spans="1:19" x14ac:dyDescent="0.25">
      <c r="A337" t="s">
        <v>361</v>
      </c>
      <c r="B337">
        <v>2272.8500976999999</v>
      </c>
      <c r="C337">
        <v>2088.7399902000002</v>
      </c>
      <c r="D337">
        <v>2178.2636719000002</v>
      </c>
      <c r="E337">
        <v>2135.9206543</v>
      </c>
      <c r="F337">
        <v>2088.7399902000002</v>
      </c>
      <c r="G337">
        <v>2163.5600586</v>
      </c>
      <c r="H337">
        <v>2155.2700195000002</v>
      </c>
      <c r="I337">
        <v>2020.6400146000001</v>
      </c>
      <c r="J337">
        <v>2107.0524902000002</v>
      </c>
      <c r="L337" t="str">
        <f t="shared" si="38"/>
        <v>15AUG2025:00:00:00</v>
      </c>
      <c r="M337">
        <v>1</v>
      </c>
      <c r="N337">
        <f t="shared" si="39"/>
        <v>-184.11010749999969</v>
      </c>
      <c r="O337">
        <f t="shared" si="41"/>
        <v>-184.11010749999969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8.1004069598038626</v>
      </c>
    </row>
    <row r="338" spans="1:19" x14ac:dyDescent="0.25">
      <c r="A338" t="s">
        <v>362</v>
      </c>
      <c r="B338">
        <v>2125.4509277000002</v>
      </c>
      <c r="C338">
        <v>2002.5699463000001</v>
      </c>
      <c r="D338">
        <v>1994.4005127</v>
      </c>
      <c r="E338">
        <v>1996.7962646000001</v>
      </c>
      <c r="F338">
        <v>1923.0899658000001</v>
      </c>
      <c r="G338">
        <v>2018.2099608999999</v>
      </c>
      <c r="H338">
        <v>1976.7399902</v>
      </c>
      <c r="I338">
        <v>1884.9000243999999</v>
      </c>
      <c r="J338">
        <v>1950.7349853999999</v>
      </c>
      <c r="L338" t="str">
        <f t="shared" si="38"/>
        <v>15AUG2025:01:00:00</v>
      </c>
      <c r="M338">
        <v>2</v>
      </c>
      <c r="N338">
        <f t="shared" si="39"/>
        <v>-122.88098140000011</v>
      </c>
      <c r="O338">
        <f t="shared" si="41"/>
        <v>-122.88098140000011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5.7814075967857077</v>
      </c>
    </row>
    <row r="339" spans="1:19" x14ac:dyDescent="0.25">
      <c r="A339" t="s">
        <v>363</v>
      </c>
      <c r="B339">
        <v>1997.4328613</v>
      </c>
      <c r="C339">
        <v>1915.9599608999999</v>
      </c>
      <c r="D339">
        <v>1891.1766356999999</v>
      </c>
      <c r="E339">
        <v>1917.7514647999999</v>
      </c>
      <c r="F339">
        <v>1818.3699951000001</v>
      </c>
      <c r="G339">
        <v>1916.7199707</v>
      </c>
      <c r="H339">
        <v>1854.8699951000001</v>
      </c>
      <c r="I339">
        <v>1785.8599853999999</v>
      </c>
      <c r="J339">
        <v>1843.9549560999999</v>
      </c>
      <c r="L339" t="str">
        <f t="shared" si="38"/>
        <v>15AUG2025:02:00:00</v>
      </c>
      <c r="M339">
        <v>3</v>
      </c>
      <c r="N339">
        <f t="shared" si="39"/>
        <v>-81.472900400000071</v>
      </c>
      <c r="O339">
        <f t="shared" si="41"/>
        <v>-81.472900400000071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4.0788805460512263</v>
      </c>
    </row>
    <row r="340" spans="1:19" x14ac:dyDescent="0.25">
      <c r="A340" t="s">
        <v>364</v>
      </c>
      <c r="B340">
        <v>1910.1359863</v>
      </c>
      <c r="C340">
        <v>1838.7900391000001</v>
      </c>
      <c r="D340">
        <v>1866.1541748</v>
      </c>
      <c r="E340">
        <v>1879.7786865</v>
      </c>
      <c r="F340">
        <v>1752.6099853999999</v>
      </c>
      <c r="G340">
        <v>1837.4599608999999</v>
      </c>
      <c r="H340">
        <v>1778.75</v>
      </c>
      <c r="I340">
        <v>1715.8399658000001</v>
      </c>
      <c r="J340">
        <v>1771.1649170000001</v>
      </c>
      <c r="L340" t="str">
        <f t="shared" si="38"/>
        <v>15AUG2025:03:00:00</v>
      </c>
      <c r="M340">
        <v>4</v>
      </c>
      <c r="N340">
        <f t="shared" si="39"/>
        <v>-71.345947199999955</v>
      </c>
      <c r="O340">
        <f t="shared" si="41"/>
        <v>-71.345947199999955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3.7351239760787682</v>
      </c>
    </row>
    <row r="341" spans="1:19" x14ac:dyDescent="0.25">
      <c r="A341" t="s">
        <v>365</v>
      </c>
      <c r="B341">
        <v>1867.2368164</v>
      </c>
      <c r="C341">
        <v>1800.5999756000001</v>
      </c>
      <c r="D341">
        <v>1812.578125</v>
      </c>
      <c r="E341">
        <v>1828.5089111</v>
      </c>
      <c r="F341">
        <v>1690.4200439000001</v>
      </c>
      <c r="G341">
        <v>1782.8599853999999</v>
      </c>
      <c r="H341">
        <v>1727.7099608999999</v>
      </c>
      <c r="I341">
        <v>1665.9100341999999</v>
      </c>
      <c r="J341">
        <v>1716.7250977000001</v>
      </c>
      <c r="L341" t="str">
        <f t="shared" si="38"/>
        <v>15AUG2025:04:00:00</v>
      </c>
      <c r="M341">
        <v>5</v>
      </c>
      <c r="N341">
        <f t="shared" si="39"/>
        <v>-66.636840799999845</v>
      </c>
      <c r="O341">
        <f t="shared" si="41"/>
        <v>-66.636840799999845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3.5687407304058256</v>
      </c>
    </row>
    <row r="342" spans="1:19" x14ac:dyDescent="0.25">
      <c r="A342" t="s">
        <v>366</v>
      </c>
      <c r="B342">
        <v>1834.7233887</v>
      </c>
      <c r="C342">
        <v>1755.2900391000001</v>
      </c>
      <c r="D342">
        <v>1751.9571533000001</v>
      </c>
      <c r="E342">
        <v>1721.6102295000001</v>
      </c>
      <c r="F342">
        <v>1668.3599853999999</v>
      </c>
      <c r="G342">
        <v>1750.4300536999999</v>
      </c>
      <c r="H342">
        <v>1696.4399414</v>
      </c>
      <c r="I342">
        <v>1656.6500243999999</v>
      </c>
      <c r="J342">
        <v>1692.9699707</v>
      </c>
      <c r="L342" t="str">
        <f t="shared" si="38"/>
        <v>15AUG2025:05:00:00</v>
      </c>
      <c r="M342">
        <v>6</v>
      </c>
      <c r="N342">
        <f t="shared" si="39"/>
        <v>-79.433349599999929</v>
      </c>
      <c r="O342">
        <f t="shared" si="41"/>
        <v>-79.433349599999929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4.3294455223728701</v>
      </c>
    </row>
    <row r="343" spans="1:19" x14ac:dyDescent="0.25">
      <c r="A343" t="s">
        <v>367</v>
      </c>
      <c r="B343">
        <v>1862.7274170000001</v>
      </c>
      <c r="C343">
        <v>1780.5200195</v>
      </c>
      <c r="D343">
        <v>1783.8192139</v>
      </c>
      <c r="E343">
        <v>1751.0177002</v>
      </c>
      <c r="F343">
        <v>1700.2099608999999</v>
      </c>
      <c r="G343">
        <v>1786.6999512</v>
      </c>
      <c r="H343">
        <v>1734.7399902</v>
      </c>
      <c r="I343">
        <v>1693.7600098</v>
      </c>
      <c r="J343">
        <v>1728.8525391000001</v>
      </c>
      <c r="L343" t="str">
        <f t="shared" si="38"/>
        <v>15AUG2025:06:00:00</v>
      </c>
      <c r="M343">
        <v>7</v>
      </c>
      <c r="N343">
        <f t="shared" si="39"/>
        <v>-82.20739750000007</v>
      </c>
      <c r="O343">
        <f t="shared" si="41"/>
        <v>-82.20739750000007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4.4132811247497763</v>
      </c>
    </row>
    <row r="344" spans="1:19" x14ac:dyDescent="0.25">
      <c r="A344" t="s">
        <v>368</v>
      </c>
      <c r="B344">
        <v>1916.8555908000001</v>
      </c>
      <c r="C344">
        <v>1851.1199951000001</v>
      </c>
      <c r="D344">
        <v>1845.4829102000001</v>
      </c>
      <c r="E344">
        <v>1811.0473632999999</v>
      </c>
      <c r="F344">
        <v>1767.3900146000001</v>
      </c>
      <c r="G344">
        <v>1853.4300536999999</v>
      </c>
      <c r="H344">
        <v>1793.3900146000001</v>
      </c>
      <c r="I344">
        <v>1760.7199707</v>
      </c>
      <c r="J344">
        <v>1793.7324219</v>
      </c>
      <c r="L344" t="str">
        <f t="shared" si="38"/>
        <v>15AUG2025:07:00:00</v>
      </c>
      <c r="M344">
        <v>8</v>
      </c>
      <c r="N344">
        <f t="shared" si="39"/>
        <v>-65.735595699999976</v>
      </c>
      <c r="O344">
        <f t="shared" si="41"/>
        <v>-65.735595699999976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3.4293452263957565</v>
      </c>
    </row>
    <row r="345" spans="1:19" x14ac:dyDescent="0.25">
      <c r="A345" t="s">
        <v>369</v>
      </c>
      <c r="B345">
        <v>1919.5716553</v>
      </c>
      <c r="C345">
        <v>1851.4499512</v>
      </c>
      <c r="D345">
        <v>1846.0689697</v>
      </c>
      <c r="E345">
        <v>1808.557251</v>
      </c>
      <c r="F345">
        <v>1792.6600341999999</v>
      </c>
      <c r="G345">
        <v>1877.25</v>
      </c>
      <c r="H345">
        <v>1811.75</v>
      </c>
      <c r="I345">
        <v>1780.5799560999999</v>
      </c>
      <c r="J345">
        <v>1815.5600586</v>
      </c>
      <c r="L345" t="str">
        <f t="shared" si="38"/>
        <v>15AUG2025:08:00:00</v>
      </c>
      <c r="M345">
        <v>9</v>
      </c>
      <c r="N345">
        <f t="shared" si="39"/>
        <v>-68.121704099999988</v>
      </c>
      <c r="O345">
        <f t="shared" si="41"/>
        <v>-68.121704099999988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3.5487971450252322</v>
      </c>
    </row>
    <row r="346" spans="1:19" x14ac:dyDescent="0.25">
      <c r="A346" t="s">
        <v>370</v>
      </c>
      <c r="B346">
        <v>2044.1405029</v>
      </c>
      <c r="C346">
        <v>2007.8299560999999</v>
      </c>
      <c r="D346">
        <v>1968.4456786999999</v>
      </c>
      <c r="E346">
        <v>1918.9395752</v>
      </c>
      <c r="F346">
        <v>1925.7099608999999</v>
      </c>
      <c r="G346">
        <v>1981.8000488</v>
      </c>
      <c r="H346">
        <v>1942.6600341999999</v>
      </c>
      <c r="I346">
        <v>1873.25</v>
      </c>
      <c r="J346">
        <v>1930.8549805</v>
      </c>
      <c r="L346" t="str">
        <f t="shared" si="38"/>
        <v>15AUG2025:09:00:00</v>
      </c>
      <c r="M346">
        <v>10</v>
      </c>
      <c r="N346">
        <f t="shared" si="39"/>
        <v>-36.310546800000111</v>
      </c>
      <c r="O346">
        <f t="shared" si="41"/>
        <v>-36.310546800000111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1.7763234351301553</v>
      </c>
    </row>
    <row r="347" spans="1:19" x14ac:dyDescent="0.25">
      <c r="A347" t="s">
        <v>371</v>
      </c>
      <c r="B347">
        <v>2391.0749512000002</v>
      </c>
      <c r="C347">
        <v>2288.3400879000001</v>
      </c>
      <c r="D347">
        <v>2342.0908202999999</v>
      </c>
      <c r="E347">
        <v>2225.2976073999998</v>
      </c>
      <c r="F347">
        <v>2133.5700683999999</v>
      </c>
      <c r="G347">
        <v>2159.1298827999999</v>
      </c>
      <c r="H347">
        <v>2209.5900879000001</v>
      </c>
      <c r="I347">
        <v>2042.5400391000001</v>
      </c>
      <c r="J347">
        <v>2136.2075195000002</v>
      </c>
      <c r="L347" t="str">
        <f t="shared" si="38"/>
        <v>15AUG2025:10:00:00</v>
      </c>
      <c r="M347">
        <v>11</v>
      </c>
      <c r="N347">
        <f t="shared" si="39"/>
        <v>-102.73486330000014</v>
      </c>
      <c r="O347">
        <f t="shared" si="41"/>
        <v>-102.73486330000014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4.2965973629743797</v>
      </c>
    </row>
    <row r="348" spans="1:19" x14ac:dyDescent="0.25">
      <c r="A348" t="s">
        <v>372</v>
      </c>
      <c r="B348">
        <v>2594.1699219000002</v>
      </c>
      <c r="C348">
        <v>2371.5800780999998</v>
      </c>
      <c r="D348">
        <v>2482.6904297000001</v>
      </c>
      <c r="E348">
        <v>2351.0834961</v>
      </c>
      <c r="F348">
        <v>2324.9599609000002</v>
      </c>
      <c r="G348">
        <v>2322.6101073999998</v>
      </c>
      <c r="H348">
        <v>2341.3200683999999</v>
      </c>
      <c r="I348">
        <v>2189.4399414</v>
      </c>
      <c r="J348">
        <v>2294.5825195000002</v>
      </c>
      <c r="L348" t="str">
        <f t="shared" si="38"/>
        <v>15AUG2025:11:00:00</v>
      </c>
      <c r="M348">
        <v>12</v>
      </c>
      <c r="N348">
        <f t="shared" si="39"/>
        <v>-222.58984380000038</v>
      </c>
      <c r="O348">
        <f t="shared" si="41"/>
        <v>-222.58984380000038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8.5803879661426716</v>
      </c>
    </row>
    <row r="349" spans="1:19" x14ac:dyDescent="0.25">
      <c r="A349" t="s">
        <v>373</v>
      </c>
      <c r="B349">
        <v>2589.2622070000002</v>
      </c>
      <c r="C349">
        <v>2467.9499512000002</v>
      </c>
      <c r="D349">
        <v>2556.8950195000002</v>
      </c>
      <c r="E349">
        <v>2370.4912109000002</v>
      </c>
      <c r="F349">
        <v>2507.2299804999998</v>
      </c>
      <c r="G349">
        <v>2476.6201172000001</v>
      </c>
      <c r="H349">
        <v>2481.2800293</v>
      </c>
      <c r="I349">
        <v>2337.4699707</v>
      </c>
      <c r="J349">
        <v>2450.6499023000001</v>
      </c>
      <c r="L349" t="str">
        <f t="shared" si="38"/>
        <v>15AUG2025:12:00:00</v>
      </c>
      <c r="M349">
        <v>13</v>
      </c>
      <c r="N349">
        <f t="shared" si="39"/>
        <v>-121.3122558</v>
      </c>
      <c r="O349">
        <f t="shared" si="41"/>
        <v>-121.3122558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4.6852055180829355</v>
      </c>
    </row>
    <row r="350" spans="1:19" x14ac:dyDescent="0.25">
      <c r="A350" t="s">
        <v>374</v>
      </c>
      <c r="B350">
        <v>2581.0617676000002</v>
      </c>
      <c r="C350">
        <v>2594.1799316000001</v>
      </c>
      <c r="D350">
        <v>2619.7832030999998</v>
      </c>
      <c r="E350">
        <v>2413.5400390999998</v>
      </c>
      <c r="F350">
        <v>2672.6101073999998</v>
      </c>
      <c r="G350">
        <v>2606.5400390999998</v>
      </c>
      <c r="H350">
        <v>2592.4399414</v>
      </c>
      <c r="I350">
        <v>2487.9299316000001</v>
      </c>
      <c r="J350">
        <v>2589.8801269999999</v>
      </c>
      <c r="L350" t="str">
        <f t="shared" si="38"/>
        <v>15AUG2025:13:00:00</v>
      </c>
      <c r="M350">
        <v>14</v>
      </c>
      <c r="N350">
        <f t="shared" si="39"/>
        <v>13.118163999999979</v>
      </c>
      <c r="O350" t="str">
        <f t="shared" si="41"/>
        <v/>
      </c>
      <c r="P350">
        <f t="shared" si="42"/>
        <v>13.118163999999979</v>
      </c>
      <c r="Q350" t="str">
        <f t="shared" si="43"/>
        <v/>
      </c>
      <c r="R350">
        <f t="shared" si="44"/>
        <v>1</v>
      </c>
      <c r="S350">
        <f t="shared" si="40"/>
        <v>0.50824680620479312</v>
      </c>
    </row>
    <row r="351" spans="1:19" x14ac:dyDescent="0.25">
      <c r="A351" t="s">
        <v>375</v>
      </c>
      <c r="B351">
        <v>2700.7580566000001</v>
      </c>
      <c r="C351">
        <v>2664.3400879000001</v>
      </c>
      <c r="D351">
        <v>2700.4711914</v>
      </c>
      <c r="E351">
        <v>2483.5495605000001</v>
      </c>
      <c r="F351">
        <v>2796.8999023000001</v>
      </c>
      <c r="G351">
        <v>2699.8798827999999</v>
      </c>
      <c r="H351">
        <v>2674.7900390999998</v>
      </c>
      <c r="I351">
        <v>2595.3701172000001</v>
      </c>
      <c r="J351">
        <v>2691.7348633000001</v>
      </c>
      <c r="L351" t="str">
        <f t="shared" si="38"/>
        <v>15AUG2025:14:00:00</v>
      </c>
      <c r="M351">
        <v>15</v>
      </c>
      <c r="N351">
        <f t="shared" si="39"/>
        <v>-36.417968700000074</v>
      </c>
      <c r="O351">
        <f t="shared" si="41"/>
        <v>-36.417968700000074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1.3484350666289178</v>
      </c>
    </row>
    <row r="352" spans="1:19" x14ac:dyDescent="0.25">
      <c r="A352" t="s">
        <v>376</v>
      </c>
      <c r="B352">
        <v>2726.5964355000001</v>
      </c>
      <c r="C352">
        <v>2723.7299804999998</v>
      </c>
      <c r="D352">
        <v>2779.7287597999998</v>
      </c>
      <c r="E352">
        <v>2509.2072754000001</v>
      </c>
      <c r="F352">
        <v>2915.4799804999998</v>
      </c>
      <c r="G352">
        <v>2792.3300780999998</v>
      </c>
      <c r="H352">
        <v>2767.8300780999998</v>
      </c>
      <c r="I352">
        <v>2689.6201172000001</v>
      </c>
      <c r="J352">
        <v>2791.3151855000001</v>
      </c>
      <c r="L352" t="str">
        <f t="shared" si="38"/>
        <v>15AUG2025:15:00:00</v>
      </c>
      <c r="M352">
        <v>16</v>
      </c>
      <c r="N352">
        <f t="shared" si="39"/>
        <v>-2.8664550000003146</v>
      </c>
      <c r="O352">
        <f t="shared" si="41"/>
        <v>-2.8664550000003146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0"/>
        <v>0.10512941932584415</v>
      </c>
    </row>
    <row r="353" spans="1:19" x14ac:dyDescent="0.25">
      <c r="A353" t="s">
        <v>377</v>
      </c>
      <c r="B353">
        <v>2697.9462890999998</v>
      </c>
      <c r="C353">
        <v>2743.6101073999998</v>
      </c>
      <c r="D353">
        <v>2820.3918457</v>
      </c>
      <c r="E353">
        <v>2666.3635254000001</v>
      </c>
      <c r="F353">
        <v>2958.5600586</v>
      </c>
      <c r="G353">
        <v>2823.2299804999998</v>
      </c>
      <c r="H353">
        <v>2760.7600097999998</v>
      </c>
      <c r="I353">
        <v>2715.0200195000002</v>
      </c>
      <c r="J353">
        <v>2814.3925780999998</v>
      </c>
      <c r="L353" t="str">
        <f t="shared" si="38"/>
        <v>15AUG2025:16:00:00</v>
      </c>
      <c r="M353">
        <v>17</v>
      </c>
      <c r="N353">
        <f t="shared" si="39"/>
        <v>45.663818300000003</v>
      </c>
      <c r="O353" t="str">
        <f t="shared" si="41"/>
        <v/>
      </c>
      <c r="P353">
        <f t="shared" si="42"/>
        <v>45.663818300000003</v>
      </c>
      <c r="Q353" t="str">
        <f t="shared" si="43"/>
        <v/>
      </c>
      <c r="R353">
        <f t="shared" si="44"/>
        <v>1</v>
      </c>
      <c r="S353">
        <f t="shared" si="40"/>
        <v>1.6925399324844552</v>
      </c>
    </row>
    <row r="354" spans="1:19" x14ac:dyDescent="0.25">
      <c r="A354" t="s">
        <v>378</v>
      </c>
      <c r="B354">
        <v>2723.8835448999998</v>
      </c>
      <c r="C354">
        <v>2726</v>
      </c>
      <c r="D354">
        <v>2825.2680664</v>
      </c>
      <c r="E354">
        <v>2748.1872558999999</v>
      </c>
      <c r="F354">
        <v>2964.1999512000002</v>
      </c>
      <c r="G354">
        <v>2812.3000487999998</v>
      </c>
      <c r="H354">
        <v>2740.4899902000002</v>
      </c>
      <c r="I354">
        <v>2692.6799316000001</v>
      </c>
      <c r="J354">
        <v>2802.4174804999998</v>
      </c>
      <c r="L354" t="str">
        <f t="shared" si="38"/>
        <v>15AUG2025:17:00:00</v>
      </c>
      <c r="M354">
        <v>18</v>
      </c>
      <c r="N354">
        <f t="shared" si="39"/>
        <v>2.1164551000001666</v>
      </c>
      <c r="O354" t="str">
        <f t="shared" si="41"/>
        <v/>
      </c>
      <c r="P354">
        <f t="shared" si="42"/>
        <v>2.1164551000001666</v>
      </c>
      <c r="Q354" t="str">
        <f t="shared" si="43"/>
        <v/>
      </c>
      <c r="R354">
        <f t="shared" si="44"/>
        <v>1</v>
      </c>
      <c r="S354">
        <f t="shared" si="40"/>
        <v>7.7699911362321711E-2</v>
      </c>
    </row>
    <row r="355" spans="1:19" x14ac:dyDescent="0.25">
      <c r="A355" t="s">
        <v>379</v>
      </c>
      <c r="B355">
        <v>2767.4121094000002</v>
      </c>
      <c r="C355">
        <v>2672.3601073999998</v>
      </c>
      <c r="D355">
        <v>2822.5673827999999</v>
      </c>
      <c r="E355">
        <v>2721.8862304999998</v>
      </c>
      <c r="F355">
        <v>2930.2099609000002</v>
      </c>
      <c r="G355">
        <v>2774.1398926000002</v>
      </c>
      <c r="H355">
        <v>2696.5800780999998</v>
      </c>
      <c r="I355">
        <v>2635.0700683999999</v>
      </c>
      <c r="J355">
        <v>2759</v>
      </c>
      <c r="L355" t="str">
        <f t="shared" si="38"/>
        <v>15AUG2025:18:00:00</v>
      </c>
      <c r="M355">
        <v>19</v>
      </c>
      <c r="N355">
        <f t="shared" si="39"/>
        <v>-95.052002000000357</v>
      </c>
      <c r="O355">
        <f t="shared" si="41"/>
        <v>-95.052002000000357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3.4346890973389748</v>
      </c>
    </row>
    <row r="356" spans="1:19" x14ac:dyDescent="0.25">
      <c r="A356" t="s">
        <v>380</v>
      </c>
      <c r="B356">
        <v>2762.9333495999999</v>
      </c>
      <c r="C356">
        <v>2631.1599120999999</v>
      </c>
      <c r="D356">
        <v>2816.2136230000001</v>
      </c>
      <c r="E356">
        <v>2654.8454590000001</v>
      </c>
      <c r="F356">
        <v>2877.7099609000002</v>
      </c>
      <c r="G356">
        <v>2735.6398926000002</v>
      </c>
      <c r="H356">
        <v>2663.0700683999999</v>
      </c>
      <c r="I356">
        <v>2575.6599120999999</v>
      </c>
      <c r="J356">
        <v>2713.0200195000002</v>
      </c>
      <c r="L356" t="str">
        <f t="shared" si="38"/>
        <v>15AUG2025:19:00:00</v>
      </c>
      <c r="M356">
        <v>20</v>
      </c>
      <c r="N356">
        <f t="shared" si="39"/>
        <v>-131.7734375</v>
      </c>
      <c r="O356">
        <f t="shared" si="41"/>
        <v>-131.7734375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4.7693310270795104</v>
      </c>
    </row>
    <row r="357" spans="1:19" x14ac:dyDescent="0.25">
      <c r="A357" t="s">
        <v>381</v>
      </c>
      <c r="B357">
        <v>2654.7153320000002</v>
      </c>
      <c r="C357">
        <v>2539.1499023000001</v>
      </c>
      <c r="D357">
        <v>2712.7150879000001</v>
      </c>
      <c r="E357">
        <v>2525.0344237999998</v>
      </c>
      <c r="F357">
        <v>2763.6398926000002</v>
      </c>
      <c r="G357">
        <v>2643.6398926000002</v>
      </c>
      <c r="H357">
        <v>2541.9299316000001</v>
      </c>
      <c r="I357">
        <v>2469.1298827999999</v>
      </c>
      <c r="J357">
        <v>2604.5849609000002</v>
      </c>
      <c r="L357" t="str">
        <f t="shared" si="38"/>
        <v>15AUG2025:20:00:00</v>
      </c>
      <c r="M357">
        <v>21</v>
      </c>
      <c r="N357">
        <f t="shared" si="39"/>
        <v>-115.5654297000001</v>
      </c>
      <c r="O357">
        <f t="shared" si="41"/>
        <v>-115.5654297000001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4.3532136311178729</v>
      </c>
    </row>
    <row r="358" spans="1:19" x14ac:dyDescent="0.25">
      <c r="A358" t="s">
        <v>382</v>
      </c>
      <c r="B358">
        <v>2586.5280762000002</v>
      </c>
      <c r="C358">
        <v>2474.5500487999998</v>
      </c>
      <c r="D358">
        <v>2645.9140625</v>
      </c>
      <c r="E358">
        <v>2486.6728515999998</v>
      </c>
      <c r="F358">
        <v>2656.1298827999999</v>
      </c>
      <c r="G358">
        <v>2551.1599120999999</v>
      </c>
      <c r="H358">
        <v>2469.4699707</v>
      </c>
      <c r="I358">
        <v>2390.5500487999998</v>
      </c>
      <c r="J358">
        <v>2516.8273926000002</v>
      </c>
      <c r="L358" t="str">
        <f t="shared" si="38"/>
        <v>15AUG2025:21:00:00</v>
      </c>
      <c r="M358">
        <v>22</v>
      </c>
      <c r="N358">
        <f t="shared" si="39"/>
        <v>-111.97802740000043</v>
      </c>
      <c r="O358">
        <f t="shared" si="41"/>
        <v>-111.97802740000043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4.3292794085774249</v>
      </c>
    </row>
    <row r="359" spans="1:19" x14ac:dyDescent="0.25">
      <c r="A359" t="s">
        <v>383</v>
      </c>
      <c r="B359">
        <v>2450.5544433999999</v>
      </c>
      <c r="C359">
        <v>2384.1799316000001</v>
      </c>
      <c r="D359">
        <v>2516.1462402000002</v>
      </c>
      <c r="E359">
        <v>2362.8242187999999</v>
      </c>
      <c r="F359">
        <v>2529.3798827999999</v>
      </c>
      <c r="G359">
        <v>2441.5200195000002</v>
      </c>
      <c r="H359">
        <v>2359.0500487999998</v>
      </c>
      <c r="I359">
        <v>2276.4599609000002</v>
      </c>
      <c r="J359">
        <v>2401.6025390999998</v>
      </c>
      <c r="L359" t="str">
        <f t="shared" si="38"/>
        <v>15AUG2025:22:00:00</v>
      </c>
      <c r="M359">
        <v>23</v>
      </c>
      <c r="N359">
        <f t="shared" si="39"/>
        <v>-66.374511799999709</v>
      </c>
      <c r="O359">
        <f t="shared" si="41"/>
        <v>-66.374511799999709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2.7085507926079369</v>
      </c>
    </row>
    <row r="360" spans="1:19" x14ac:dyDescent="0.25">
      <c r="A360" t="s">
        <v>384</v>
      </c>
      <c r="B360">
        <v>2374.2653808999999</v>
      </c>
      <c r="C360">
        <v>2276.8701172000001</v>
      </c>
      <c r="D360">
        <v>2406.3913573999998</v>
      </c>
      <c r="E360">
        <v>2270.0600586</v>
      </c>
      <c r="F360">
        <v>2361.5300293</v>
      </c>
      <c r="G360">
        <v>2293.3100586</v>
      </c>
      <c r="H360">
        <v>2229.1799316000001</v>
      </c>
      <c r="I360">
        <v>2133.9599609000002</v>
      </c>
      <c r="J360">
        <v>2254.4948730000001</v>
      </c>
      <c r="L360" t="str">
        <f t="shared" ref="L360:L423" si="45">A360</f>
        <v>15AUG2025:23:00:00</v>
      </c>
      <c r="M360">
        <v>24</v>
      </c>
      <c r="N360">
        <f t="shared" ref="N360:N423" si="46">C360-B360</f>
        <v>-97.395263699999759</v>
      </c>
      <c r="O360">
        <f t="shared" si="41"/>
        <v>-97.395263699999759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4.1021220493507204</v>
      </c>
    </row>
    <row r="361" spans="1:19" x14ac:dyDescent="0.25">
      <c r="A361" t="s">
        <v>385</v>
      </c>
      <c r="B361">
        <v>2230.2104491999999</v>
      </c>
      <c r="C361">
        <v>2148.4199219000002</v>
      </c>
      <c r="D361">
        <v>2249.1572265999998</v>
      </c>
      <c r="E361">
        <v>2141.1635741999999</v>
      </c>
      <c r="F361">
        <v>2203.0500487999998</v>
      </c>
      <c r="G361">
        <v>2154.5800780999998</v>
      </c>
      <c r="H361">
        <v>2107.0600586</v>
      </c>
      <c r="I361">
        <v>2029.4100341999999</v>
      </c>
      <c r="J361">
        <v>2123.5249023000001</v>
      </c>
      <c r="L361" t="str">
        <f t="shared" si="45"/>
        <v>16AUG2025:00:00:00</v>
      </c>
      <c r="M361">
        <v>1</v>
      </c>
      <c r="N361">
        <f t="shared" si="46"/>
        <v>-81.790527299999667</v>
      </c>
      <c r="O361">
        <f t="shared" si="41"/>
        <v>-81.790527299999667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3.6673905518350876</v>
      </c>
    </row>
    <row r="362" spans="1:19" x14ac:dyDescent="0.25">
      <c r="A362" t="s">
        <v>386</v>
      </c>
      <c r="B362">
        <v>2083.8867187999999</v>
      </c>
      <c r="C362">
        <v>1987.3599853999999</v>
      </c>
      <c r="D362">
        <v>2110.9416504000001</v>
      </c>
      <c r="E362">
        <v>2073.9167480000001</v>
      </c>
      <c r="F362">
        <v>1989.7900391000001</v>
      </c>
      <c r="G362">
        <v>1987.3599853999999</v>
      </c>
      <c r="H362">
        <v>2015.5300293</v>
      </c>
      <c r="I362">
        <v>1936.1800536999999</v>
      </c>
      <c r="J362">
        <v>1982.2149658000001</v>
      </c>
      <c r="L362" t="str">
        <f t="shared" si="45"/>
        <v>16AUG2025:01:00:00</v>
      </c>
      <c r="M362">
        <v>2</v>
      </c>
      <c r="N362">
        <f t="shared" si="46"/>
        <v>-96.526733400000012</v>
      </c>
      <c r="O362">
        <f t="shared" si="41"/>
        <v>-96.526733400000012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4.6320528140600965</v>
      </c>
    </row>
    <row r="363" spans="1:19" x14ac:dyDescent="0.25">
      <c r="A363" t="s">
        <v>387</v>
      </c>
      <c r="B363">
        <v>1974.3519286999999</v>
      </c>
      <c r="C363">
        <v>1873.3499756000001</v>
      </c>
      <c r="D363">
        <v>2002.3052978999999</v>
      </c>
      <c r="E363">
        <v>1996.184082</v>
      </c>
      <c r="F363">
        <v>1868.9799805</v>
      </c>
      <c r="G363">
        <v>1873.3499756000001</v>
      </c>
      <c r="H363">
        <v>1894.1400146000001</v>
      </c>
      <c r="I363">
        <v>1817.1500243999999</v>
      </c>
      <c r="J363">
        <v>1863.4050293</v>
      </c>
      <c r="L363" t="str">
        <f t="shared" si="45"/>
        <v>16AUG2025:02:00:00</v>
      </c>
      <c r="M363">
        <v>3</v>
      </c>
      <c r="N363">
        <f t="shared" si="46"/>
        <v>-101.00195309999981</v>
      </c>
      <c r="O363">
        <f t="shared" si="41"/>
        <v>-101.00195309999981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5.1157015946242135</v>
      </c>
    </row>
    <row r="364" spans="1:19" x14ac:dyDescent="0.25">
      <c r="A364" t="s">
        <v>388</v>
      </c>
      <c r="B364">
        <v>1919.9666748</v>
      </c>
      <c r="C364">
        <v>1790.0300293</v>
      </c>
      <c r="D364">
        <v>1936.1274414</v>
      </c>
      <c r="E364">
        <v>1892.7045897999999</v>
      </c>
      <c r="F364">
        <v>1776.4000243999999</v>
      </c>
      <c r="G364">
        <v>1790.0300293</v>
      </c>
      <c r="H364">
        <v>1802.8800048999999</v>
      </c>
      <c r="I364">
        <v>1729.5</v>
      </c>
      <c r="J364">
        <v>1774.7025146000001</v>
      </c>
      <c r="L364" t="str">
        <f t="shared" si="45"/>
        <v>16AUG2025:03:00:00</v>
      </c>
      <c r="M364">
        <v>4</v>
      </c>
      <c r="N364">
        <f t="shared" si="46"/>
        <v>-129.93664549999994</v>
      </c>
      <c r="O364">
        <f t="shared" si="41"/>
        <v>-129.93664549999994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6.76765108506559</v>
      </c>
    </row>
    <row r="365" spans="1:19" x14ac:dyDescent="0.25">
      <c r="A365" t="s">
        <v>389</v>
      </c>
      <c r="B365">
        <v>1864.7912598</v>
      </c>
      <c r="C365">
        <v>1721.9100341999999</v>
      </c>
      <c r="D365">
        <v>1858.4729004000001</v>
      </c>
      <c r="E365">
        <v>1838.5153809000001</v>
      </c>
      <c r="F365">
        <v>1700.3800048999999</v>
      </c>
      <c r="G365">
        <v>1721.9100341999999</v>
      </c>
      <c r="H365">
        <v>1734.6600341999999</v>
      </c>
      <c r="I365">
        <v>1665.1500243999999</v>
      </c>
      <c r="J365">
        <v>1705.5250243999999</v>
      </c>
      <c r="L365" t="str">
        <f t="shared" si="45"/>
        <v>16AUG2025:04:00:00</v>
      </c>
      <c r="M365">
        <v>5</v>
      </c>
      <c r="N365">
        <f t="shared" si="46"/>
        <v>-142.88122560000011</v>
      </c>
      <c r="O365">
        <f t="shared" si="41"/>
        <v>-142.88122560000011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7.6620492963552502</v>
      </c>
    </row>
    <row r="366" spans="1:19" x14ac:dyDescent="0.25">
      <c r="A366" t="s">
        <v>390</v>
      </c>
      <c r="B366">
        <v>1785.5806885</v>
      </c>
      <c r="C366">
        <v>1682.9399414</v>
      </c>
      <c r="D366">
        <v>1772.0137939000001</v>
      </c>
      <c r="E366">
        <v>1737.3206786999999</v>
      </c>
      <c r="F366">
        <v>1657.7700195</v>
      </c>
      <c r="G366">
        <v>1682.9399414</v>
      </c>
      <c r="H366">
        <v>1707.1899414</v>
      </c>
      <c r="I366">
        <v>1631.7700195</v>
      </c>
      <c r="J366">
        <v>1669.9174805</v>
      </c>
      <c r="L366" t="str">
        <f t="shared" si="45"/>
        <v>16AUG2025:05:00:00</v>
      </c>
      <c r="M366">
        <v>6</v>
      </c>
      <c r="N366">
        <f t="shared" si="46"/>
        <v>-102.6407471</v>
      </c>
      <c r="O366">
        <f t="shared" si="41"/>
        <v>-102.6407471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5.7483118943353197</v>
      </c>
    </row>
    <row r="367" spans="1:19" x14ac:dyDescent="0.25">
      <c r="A367" t="s">
        <v>391</v>
      </c>
      <c r="B367">
        <v>1759.0373535000001</v>
      </c>
      <c r="C367">
        <v>1661.3299560999999</v>
      </c>
      <c r="D367">
        <v>1766.9151611</v>
      </c>
      <c r="E367">
        <v>1741.1762695</v>
      </c>
      <c r="F367">
        <v>1648.25</v>
      </c>
      <c r="G367">
        <v>1661.3299560999999</v>
      </c>
      <c r="H367">
        <v>1690.8599853999999</v>
      </c>
      <c r="I367">
        <v>1616.3000488</v>
      </c>
      <c r="J367">
        <v>1654.1850586</v>
      </c>
      <c r="L367" t="str">
        <f t="shared" si="45"/>
        <v>16AUG2025:06:00:00</v>
      </c>
      <c r="M367">
        <v>7</v>
      </c>
      <c r="N367">
        <f t="shared" si="46"/>
        <v>-97.707397400000218</v>
      </c>
      <c r="O367">
        <f t="shared" si="41"/>
        <v>-97.707397400000218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5.5545948018437121</v>
      </c>
    </row>
    <row r="368" spans="1:19" x14ac:dyDescent="0.25">
      <c r="A368" t="s">
        <v>392</v>
      </c>
      <c r="B368">
        <v>1859.3835449000001</v>
      </c>
      <c r="C368">
        <v>1681.1899414</v>
      </c>
      <c r="D368">
        <v>1754.3308105000001</v>
      </c>
      <c r="E368">
        <v>1742.7385254000001</v>
      </c>
      <c r="F368">
        <v>1656.8000488</v>
      </c>
      <c r="G368">
        <v>1681.1899414</v>
      </c>
      <c r="H368">
        <v>1686.9200439000001</v>
      </c>
      <c r="I368">
        <v>1633.4100341999999</v>
      </c>
      <c r="J368">
        <v>1664.5800781</v>
      </c>
      <c r="L368" t="str">
        <f t="shared" si="45"/>
        <v>16AUG2025:07:00:00</v>
      </c>
      <c r="M368">
        <v>8</v>
      </c>
      <c r="N368">
        <f t="shared" si="46"/>
        <v>-178.19360350000011</v>
      </c>
      <c r="O368">
        <f t="shared" si="41"/>
        <v>-178.19360350000011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9.5834774911694502</v>
      </c>
    </row>
    <row r="369" spans="1:19" x14ac:dyDescent="0.25">
      <c r="A369" t="s">
        <v>393</v>
      </c>
      <c r="B369">
        <v>1900.0694579999999</v>
      </c>
      <c r="C369">
        <v>1692.9799805</v>
      </c>
      <c r="D369">
        <v>1744.2872314000001</v>
      </c>
      <c r="E369">
        <v>1758.4913329999999</v>
      </c>
      <c r="F369">
        <v>1662.6899414</v>
      </c>
      <c r="G369">
        <v>1692.9799805</v>
      </c>
      <c r="H369">
        <v>1683.1999512</v>
      </c>
      <c r="I369">
        <v>1634.0200195</v>
      </c>
      <c r="J369">
        <v>1668.2225341999999</v>
      </c>
      <c r="L369" t="str">
        <f t="shared" si="45"/>
        <v>16AUG2025:08:00:00</v>
      </c>
      <c r="M369">
        <v>9</v>
      </c>
      <c r="N369">
        <f t="shared" si="46"/>
        <v>-207.08947749999993</v>
      </c>
      <c r="O369">
        <f t="shared" si="41"/>
        <v>-207.08947749999993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10.899047749442849</v>
      </c>
    </row>
    <row r="370" spans="1:19" x14ac:dyDescent="0.25">
      <c r="A370" t="s">
        <v>394</v>
      </c>
      <c r="B370">
        <v>1902.6497803</v>
      </c>
      <c r="C370">
        <v>1818.0699463000001</v>
      </c>
      <c r="D370">
        <v>1932.9304199000001</v>
      </c>
      <c r="E370">
        <v>1944.0689697</v>
      </c>
      <c r="F370">
        <v>1808.0300293</v>
      </c>
      <c r="G370">
        <v>1818.0699463000001</v>
      </c>
      <c r="H370">
        <v>1865.7800293</v>
      </c>
      <c r="I370">
        <v>1759.5200195</v>
      </c>
      <c r="J370">
        <v>1812.8499756000001</v>
      </c>
      <c r="L370" t="str">
        <f t="shared" si="45"/>
        <v>16AUG2025:09:00:00</v>
      </c>
      <c r="M370">
        <v>10</v>
      </c>
      <c r="N370">
        <f t="shared" si="46"/>
        <v>-84.579833999999892</v>
      </c>
      <c r="O370">
        <f t="shared" si="41"/>
        <v>-84.579833999999892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4.4453706023955588</v>
      </c>
    </row>
    <row r="371" spans="1:19" x14ac:dyDescent="0.25">
      <c r="A371" t="s">
        <v>395</v>
      </c>
      <c r="B371">
        <v>2283.2429198999998</v>
      </c>
      <c r="C371">
        <v>1977.6700439000001</v>
      </c>
      <c r="D371">
        <v>2234.3305664</v>
      </c>
      <c r="E371">
        <v>2200.9069823999998</v>
      </c>
      <c r="F371">
        <v>2008.5</v>
      </c>
      <c r="G371">
        <v>1977.6700439000001</v>
      </c>
      <c r="H371">
        <v>2156.8300780999998</v>
      </c>
      <c r="I371">
        <v>1936.5600586</v>
      </c>
      <c r="J371">
        <v>2019.8900146000001</v>
      </c>
      <c r="L371" t="str">
        <f t="shared" si="45"/>
        <v>16AUG2025:10:00:00</v>
      </c>
      <c r="M371">
        <v>11</v>
      </c>
      <c r="N371">
        <f t="shared" si="46"/>
        <v>-305.57287599999972</v>
      </c>
      <c r="O371">
        <f t="shared" si="41"/>
        <v>-305.57287599999972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13.383283632973361</v>
      </c>
    </row>
    <row r="372" spans="1:19" x14ac:dyDescent="0.25">
      <c r="A372" t="s">
        <v>396</v>
      </c>
      <c r="B372">
        <v>2254.2639159999999</v>
      </c>
      <c r="C372">
        <v>2111.4499512000002</v>
      </c>
      <c r="D372">
        <v>2298.5830077999999</v>
      </c>
      <c r="E372">
        <v>2307.4863280999998</v>
      </c>
      <c r="F372">
        <v>2199.5300293</v>
      </c>
      <c r="G372">
        <v>2111.4499512000002</v>
      </c>
      <c r="H372">
        <v>2223.7099609000002</v>
      </c>
      <c r="I372">
        <v>2075.8400879000001</v>
      </c>
      <c r="J372">
        <v>2152.6325683999999</v>
      </c>
      <c r="L372" t="str">
        <f t="shared" si="45"/>
        <v>16AUG2025:11:00:00</v>
      </c>
      <c r="M372">
        <v>12</v>
      </c>
      <c r="N372">
        <f t="shared" si="46"/>
        <v>-142.81396479999967</v>
      </c>
      <c r="O372">
        <f t="shared" si="41"/>
        <v>-142.81396479999967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6.3352814986015886</v>
      </c>
    </row>
    <row r="373" spans="1:19" x14ac:dyDescent="0.25">
      <c r="A373" t="s">
        <v>397</v>
      </c>
      <c r="B373">
        <v>2436.4575195000002</v>
      </c>
      <c r="C373">
        <v>2268.8200683999999</v>
      </c>
      <c r="D373">
        <v>2414.7373047000001</v>
      </c>
      <c r="E373">
        <v>2364.9370116999999</v>
      </c>
      <c r="F373">
        <v>2377.5400390999998</v>
      </c>
      <c r="G373">
        <v>2268.8200683999999</v>
      </c>
      <c r="H373">
        <v>2356.4199219000002</v>
      </c>
      <c r="I373">
        <v>2236.2299804999998</v>
      </c>
      <c r="J373">
        <v>2309.7524414</v>
      </c>
      <c r="L373" t="str">
        <f t="shared" si="45"/>
        <v>16AUG2025:12:00:00</v>
      </c>
      <c r="M373">
        <v>13</v>
      </c>
      <c r="N373">
        <f t="shared" si="46"/>
        <v>-167.63745110000036</v>
      </c>
      <c r="O373">
        <f t="shared" si="41"/>
        <v>-167.63745110000036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6.8803765203508336</v>
      </c>
    </row>
    <row r="374" spans="1:19" x14ac:dyDescent="0.25">
      <c r="A374" t="s">
        <v>398</v>
      </c>
      <c r="B374">
        <v>2558.5722655999998</v>
      </c>
      <c r="C374">
        <v>2401.3000487999998</v>
      </c>
      <c r="D374">
        <v>2524.3962402000002</v>
      </c>
      <c r="E374">
        <v>2486.5222168</v>
      </c>
      <c r="F374">
        <v>2539.0300293</v>
      </c>
      <c r="G374">
        <v>2401.3000487999998</v>
      </c>
      <c r="H374">
        <v>2472.8300780999998</v>
      </c>
      <c r="I374">
        <v>2390.6201172000001</v>
      </c>
      <c r="J374">
        <v>2450.9450683999999</v>
      </c>
      <c r="L374" t="str">
        <f t="shared" si="45"/>
        <v>16AUG2025:13:00:00</v>
      </c>
      <c r="M374">
        <v>14</v>
      </c>
      <c r="N374">
        <f t="shared" si="46"/>
        <v>-157.27221680000002</v>
      </c>
      <c r="O374">
        <f t="shared" si="41"/>
        <v>-157.27221680000002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6.1468741342398161</v>
      </c>
    </row>
    <row r="375" spans="1:19" x14ac:dyDescent="0.25">
      <c r="A375" t="s">
        <v>399</v>
      </c>
      <c r="B375">
        <v>2595.5983887000002</v>
      </c>
      <c r="C375">
        <v>2487.6201172000001</v>
      </c>
      <c r="D375">
        <v>2577.8999023000001</v>
      </c>
      <c r="E375">
        <v>2568.3093262000002</v>
      </c>
      <c r="F375">
        <v>2662.0900879000001</v>
      </c>
      <c r="G375">
        <v>2487.6201172000001</v>
      </c>
      <c r="H375">
        <v>2509.3100586</v>
      </c>
      <c r="I375">
        <v>2494.7399902000002</v>
      </c>
      <c r="J375">
        <v>2538.4399414</v>
      </c>
      <c r="L375" t="str">
        <f t="shared" si="45"/>
        <v>16AUG2025:14:00:00</v>
      </c>
      <c r="M375">
        <v>15</v>
      </c>
      <c r="N375">
        <f t="shared" si="46"/>
        <v>-107.97827150000012</v>
      </c>
      <c r="O375">
        <f t="shared" si="41"/>
        <v>-107.97827150000012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4.1600531102995788</v>
      </c>
    </row>
    <row r="376" spans="1:19" x14ac:dyDescent="0.25">
      <c r="A376" t="s">
        <v>400</v>
      </c>
      <c r="B376">
        <v>2743.5935058999999</v>
      </c>
      <c r="C376">
        <v>2589.3701172000001</v>
      </c>
      <c r="D376">
        <v>2685.6616211</v>
      </c>
      <c r="E376">
        <v>2629.8774414</v>
      </c>
      <c r="F376">
        <v>2776.0900879000001</v>
      </c>
      <c r="G376">
        <v>2589.3701172000001</v>
      </c>
      <c r="H376">
        <v>2609.6499023000001</v>
      </c>
      <c r="I376">
        <v>2603.6799316000001</v>
      </c>
      <c r="J376">
        <v>2644.6975097999998</v>
      </c>
      <c r="L376" t="str">
        <f t="shared" si="45"/>
        <v>16AUG2025:15:00:00</v>
      </c>
      <c r="M376">
        <v>16</v>
      </c>
      <c r="N376">
        <f t="shared" si="46"/>
        <v>-154.22338869999976</v>
      </c>
      <c r="O376">
        <f t="shared" si="41"/>
        <v>-154.22338869999976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5.6212186086731828</v>
      </c>
    </row>
    <row r="377" spans="1:19" x14ac:dyDescent="0.25">
      <c r="A377" t="s">
        <v>401</v>
      </c>
      <c r="B377">
        <v>2833.3266601999999</v>
      </c>
      <c r="C377">
        <v>2645.5200195000002</v>
      </c>
      <c r="D377">
        <v>2758.1289062999999</v>
      </c>
      <c r="E377">
        <v>2761.3715820000002</v>
      </c>
      <c r="F377">
        <v>2843.4699707</v>
      </c>
      <c r="G377">
        <v>2645.5200195000002</v>
      </c>
      <c r="H377">
        <v>2670.4399414</v>
      </c>
      <c r="I377">
        <v>2651.7600097999998</v>
      </c>
      <c r="J377">
        <v>2702.7976073999998</v>
      </c>
      <c r="L377" t="str">
        <f t="shared" si="45"/>
        <v>16AUG2025:16:00:00</v>
      </c>
      <c r="M377">
        <v>17</v>
      </c>
      <c r="N377">
        <f t="shared" si="46"/>
        <v>-187.80664069999966</v>
      </c>
      <c r="O377">
        <f t="shared" si="41"/>
        <v>-187.80664069999966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6.6284852833291978</v>
      </c>
    </row>
    <row r="378" spans="1:19" x14ac:dyDescent="0.25">
      <c r="A378" t="s">
        <v>402</v>
      </c>
      <c r="B378">
        <v>2837.9799804999998</v>
      </c>
      <c r="C378">
        <v>2659.5900879000001</v>
      </c>
      <c r="D378">
        <v>2815.5646972999998</v>
      </c>
      <c r="E378">
        <v>2830.9125976999999</v>
      </c>
      <c r="F378">
        <v>2869.1799316000001</v>
      </c>
      <c r="G378">
        <v>2659.5900879000001</v>
      </c>
      <c r="H378">
        <v>2664.75</v>
      </c>
      <c r="I378">
        <v>2652.9799804999998</v>
      </c>
      <c r="J378">
        <v>2711.625</v>
      </c>
      <c r="L378" t="str">
        <f t="shared" si="45"/>
        <v>16AUG2025:17:00:00</v>
      </c>
      <c r="M378">
        <v>18</v>
      </c>
      <c r="N378">
        <f t="shared" si="46"/>
        <v>-178.38989259999971</v>
      </c>
      <c r="O378">
        <f t="shared" si="41"/>
        <v>-178.38989259999971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6.2858051792377578</v>
      </c>
    </row>
    <row r="379" spans="1:19" x14ac:dyDescent="0.25">
      <c r="A379" t="s">
        <v>403</v>
      </c>
      <c r="B379">
        <v>2795.1811523000001</v>
      </c>
      <c r="C379">
        <v>2653.0100097999998</v>
      </c>
      <c r="D379">
        <v>2869.7910155999998</v>
      </c>
      <c r="E379">
        <v>2857.7395019999999</v>
      </c>
      <c r="F379">
        <v>2864.0700683999999</v>
      </c>
      <c r="G379">
        <v>2653.0100097999998</v>
      </c>
      <c r="H379">
        <v>2662.6201172000001</v>
      </c>
      <c r="I379">
        <v>2628.1999512000002</v>
      </c>
      <c r="J379">
        <v>2701.9750976999999</v>
      </c>
      <c r="L379" t="str">
        <f t="shared" si="45"/>
        <v>16AUG2025:18:00:00</v>
      </c>
      <c r="M379">
        <v>19</v>
      </c>
      <c r="N379">
        <f t="shared" si="46"/>
        <v>-142.17114250000031</v>
      </c>
      <c r="O379">
        <f t="shared" si="41"/>
        <v>-142.17114250000031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5.086294402887467</v>
      </c>
    </row>
    <row r="380" spans="1:19" x14ac:dyDescent="0.25">
      <c r="A380" t="s">
        <v>404</v>
      </c>
      <c r="B380">
        <v>2736.5722655999998</v>
      </c>
      <c r="C380">
        <v>2614.7900390999998</v>
      </c>
      <c r="D380">
        <v>2837.6770019999999</v>
      </c>
      <c r="E380">
        <v>2828.7917480000001</v>
      </c>
      <c r="F380">
        <v>2814.4599609000002</v>
      </c>
      <c r="G380">
        <v>2614.7900390999998</v>
      </c>
      <c r="H380">
        <v>2622.0800780999998</v>
      </c>
      <c r="I380">
        <v>2559.1000976999999</v>
      </c>
      <c r="J380">
        <v>2652.6074219000002</v>
      </c>
      <c r="L380" t="str">
        <f t="shared" si="45"/>
        <v>16AUG2025:19:00:00</v>
      </c>
      <c r="M380">
        <v>20</v>
      </c>
      <c r="N380">
        <f t="shared" si="46"/>
        <v>-121.78222649999998</v>
      </c>
      <c r="O380">
        <f t="shared" si="41"/>
        <v>-121.78222649999998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4.4501739651044421</v>
      </c>
    </row>
    <row r="381" spans="1:19" x14ac:dyDescent="0.25">
      <c r="A381" t="s">
        <v>405</v>
      </c>
      <c r="B381">
        <v>2627.2756347999998</v>
      </c>
      <c r="C381">
        <v>2539.5500487999998</v>
      </c>
      <c r="D381">
        <v>2735.3186034999999</v>
      </c>
      <c r="E381">
        <v>2679.5019530999998</v>
      </c>
      <c r="F381">
        <v>2708.1201172000001</v>
      </c>
      <c r="G381">
        <v>2539.5500487999998</v>
      </c>
      <c r="H381">
        <v>2547.1499023000001</v>
      </c>
      <c r="I381">
        <v>2480.5500487999998</v>
      </c>
      <c r="J381">
        <v>2568.8425293</v>
      </c>
      <c r="L381" t="str">
        <f t="shared" si="45"/>
        <v>16AUG2025:20:00:00</v>
      </c>
      <c r="M381">
        <v>21</v>
      </c>
      <c r="N381">
        <f t="shared" si="46"/>
        <v>-87.725586000000021</v>
      </c>
      <c r="O381">
        <f t="shared" si="41"/>
        <v>-87.725586000000021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3.3390324501174047</v>
      </c>
    </row>
    <row r="382" spans="1:19" x14ac:dyDescent="0.25">
      <c r="A382" t="s">
        <v>406</v>
      </c>
      <c r="B382">
        <v>2462.4714355000001</v>
      </c>
      <c r="C382">
        <v>2447.2900390999998</v>
      </c>
      <c r="D382">
        <v>2668.8779297000001</v>
      </c>
      <c r="E382">
        <v>2587.4299316000001</v>
      </c>
      <c r="F382">
        <v>2593.8898926000002</v>
      </c>
      <c r="G382">
        <v>2447.2900390999998</v>
      </c>
      <c r="H382">
        <v>2490.7099609000002</v>
      </c>
      <c r="I382">
        <v>2383.25</v>
      </c>
      <c r="J382">
        <v>2478.7849120999999</v>
      </c>
      <c r="L382" t="str">
        <f t="shared" si="45"/>
        <v>16AUG2025:21:00:00</v>
      </c>
      <c r="M382">
        <v>22</v>
      </c>
      <c r="N382">
        <f t="shared" si="46"/>
        <v>-15.181396400000267</v>
      </c>
      <c r="O382">
        <f t="shared" si="41"/>
        <v>-15.181396400000267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0.61651055850390868</v>
      </c>
    </row>
    <row r="383" spans="1:19" x14ac:dyDescent="0.25">
      <c r="A383" t="s">
        <v>407</v>
      </c>
      <c r="B383">
        <v>2309.7202148000001</v>
      </c>
      <c r="C383">
        <v>2343.1599120999999</v>
      </c>
      <c r="D383">
        <v>2556.2312012000002</v>
      </c>
      <c r="E383">
        <v>2499.34375</v>
      </c>
      <c r="F383">
        <v>2469.1999512000002</v>
      </c>
      <c r="G383">
        <v>2343.1599120999999</v>
      </c>
      <c r="H383">
        <v>2382.3601073999998</v>
      </c>
      <c r="I383">
        <v>2275.9299316000001</v>
      </c>
      <c r="J383">
        <v>2367.6623534999999</v>
      </c>
      <c r="L383" t="str">
        <f t="shared" si="45"/>
        <v>16AUG2025:22:00:00</v>
      </c>
      <c r="M383">
        <v>23</v>
      </c>
      <c r="N383">
        <f t="shared" si="46"/>
        <v>33.439697299999807</v>
      </c>
      <c r="O383" t="str">
        <f t="shared" si="41"/>
        <v/>
      </c>
      <c r="P383">
        <f t="shared" si="42"/>
        <v>33.439697299999807</v>
      </c>
      <c r="Q383" t="str">
        <f t="shared" si="43"/>
        <v/>
      </c>
      <c r="R383">
        <f t="shared" si="44"/>
        <v>1</v>
      </c>
      <c r="S383">
        <f t="shared" si="47"/>
        <v>1.4477812977402273</v>
      </c>
    </row>
    <row r="384" spans="1:19" x14ac:dyDescent="0.25">
      <c r="A384" t="s">
        <v>408</v>
      </c>
      <c r="B384">
        <v>2273.7678222999998</v>
      </c>
      <c r="C384">
        <v>2208.3200683999999</v>
      </c>
      <c r="D384">
        <v>2400.7102051000002</v>
      </c>
      <c r="E384">
        <v>2371.6376952999999</v>
      </c>
      <c r="F384">
        <v>2324.6201172000001</v>
      </c>
      <c r="G384">
        <v>2208.3200683999999</v>
      </c>
      <c r="H384">
        <v>2223.75</v>
      </c>
      <c r="I384">
        <v>2151.6499023000001</v>
      </c>
      <c r="J384">
        <v>2227.0849609000002</v>
      </c>
      <c r="L384" t="str">
        <f t="shared" si="45"/>
        <v>16AUG2025:23:00:00</v>
      </c>
      <c r="M384">
        <v>24</v>
      </c>
      <c r="N384">
        <f t="shared" si="46"/>
        <v>-65.447753899999952</v>
      </c>
      <c r="O384">
        <f t="shared" si="41"/>
        <v>-65.447753899999952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2.8783833273617683</v>
      </c>
    </row>
    <row r="385" spans="1:19" x14ac:dyDescent="0.25">
      <c r="A385" t="s">
        <v>409</v>
      </c>
      <c r="B385">
        <v>2141.0258789</v>
      </c>
      <c r="C385">
        <v>2062.3798827999999</v>
      </c>
      <c r="D385">
        <v>2227.8872070000002</v>
      </c>
      <c r="E385">
        <v>2209.0959472999998</v>
      </c>
      <c r="F385">
        <v>2169.8701172000001</v>
      </c>
      <c r="G385">
        <v>2062.3798827999999</v>
      </c>
      <c r="H385">
        <v>2097.9899902000002</v>
      </c>
      <c r="I385">
        <v>2014.5699463000001</v>
      </c>
      <c r="J385">
        <v>2086.2026366999999</v>
      </c>
      <c r="L385" t="str">
        <f t="shared" si="45"/>
        <v>17AUG2025:00:00:00</v>
      </c>
      <c r="M385">
        <v>1</v>
      </c>
      <c r="N385">
        <f t="shared" si="46"/>
        <v>-78.645996100000048</v>
      </c>
      <c r="O385">
        <f t="shared" si="41"/>
        <v>-78.645996100000048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3.6732856372761922</v>
      </c>
    </row>
    <row r="386" spans="1:19" x14ac:dyDescent="0.25">
      <c r="A386" t="s">
        <v>410</v>
      </c>
      <c r="B386">
        <v>1992.0368652</v>
      </c>
      <c r="C386">
        <v>1985.7900391000001</v>
      </c>
      <c r="D386">
        <v>2028.3756103999999</v>
      </c>
      <c r="E386">
        <v>2080.8173827999999</v>
      </c>
      <c r="F386">
        <v>1939.1800536999999</v>
      </c>
      <c r="G386">
        <v>1985.7900391000001</v>
      </c>
      <c r="H386">
        <v>1994.5400391000001</v>
      </c>
      <c r="I386">
        <v>1932.2700195</v>
      </c>
      <c r="J386">
        <v>1962.9450684000001</v>
      </c>
      <c r="L386" t="str">
        <f t="shared" si="45"/>
        <v>17AUG2025:01:00:00</v>
      </c>
      <c r="M386">
        <v>2</v>
      </c>
      <c r="N386">
        <f t="shared" si="46"/>
        <v>-6.2468260999999075</v>
      </c>
      <c r="O386">
        <f t="shared" si="41"/>
        <v>-6.2468260999999075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0.31358988426013529</v>
      </c>
    </row>
    <row r="387" spans="1:19" x14ac:dyDescent="0.25">
      <c r="A387" t="s">
        <v>411</v>
      </c>
      <c r="B387">
        <v>1892.6173096</v>
      </c>
      <c r="C387">
        <v>1871.0500488</v>
      </c>
      <c r="D387">
        <v>1917.730957</v>
      </c>
      <c r="E387">
        <v>1970.6447754000001</v>
      </c>
      <c r="F387">
        <v>1827.9799805</v>
      </c>
      <c r="G387">
        <v>1871.0500488</v>
      </c>
      <c r="H387">
        <v>1872.7900391000001</v>
      </c>
      <c r="I387">
        <v>1819.7800293</v>
      </c>
      <c r="J387">
        <v>1847.9001464999999</v>
      </c>
      <c r="L387" t="str">
        <f t="shared" si="45"/>
        <v>17AUG2025:02:00:00</v>
      </c>
      <c r="M387">
        <v>3</v>
      </c>
      <c r="N387">
        <f t="shared" si="46"/>
        <v>-21.567260799999985</v>
      </c>
      <c r="O387">
        <f t="shared" ref="O387:O450" si="48">IF(N387&lt;0,N387,"")</f>
        <v>-21.567260799999985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1.1395468429144915</v>
      </c>
    </row>
    <row r="388" spans="1:19" x14ac:dyDescent="0.25">
      <c r="A388" t="s">
        <v>412</v>
      </c>
      <c r="B388">
        <v>1818.0635986</v>
      </c>
      <c r="C388">
        <v>1792.2700195</v>
      </c>
      <c r="D388">
        <v>1841.0192870999999</v>
      </c>
      <c r="E388">
        <v>1876.9801024999999</v>
      </c>
      <c r="F388">
        <v>1746.6999512</v>
      </c>
      <c r="G388">
        <v>1792.2700195</v>
      </c>
      <c r="H388">
        <v>1791.1099853999999</v>
      </c>
      <c r="I388">
        <v>1748.8199463000001</v>
      </c>
      <c r="J388">
        <v>1769.7249756000001</v>
      </c>
      <c r="L388" t="str">
        <f t="shared" si="45"/>
        <v>17AUG2025:03:00:00</v>
      </c>
      <c r="M388">
        <v>4</v>
      </c>
      <c r="N388">
        <f t="shared" si="46"/>
        <v>-25.793579099999988</v>
      </c>
      <c r="O388">
        <f t="shared" si="48"/>
        <v>-25.793579099999988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1.418739098008581</v>
      </c>
    </row>
    <row r="389" spans="1:19" x14ac:dyDescent="0.25">
      <c r="A389" t="s">
        <v>413</v>
      </c>
      <c r="B389">
        <v>1767.9949951000001</v>
      </c>
      <c r="C389">
        <v>1720.7299805</v>
      </c>
      <c r="D389">
        <v>1797.8320312999999</v>
      </c>
      <c r="E389">
        <v>1831.9343262</v>
      </c>
      <c r="F389">
        <v>1674.3100586</v>
      </c>
      <c r="G389">
        <v>1720.7299805</v>
      </c>
      <c r="H389">
        <v>1724.3100586</v>
      </c>
      <c r="I389">
        <v>1684.2800293</v>
      </c>
      <c r="J389">
        <v>1700.9074707</v>
      </c>
      <c r="L389" t="str">
        <f t="shared" si="45"/>
        <v>17AUG2025:04:00:00</v>
      </c>
      <c r="M389">
        <v>5</v>
      </c>
      <c r="N389">
        <f t="shared" si="46"/>
        <v>-47.265014600000086</v>
      </c>
      <c r="O389">
        <f t="shared" si="48"/>
        <v>-47.265014600000086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2.6733681221380783</v>
      </c>
    </row>
    <row r="390" spans="1:19" x14ac:dyDescent="0.25">
      <c r="A390" t="s">
        <v>414</v>
      </c>
      <c r="B390">
        <v>1727.5111084</v>
      </c>
      <c r="C390">
        <v>1665.5200195</v>
      </c>
      <c r="D390">
        <v>1743.7178954999999</v>
      </c>
      <c r="E390">
        <v>1766.0391846</v>
      </c>
      <c r="F390">
        <v>1624.9699707</v>
      </c>
      <c r="G390">
        <v>1665.5200195</v>
      </c>
      <c r="H390">
        <v>1682.0799560999999</v>
      </c>
      <c r="I390">
        <v>1645.5200195</v>
      </c>
      <c r="J390">
        <v>1654.5224608999999</v>
      </c>
      <c r="L390" t="str">
        <f t="shared" si="45"/>
        <v>17AUG2025:05:00:00</v>
      </c>
      <c r="M390">
        <v>6</v>
      </c>
      <c r="N390">
        <f t="shared" si="46"/>
        <v>-61.991088900000022</v>
      </c>
      <c r="O390">
        <f t="shared" si="48"/>
        <v>-61.991088900000022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3.5884625342534218</v>
      </c>
    </row>
    <row r="391" spans="1:19" x14ac:dyDescent="0.25">
      <c r="A391" t="s">
        <v>415</v>
      </c>
      <c r="B391">
        <v>1694.9215088000001</v>
      </c>
      <c r="C391">
        <v>1643.0999756000001</v>
      </c>
      <c r="D391">
        <v>1718.5888672000001</v>
      </c>
      <c r="E391">
        <v>1740.0612793</v>
      </c>
      <c r="F391">
        <v>1611.1300048999999</v>
      </c>
      <c r="G391">
        <v>1643.0999756000001</v>
      </c>
      <c r="H391">
        <v>1661.7299805</v>
      </c>
      <c r="I391">
        <v>1619.5799560999999</v>
      </c>
      <c r="J391">
        <v>1633.8850098</v>
      </c>
      <c r="L391" t="str">
        <f t="shared" si="45"/>
        <v>17AUG2025:06:00:00</v>
      </c>
      <c r="M391">
        <v>7</v>
      </c>
      <c r="N391">
        <f t="shared" si="46"/>
        <v>-51.821533199999976</v>
      </c>
      <c r="O391">
        <f t="shared" si="48"/>
        <v>-51.821533199999976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3.0574591761886061</v>
      </c>
    </row>
    <row r="392" spans="1:19" x14ac:dyDescent="0.25">
      <c r="A392" t="s">
        <v>416</v>
      </c>
      <c r="B392">
        <v>1691.996582</v>
      </c>
      <c r="C392">
        <v>1642.9599608999999</v>
      </c>
      <c r="D392">
        <v>1707.9602050999999</v>
      </c>
      <c r="E392">
        <v>1716.5512695</v>
      </c>
      <c r="F392">
        <v>1612.0600586</v>
      </c>
      <c r="G392">
        <v>1642.9599608999999</v>
      </c>
      <c r="H392">
        <v>1657.7700195</v>
      </c>
      <c r="I392">
        <v>1618.8800048999999</v>
      </c>
      <c r="J392">
        <v>1632.9174805</v>
      </c>
      <c r="L392" t="str">
        <f t="shared" si="45"/>
        <v>17AUG2025:07:00:00</v>
      </c>
      <c r="M392">
        <v>8</v>
      </c>
      <c r="N392">
        <f t="shared" si="46"/>
        <v>-49.036621100000048</v>
      </c>
      <c r="O392">
        <f t="shared" si="48"/>
        <v>-49.036621100000048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2.8981513096224472</v>
      </c>
    </row>
    <row r="393" spans="1:19" x14ac:dyDescent="0.25">
      <c r="A393" t="s">
        <v>417</v>
      </c>
      <c r="B393">
        <v>1681.3934326000001</v>
      </c>
      <c r="C393">
        <v>1654.1700439000001</v>
      </c>
      <c r="D393">
        <v>1701.0893555</v>
      </c>
      <c r="E393">
        <v>1747.4711914</v>
      </c>
      <c r="F393">
        <v>1621.1700439000001</v>
      </c>
      <c r="G393">
        <v>1654.1700439000001</v>
      </c>
      <c r="H393">
        <v>1654.3800048999999</v>
      </c>
      <c r="I393">
        <v>1626</v>
      </c>
      <c r="J393">
        <v>1638.9300536999999</v>
      </c>
      <c r="L393" t="str">
        <f t="shared" si="45"/>
        <v>17AUG2025:08:00:00</v>
      </c>
      <c r="M393">
        <v>9</v>
      </c>
      <c r="N393">
        <f t="shared" si="46"/>
        <v>-27.223388699999987</v>
      </c>
      <c r="O393">
        <f t="shared" si="48"/>
        <v>-27.223388699999987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1.6190968854864305</v>
      </c>
    </row>
    <row r="394" spans="1:19" x14ac:dyDescent="0.25">
      <c r="A394" t="s">
        <v>418</v>
      </c>
      <c r="B394">
        <v>2063.8649902000002</v>
      </c>
      <c r="C394">
        <v>1813.1099853999999</v>
      </c>
      <c r="D394">
        <v>1934.7780762</v>
      </c>
      <c r="E394">
        <v>1974.6995850000001</v>
      </c>
      <c r="F394">
        <v>1783.3199463000001</v>
      </c>
      <c r="G394">
        <v>1813.1099853999999</v>
      </c>
      <c r="H394">
        <v>1817.4200439000001</v>
      </c>
      <c r="I394">
        <v>1771.0999756000001</v>
      </c>
      <c r="J394">
        <v>1796.2375488</v>
      </c>
      <c r="L394" t="str">
        <f t="shared" si="45"/>
        <v>17AUG2025:09:00:00</v>
      </c>
      <c r="M394">
        <v>10</v>
      </c>
      <c r="N394">
        <f t="shared" si="46"/>
        <v>-250.75500480000028</v>
      </c>
      <c r="O394">
        <f t="shared" si="48"/>
        <v>-250.75500480000028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12.149777528601845</v>
      </c>
    </row>
    <row r="395" spans="1:19" x14ac:dyDescent="0.25">
      <c r="A395" t="s">
        <v>419</v>
      </c>
      <c r="B395">
        <v>2315.0725097999998</v>
      </c>
      <c r="C395">
        <v>2009.2299805</v>
      </c>
      <c r="D395">
        <v>2244.3300780999998</v>
      </c>
      <c r="E395">
        <v>2252.2165527000002</v>
      </c>
      <c r="F395">
        <v>1988.9599608999999</v>
      </c>
      <c r="G395">
        <v>2009.2299805</v>
      </c>
      <c r="H395">
        <v>2135.75</v>
      </c>
      <c r="I395">
        <v>1960.1600341999999</v>
      </c>
      <c r="J395">
        <v>2023.5250243999999</v>
      </c>
      <c r="L395" t="str">
        <f t="shared" si="45"/>
        <v>17AUG2025:10:00:00</v>
      </c>
      <c r="M395">
        <v>11</v>
      </c>
      <c r="N395">
        <f t="shared" si="46"/>
        <v>-305.8425292999998</v>
      </c>
      <c r="O395">
        <f t="shared" si="48"/>
        <v>-305.8425292999998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13.210926569484499</v>
      </c>
    </row>
    <row r="396" spans="1:19" x14ac:dyDescent="0.25">
      <c r="A396" t="s">
        <v>420</v>
      </c>
      <c r="B396">
        <v>2376.7497558999999</v>
      </c>
      <c r="C396">
        <v>2178.1298827999999</v>
      </c>
      <c r="D396">
        <v>2353.3793945000002</v>
      </c>
      <c r="E396">
        <v>2372.4223633000001</v>
      </c>
      <c r="F396">
        <v>2176.5200195000002</v>
      </c>
      <c r="G396">
        <v>2178.1298827999999</v>
      </c>
      <c r="H396">
        <v>2232.5700683999999</v>
      </c>
      <c r="I396">
        <v>2108.3601073999998</v>
      </c>
      <c r="J396">
        <v>2173.8950195000002</v>
      </c>
      <c r="L396" t="str">
        <f t="shared" si="45"/>
        <v>17AUG2025:11:00:00</v>
      </c>
      <c r="M396">
        <v>12</v>
      </c>
      <c r="N396">
        <f t="shared" si="46"/>
        <v>-198.61987309999995</v>
      </c>
      <c r="O396">
        <f t="shared" si="48"/>
        <v>-198.61987309999995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8.35678525292575</v>
      </c>
    </row>
    <row r="397" spans="1:19" x14ac:dyDescent="0.25">
      <c r="A397" t="s">
        <v>421</v>
      </c>
      <c r="B397">
        <v>2280.6801758000001</v>
      </c>
      <c r="C397">
        <v>2358.3300780999998</v>
      </c>
      <c r="D397">
        <v>2415.6494140999998</v>
      </c>
      <c r="E397">
        <v>2383.6418457</v>
      </c>
      <c r="F397">
        <v>2360.0300293</v>
      </c>
      <c r="G397">
        <v>2358.3300780999998</v>
      </c>
      <c r="H397">
        <v>2383.9299316000001</v>
      </c>
      <c r="I397">
        <v>2278.8100586</v>
      </c>
      <c r="J397">
        <v>2345.2749023000001</v>
      </c>
      <c r="L397" t="str">
        <f t="shared" si="45"/>
        <v>17AUG2025:12:00:00</v>
      </c>
      <c r="M397">
        <v>13</v>
      </c>
      <c r="N397">
        <f t="shared" si="46"/>
        <v>77.649902299999667</v>
      </c>
      <c r="O397" t="str">
        <f t="shared" si="48"/>
        <v/>
      </c>
      <c r="P397">
        <f t="shared" si="49"/>
        <v>77.649902299999667</v>
      </c>
      <c r="Q397" t="str">
        <f t="shared" si="50"/>
        <v/>
      </c>
      <c r="R397">
        <f t="shared" si="51"/>
        <v>1</v>
      </c>
      <c r="S397">
        <f t="shared" si="47"/>
        <v>3.4046817753726568</v>
      </c>
    </row>
    <row r="398" spans="1:19" x14ac:dyDescent="0.25">
      <c r="A398" t="s">
        <v>422</v>
      </c>
      <c r="B398">
        <v>2381.3000487999998</v>
      </c>
      <c r="C398">
        <v>2521.0800780999998</v>
      </c>
      <c r="D398">
        <v>2452.125</v>
      </c>
      <c r="E398">
        <v>2404.0800780999998</v>
      </c>
      <c r="F398">
        <v>2539.6899414</v>
      </c>
      <c r="G398">
        <v>2521.0800780999998</v>
      </c>
      <c r="H398">
        <v>2534.3100586</v>
      </c>
      <c r="I398">
        <v>2439.2099609000002</v>
      </c>
      <c r="J398">
        <v>2508.5725097999998</v>
      </c>
      <c r="L398" t="str">
        <f t="shared" si="45"/>
        <v>17AUG2025:13:00:00</v>
      </c>
      <c r="M398">
        <v>14</v>
      </c>
      <c r="N398">
        <f t="shared" si="46"/>
        <v>139.78002930000002</v>
      </c>
      <c r="O398" t="str">
        <f t="shared" si="48"/>
        <v/>
      </c>
      <c r="P398">
        <f t="shared" si="49"/>
        <v>139.78002930000002</v>
      </c>
      <c r="Q398" t="str">
        <f t="shared" si="50"/>
        <v/>
      </c>
      <c r="R398">
        <f t="shared" si="51"/>
        <v>1</v>
      </c>
      <c r="S398">
        <f t="shared" si="47"/>
        <v>5.8699041042912201</v>
      </c>
    </row>
    <row r="399" spans="1:19" x14ac:dyDescent="0.25">
      <c r="A399" t="s">
        <v>423</v>
      </c>
      <c r="B399">
        <v>2558.3068847999998</v>
      </c>
      <c r="C399">
        <v>2642.4599609000002</v>
      </c>
      <c r="D399">
        <v>2534.9226073999998</v>
      </c>
      <c r="E399">
        <v>2538.6618652000002</v>
      </c>
      <c r="F399">
        <v>2673.6799316000001</v>
      </c>
      <c r="G399">
        <v>2642.4599609000002</v>
      </c>
      <c r="H399">
        <v>2590.8400879000001</v>
      </c>
      <c r="I399">
        <v>2568.5200195000002</v>
      </c>
      <c r="J399">
        <v>2618.875</v>
      </c>
      <c r="L399" t="str">
        <f t="shared" si="45"/>
        <v>17AUG2025:14:00:00</v>
      </c>
      <c r="M399">
        <v>15</v>
      </c>
      <c r="N399">
        <f t="shared" si="46"/>
        <v>84.153076100000362</v>
      </c>
      <c r="O399" t="str">
        <f t="shared" si="48"/>
        <v/>
      </c>
      <c r="P399">
        <f t="shared" si="49"/>
        <v>84.153076100000362</v>
      </c>
      <c r="Q399" t="str">
        <f t="shared" si="50"/>
        <v/>
      </c>
      <c r="R399">
        <f t="shared" si="51"/>
        <v>1</v>
      </c>
      <c r="S399">
        <f t="shared" si="47"/>
        <v>3.2894050592596979</v>
      </c>
    </row>
    <row r="400" spans="1:19" x14ac:dyDescent="0.25">
      <c r="A400" t="s">
        <v>424</v>
      </c>
      <c r="B400">
        <v>2671.5014648000001</v>
      </c>
      <c r="C400">
        <v>2746.2099609000002</v>
      </c>
      <c r="D400">
        <v>2658.2395019999999</v>
      </c>
      <c r="E400">
        <v>2612.7685547000001</v>
      </c>
      <c r="F400">
        <v>2783.8898926000002</v>
      </c>
      <c r="G400">
        <v>2746.2099609000002</v>
      </c>
      <c r="H400">
        <v>2715.4599609000002</v>
      </c>
      <c r="I400">
        <v>2684.9899902000002</v>
      </c>
      <c r="J400">
        <v>2732.6374512000002</v>
      </c>
      <c r="L400" t="str">
        <f t="shared" si="45"/>
        <v>17AUG2025:15:00:00</v>
      </c>
      <c r="M400">
        <v>16</v>
      </c>
      <c r="N400">
        <f t="shared" si="46"/>
        <v>74.708496100000048</v>
      </c>
      <c r="O400" t="str">
        <f t="shared" si="48"/>
        <v/>
      </c>
      <c r="P400">
        <f t="shared" si="49"/>
        <v>74.708496100000048</v>
      </c>
      <c r="Q400" t="str">
        <f t="shared" si="50"/>
        <v/>
      </c>
      <c r="R400">
        <f t="shared" si="51"/>
        <v>1</v>
      </c>
      <c r="S400">
        <f t="shared" si="47"/>
        <v>2.7964984142575808</v>
      </c>
    </row>
    <row r="401" spans="1:19" x14ac:dyDescent="0.25">
      <c r="A401" t="s">
        <v>425</v>
      </c>
      <c r="B401">
        <v>2745.9128418</v>
      </c>
      <c r="C401">
        <v>2811.0700683999999</v>
      </c>
      <c r="D401">
        <v>2731.7724609000002</v>
      </c>
      <c r="E401">
        <v>2640.3967284999999</v>
      </c>
      <c r="F401">
        <v>2844.7900390999998</v>
      </c>
      <c r="G401">
        <v>2811.0700683999999</v>
      </c>
      <c r="H401">
        <v>2808.25</v>
      </c>
      <c r="I401">
        <v>2740.4899902000002</v>
      </c>
      <c r="J401">
        <v>2801.1501465000001</v>
      </c>
      <c r="L401" t="str">
        <f t="shared" si="45"/>
        <v>17AUG2025:16:00:00</v>
      </c>
      <c r="M401">
        <v>17</v>
      </c>
      <c r="N401">
        <f t="shared" si="46"/>
        <v>65.157226599999831</v>
      </c>
      <c r="O401" t="str">
        <f t="shared" si="48"/>
        <v/>
      </c>
      <c r="P401">
        <f t="shared" si="49"/>
        <v>65.157226599999831</v>
      </c>
      <c r="Q401" t="str">
        <f t="shared" si="50"/>
        <v/>
      </c>
      <c r="R401">
        <f t="shared" si="51"/>
        <v>1</v>
      </c>
      <c r="S401">
        <f t="shared" si="47"/>
        <v>2.3728803627025532</v>
      </c>
    </row>
    <row r="402" spans="1:19" x14ac:dyDescent="0.25">
      <c r="A402" t="s">
        <v>426</v>
      </c>
      <c r="B402">
        <v>2755.0686034999999</v>
      </c>
      <c r="C402">
        <v>2836.8400879000001</v>
      </c>
      <c r="D402">
        <v>2750.2458495999999</v>
      </c>
      <c r="E402">
        <v>2724.8718262000002</v>
      </c>
      <c r="F402">
        <v>2869.8701172000001</v>
      </c>
      <c r="G402">
        <v>2836.8400879000001</v>
      </c>
      <c r="H402">
        <v>2805.0200195000002</v>
      </c>
      <c r="I402">
        <v>2751.0100097999998</v>
      </c>
      <c r="J402">
        <v>2815.6850586</v>
      </c>
      <c r="L402" t="str">
        <f t="shared" si="45"/>
        <v>17AUG2025:17:00:00</v>
      </c>
      <c r="M402">
        <v>18</v>
      </c>
      <c r="N402">
        <f t="shared" si="46"/>
        <v>81.77148440000019</v>
      </c>
      <c r="O402" t="str">
        <f t="shared" si="48"/>
        <v/>
      </c>
      <c r="P402">
        <f t="shared" si="49"/>
        <v>81.77148440000019</v>
      </c>
      <c r="Q402" t="str">
        <f t="shared" si="50"/>
        <v/>
      </c>
      <c r="R402">
        <f t="shared" si="51"/>
        <v>1</v>
      </c>
      <c r="S402">
        <f t="shared" si="47"/>
        <v>2.9680380479861324</v>
      </c>
    </row>
    <row r="403" spans="1:19" x14ac:dyDescent="0.25">
      <c r="A403" t="s">
        <v>427</v>
      </c>
      <c r="B403">
        <v>2782.5266112999998</v>
      </c>
      <c r="C403">
        <v>2839.7800293</v>
      </c>
      <c r="D403">
        <v>2804.4965820000002</v>
      </c>
      <c r="E403">
        <v>2787.1364745999999</v>
      </c>
      <c r="F403">
        <v>2868.0600586</v>
      </c>
      <c r="G403">
        <v>2839.7800293</v>
      </c>
      <c r="H403">
        <v>2822</v>
      </c>
      <c r="I403">
        <v>2751.2299804999998</v>
      </c>
      <c r="J403">
        <v>2820.2675780999998</v>
      </c>
      <c r="L403" t="str">
        <f t="shared" si="45"/>
        <v>17AUG2025:18:00:00</v>
      </c>
      <c r="M403">
        <v>19</v>
      </c>
      <c r="N403">
        <f t="shared" si="46"/>
        <v>57.253418000000238</v>
      </c>
      <c r="O403" t="str">
        <f t="shared" si="48"/>
        <v/>
      </c>
      <c r="P403">
        <f t="shared" si="49"/>
        <v>57.253418000000238</v>
      </c>
      <c r="Q403" t="str">
        <f t="shared" si="50"/>
        <v/>
      </c>
      <c r="R403">
        <f t="shared" si="51"/>
        <v>1</v>
      </c>
      <c r="S403">
        <f t="shared" si="47"/>
        <v>2.0576054068087197</v>
      </c>
    </row>
    <row r="404" spans="1:19" x14ac:dyDescent="0.25">
      <c r="A404" t="s">
        <v>428</v>
      </c>
      <c r="B404">
        <v>2838.0085448999998</v>
      </c>
      <c r="C404">
        <v>2816.0700683999999</v>
      </c>
      <c r="D404">
        <v>2766.2641601999999</v>
      </c>
      <c r="E404">
        <v>2776.4416504000001</v>
      </c>
      <c r="F404">
        <v>2828.0700683999999</v>
      </c>
      <c r="G404">
        <v>2816.0700683999999</v>
      </c>
      <c r="H404">
        <v>2762.0100097999998</v>
      </c>
      <c r="I404">
        <v>2701.3500976999999</v>
      </c>
      <c r="J404">
        <v>2776.875</v>
      </c>
      <c r="L404" t="str">
        <f t="shared" si="45"/>
        <v>17AUG2025:19:00:00</v>
      </c>
      <c r="M404">
        <v>20</v>
      </c>
      <c r="N404">
        <f t="shared" si="46"/>
        <v>-21.938476499999979</v>
      </c>
      <c r="O404">
        <f t="shared" si="48"/>
        <v>-21.938476499999979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0.77302362388669288</v>
      </c>
    </row>
    <row r="405" spans="1:19" x14ac:dyDescent="0.25">
      <c r="A405" t="s">
        <v>429</v>
      </c>
      <c r="B405">
        <v>2762.1000976999999</v>
      </c>
      <c r="C405">
        <v>2724.4699707</v>
      </c>
      <c r="D405">
        <v>2651.171875</v>
      </c>
      <c r="E405">
        <v>2670.9045409999999</v>
      </c>
      <c r="F405">
        <v>2735.4899902000002</v>
      </c>
      <c r="G405">
        <v>2724.4699707</v>
      </c>
      <c r="H405">
        <v>2687.3601073999998</v>
      </c>
      <c r="I405">
        <v>2619.8701172000001</v>
      </c>
      <c r="J405">
        <v>2691.7976073999998</v>
      </c>
      <c r="L405" t="str">
        <f t="shared" si="45"/>
        <v>17AUG2025:20:00:00</v>
      </c>
      <c r="M405">
        <v>21</v>
      </c>
      <c r="N405">
        <f t="shared" si="46"/>
        <v>-37.630126999999902</v>
      </c>
      <c r="O405">
        <f t="shared" si="48"/>
        <v>-37.630126999999902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1.3623737615930176</v>
      </c>
    </row>
    <row r="406" spans="1:19" x14ac:dyDescent="0.25">
      <c r="A406" t="s">
        <v>430</v>
      </c>
      <c r="B406">
        <v>2664.0122070000002</v>
      </c>
      <c r="C406">
        <v>2617.7700195000002</v>
      </c>
      <c r="D406">
        <v>2597.2548827999999</v>
      </c>
      <c r="E406">
        <v>2618.0151366999999</v>
      </c>
      <c r="F406">
        <v>2624.3898926000002</v>
      </c>
      <c r="G406">
        <v>2617.7700195000002</v>
      </c>
      <c r="H406">
        <v>2620.1000976999999</v>
      </c>
      <c r="I406">
        <v>2518.8400879000001</v>
      </c>
      <c r="J406">
        <v>2595.2751465000001</v>
      </c>
      <c r="L406" t="str">
        <f t="shared" si="45"/>
        <v>17AUG2025:21:00:00</v>
      </c>
      <c r="M406">
        <v>22</v>
      </c>
      <c r="N406">
        <f t="shared" si="46"/>
        <v>-46.2421875</v>
      </c>
      <c r="O406">
        <f t="shared" si="48"/>
        <v>-46.2421875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1.7358098952584864</v>
      </c>
    </row>
    <row r="407" spans="1:19" x14ac:dyDescent="0.25">
      <c r="A407" t="s">
        <v>431</v>
      </c>
      <c r="B407">
        <v>2449.8356933999999</v>
      </c>
      <c r="C407">
        <v>2496.0900879000001</v>
      </c>
      <c r="D407">
        <v>2527.4252929999998</v>
      </c>
      <c r="E407">
        <v>2530.6621094000002</v>
      </c>
      <c r="F407">
        <v>2493.5400390999998</v>
      </c>
      <c r="G407">
        <v>2496.0900879000001</v>
      </c>
      <c r="H407">
        <v>2525.1999512000002</v>
      </c>
      <c r="I407">
        <v>2403.3400879000001</v>
      </c>
      <c r="J407">
        <v>2479.5424804999998</v>
      </c>
      <c r="L407" t="str">
        <f t="shared" si="45"/>
        <v>17AUG2025:22:00:00</v>
      </c>
      <c r="M407">
        <v>23</v>
      </c>
      <c r="N407">
        <f t="shared" si="46"/>
        <v>46.254394500000217</v>
      </c>
      <c r="O407" t="str">
        <f t="shared" si="48"/>
        <v/>
      </c>
      <c r="P407">
        <f t="shared" si="49"/>
        <v>46.254394500000217</v>
      </c>
      <c r="Q407" t="str">
        <f t="shared" si="50"/>
        <v/>
      </c>
      <c r="R407">
        <f t="shared" si="51"/>
        <v>1</v>
      </c>
      <c r="S407">
        <f t="shared" si="47"/>
        <v>1.8880610901625874</v>
      </c>
    </row>
    <row r="408" spans="1:19" x14ac:dyDescent="0.25">
      <c r="A408" t="s">
        <v>432</v>
      </c>
      <c r="B408">
        <v>2359.4521484000002</v>
      </c>
      <c r="C408">
        <v>2326.3701172000001</v>
      </c>
      <c r="D408">
        <v>2402.9780273000001</v>
      </c>
      <c r="E408">
        <v>2404.2485351999999</v>
      </c>
      <c r="F408">
        <v>2327.2700195000002</v>
      </c>
      <c r="G408">
        <v>2326.3701172000001</v>
      </c>
      <c r="H408">
        <v>2340.9899902000002</v>
      </c>
      <c r="I408">
        <v>2240.3400879000001</v>
      </c>
      <c r="J408">
        <v>2308.7424316000001</v>
      </c>
      <c r="L408" t="str">
        <f t="shared" si="45"/>
        <v>17AUG2025:23:00:00</v>
      </c>
      <c r="M408">
        <v>24</v>
      </c>
      <c r="N408">
        <f t="shared" si="46"/>
        <v>-33.082031200000074</v>
      </c>
      <c r="O408">
        <f t="shared" si="48"/>
        <v>-33.082031200000074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1.4021064687594438</v>
      </c>
    </row>
    <row r="409" spans="1:19" x14ac:dyDescent="0.25">
      <c r="A409" t="s">
        <v>433</v>
      </c>
      <c r="B409">
        <v>2194.5771484000002</v>
      </c>
      <c r="C409">
        <v>2147.8100586</v>
      </c>
      <c r="D409">
        <v>2223.5476073999998</v>
      </c>
      <c r="E409">
        <v>2202.5959472999998</v>
      </c>
      <c r="F409">
        <v>2152.1398926000002</v>
      </c>
      <c r="G409">
        <v>2147.8100586</v>
      </c>
      <c r="H409">
        <v>2174.7299804999998</v>
      </c>
      <c r="I409">
        <v>2067.5700683999999</v>
      </c>
      <c r="J409">
        <v>2135.5625</v>
      </c>
      <c r="L409" t="str">
        <f t="shared" si="45"/>
        <v>18AUG2025:00:00:00</v>
      </c>
      <c r="M409">
        <v>1</v>
      </c>
      <c r="N409">
        <f t="shared" si="46"/>
        <v>-46.767089800000122</v>
      </c>
      <c r="O409">
        <f t="shared" si="48"/>
        <v>-46.767089800000122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2.131029653439005</v>
      </c>
    </row>
    <row r="410" spans="1:19" x14ac:dyDescent="0.25">
      <c r="A410" t="s">
        <v>434</v>
      </c>
      <c r="B410">
        <v>2067.1962890999998</v>
      </c>
      <c r="C410">
        <v>1990.5400391000001</v>
      </c>
      <c r="D410">
        <v>2074.0771484000002</v>
      </c>
      <c r="E410">
        <v>2075.0219726999999</v>
      </c>
      <c r="F410">
        <v>1990.5400391000001</v>
      </c>
      <c r="G410">
        <v>2035.8800048999999</v>
      </c>
      <c r="H410">
        <v>2031.7299805</v>
      </c>
      <c r="I410">
        <v>1959.4799805</v>
      </c>
      <c r="J410">
        <v>2004.4074707</v>
      </c>
      <c r="L410" t="str">
        <f t="shared" si="45"/>
        <v>18AUG2025:01:00:00</v>
      </c>
      <c r="M410">
        <v>2</v>
      </c>
      <c r="N410">
        <f t="shared" si="46"/>
        <v>-76.656249999999773</v>
      </c>
      <c r="O410">
        <f t="shared" si="48"/>
        <v>-76.656249999999773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3.7082230847741018</v>
      </c>
    </row>
    <row r="411" spans="1:19" x14ac:dyDescent="0.25">
      <c r="A411" t="s">
        <v>435</v>
      </c>
      <c r="B411">
        <v>1940.5850829999999</v>
      </c>
      <c r="C411">
        <v>1883.6400146000001</v>
      </c>
      <c r="D411">
        <v>1975.6871338000001</v>
      </c>
      <c r="E411">
        <v>1960.3786620999999</v>
      </c>
      <c r="F411">
        <v>1883.6400146000001</v>
      </c>
      <c r="G411">
        <v>1926.2099608999999</v>
      </c>
      <c r="H411">
        <v>1924.5999756000001</v>
      </c>
      <c r="I411">
        <v>1851.2199707</v>
      </c>
      <c r="J411">
        <v>1896.4174805</v>
      </c>
      <c r="L411" t="str">
        <f t="shared" si="45"/>
        <v>18AUG2025:02:00:00</v>
      </c>
      <c r="M411">
        <v>3</v>
      </c>
      <c r="N411">
        <f t="shared" si="46"/>
        <v>-56.945068399999855</v>
      </c>
      <c r="O411">
        <f t="shared" si="48"/>
        <v>-56.945068399999855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2.9344278124598908</v>
      </c>
    </row>
    <row r="412" spans="1:19" x14ac:dyDescent="0.25">
      <c r="A412" t="s">
        <v>436</v>
      </c>
      <c r="B412">
        <v>1882.4691161999999</v>
      </c>
      <c r="C412">
        <v>1807.6999512</v>
      </c>
      <c r="D412">
        <v>1918.3813477000001</v>
      </c>
      <c r="E412">
        <v>1912.4533690999999</v>
      </c>
      <c r="F412">
        <v>1807.6999512</v>
      </c>
      <c r="G412">
        <v>1848.1400146000001</v>
      </c>
      <c r="H412">
        <v>1850.3199463000001</v>
      </c>
      <c r="I412">
        <v>1769.9499512</v>
      </c>
      <c r="J412">
        <v>1819.0273437999999</v>
      </c>
      <c r="L412" t="str">
        <f t="shared" si="45"/>
        <v>18AUG2025:03:00:00</v>
      </c>
      <c r="M412">
        <v>4</v>
      </c>
      <c r="N412">
        <f t="shared" si="46"/>
        <v>-74.76916499999993</v>
      </c>
      <c r="O412">
        <f t="shared" si="48"/>
        <v>-74.76916499999993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3.9718667550270821</v>
      </c>
    </row>
    <row r="413" spans="1:19" x14ac:dyDescent="0.25">
      <c r="A413" t="s">
        <v>437</v>
      </c>
      <c r="B413">
        <v>1902.0223389</v>
      </c>
      <c r="C413">
        <v>1753.2399902</v>
      </c>
      <c r="D413">
        <v>1868.2424315999999</v>
      </c>
      <c r="E413">
        <v>1889.3364257999999</v>
      </c>
      <c r="F413">
        <v>1753.2399902</v>
      </c>
      <c r="G413">
        <v>1796.7099608999999</v>
      </c>
      <c r="H413">
        <v>1805.0300293</v>
      </c>
      <c r="I413">
        <v>1727.0100098</v>
      </c>
      <c r="J413">
        <v>1770.4975586</v>
      </c>
      <c r="L413" t="str">
        <f t="shared" si="45"/>
        <v>18AUG2025:04:00:00</v>
      </c>
      <c r="M413">
        <v>5</v>
      </c>
      <c r="N413">
        <f t="shared" si="46"/>
        <v>-148.78234870000006</v>
      </c>
      <c r="O413">
        <f t="shared" si="48"/>
        <v>-148.78234870000006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7.822323936849533</v>
      </c>
    </row>
    <row r="414" spans="1:19" x14ac:dyDescent="0.25">
      <c r="A414" t="s">
        <v>438</v>
      </c>
      <c r="B414">
        <v>1814.3540039</v>
      </c>
      <c r="C414">
        <v>1727.2800293</v>
      </c>
      <c r="D414">
        <v>1803.9580077999999</v>
      </c>
      <c r="E414">
        <v>1833.3883057</v>
      </c>
      <c r="F414">
        <v>1727.2800293</v>
      </c>
      <c r="G414">
        <v>1771.5999756000001</v>
      </c>
      <c r="H414">
        <v>1783.8599853999999</v>
      </c>
      <c r="I414">
        <v>1707.4599608999999</v>
      </c>
      <c r="J414">
        <v>1747.5499268000001</v>
      </c>
      <c r="L414" t="str">
        <f t="shared" si="45"/>
        <v>18AUG2025:05:00:00</v>
      </c>
      <c r="M414">
        <v>6</v>
      </c>
      <c r="N414">
        <f t="shared" si="46"/>
        <v>-87.073974599999929</v>
      </c>
      <c r="O414">
        <f t="shared" si="48"/>
        <v>-87.073974599999929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4.7991722901281788</v>
      </c>
    </row>
    <row r="415" spans="1:19" x14ac:dyDescent="0.25">
      <c r="A415" t="s">
        <v>439</v>
      </c>
      <c r="B415">
        <v>1863.2089844</v>
      </c>
      <c r="C415">
        <v>1765.1199951000001</v>
      </c>
      <c r="D415">
        <v>1828.746582</v>
      </c>
      <c r="E415">
        <v>1864.4949951000001</v>
      </c>
      <c r="F415">
        <v>1765.1199951000001</v>
      </c>
      <c r="G415">
        <v>1814.0899658000001</v>
      </c>
      <c r="H415">
        <v>1806.2900391000001</v>
      </c>
      <c r="I415">
        <v>1763.1500243999999</v>
      </c>
      <c r="J415">
        <v>1787.1624756000001</v>
      </c>
      <c r="L415" t="str">
        <f t="shared" si="45"/>
        <v>18AUG2025:06:00:00</v>
      </c>
      <c r="M415">
        <v>7</v>
      </c>
      <c r="N415">
        <f t="shared" si="46"/>
        <v>-98.088989299999866</v>
      </c>
      <c r="O415">
        <f t="shared" si="48"/>
        <v>-98.088989299999866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5.2645189091113673</v>
      </c>
    </row>
    <row r="416" spans="1:19" x14ac:dyDescent="0.25">
      <c r="A416" t="s">
        <v>440</v>
      </c>
      <c r="B416">
        <v>1926.2977295000001</v>
      </c>
      <c r="C416">
        <v>1846.8399658000001</v>
      </c>
      <c r="D416">
        <v>1905.1125488</v>
      </c>
      <c r="E416">
        <v>1989.9514160000001</v>
      </c>
      <c r="F416">
        <v>1846.8399658000001</v>
      </c>
      <c r="G416">
        <v>1891.5300293</v>
      </c>
      <c r="H416">
        <v>1877.6300048999999</v>
      </c>
      <c r="I416">
        <v>1844.1500243999999</v>
      </c>
      <c r="J416">
        <v>1865.0374756000001</v>
      </c>
      <c r="L416" t="str">
        <f t="shared" si="45"/>
        <v>18AUG2025:07:00:00</v>
      </c>
      <c r="M416">
        <v>8</v>
      </c>
      <c r="N416">
        <f t="shared" si="46"/>
        <v>-79.457763699999987</v>
      </c>
      <c r="O416">
        <f t="shared" si="48"/>
        <v>-79.457763699999987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4.1248952580463492</v>
      </c>
    </row>
    <row r="417" spans="1:19" x14ac:dyDescent="0.25">
      <c r="A417" t="s">
        <v>441</v>
      </c>
      <c r="B417">
        <v>1888.6053466999999</v>
      </c>
      <c r="C417">
        <v>1867.3599853999999</v>
      </c>
      <c r="D417">
        <v>1919.9840088000001</v>
      </c>
      <c r="E417">
        <v>2027.1413574000001</v>
      </c>
      <c r="F417">
        <v>1867.3599853999999</v>
      </c>
      <c r="G417">
        <v>1908.7700195</v>
      </c>
      <c r="H417">
        <v>1886.8599853999999</v>
      </c>
      <c r="I417">
        <v>1859.6700439000001</v>
      </c>
      <c r="J417">
        <v>1880.6649170000001</v>
      </c>
      <c r="L417" t="str">
        <f t="shared" si="45"/>
        <v>18AUG2025:08:00:00</v>
      </c>
      <c r="M417">
        <v>9</v>
      </c>
      <c r="N417">
        <f t="shared" si="46"/>
        <v>-21.245361300000013</v>
      </c>
      <c r="O417">
        <f t="shared" si="48"/>
        <v>-21.245361300000013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1.1249232846408319</v>
      </c>
    </row>
    <row r="418" spans="1:19" x14ac:dyDescent="0.25">
      <c r="A418" t="s">
        <v>442</v>
      </c>
      <c r="B418">
        <v>2233.4838866999999</v>
      </c>
      <c r="C418">
        <v>1989.7399902</v>
      </c>
      <c r="D418">
        <v>2032.1717529</v>
      </c>
      <c r="E418">
        <v>2088.2429198999998</v>
      </c>
      <c r="F418">
        <v>1989.7399902</v>
      </c>
      <c r="G418">
        <v>2034.0600586</v>
      </c>
      <c r="H418">
        <v>2015.3800048999999</v>
      </c>
      <c r="I418">
        <v>1962.4799805</v>
      </c>
      <c r="J418">
        <v>2000.4150391000001</v>
      </c>
      <c r="L418" t="str">
        <f t="shared" si="45"/>
        <v>18AUG2025:09:00:00</v>
      </c>
      <c r="M418">
        <v>10</v>
      </c>
      <c r="N418">
        <f t="shared" si="46"/>
        <v>-243.74389649999989</v>
      </c>
      <c r="O418">
        <f t="shared" si="48"/>
        <v>-243.74389649999989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10.913170135296319</v>
      </c>
    </row>
    <row r="419" spans="1:19" x14ac:dyDescent="0.25">
      <c r="A419" t="s">
        <v>443</v>
      </c>
      <c r="B419">
        <v>2460.1369629000001</v>
      </c>
      <c r="C419">
        <v>2196.3898926000002</v>
      </c>
      <c r="D419">
        <v>2358.0986327999999</v>
      </c>
      <c r="E419">
        <v>2413.0810547000001</v>
      </c>
      <c r="F419">
        <v>2196.3898926000002</v>
      </c>
      <c r="G419">
        <v>2247.0700683999999</v>
      </c>
      <c r="H419">
        <v>2282.8701172000001</v>
      </c>
      <c r="I419">
        <v>2151.5300293</v>
      </c>
      <c r="J419">
        <v>2219.4650879000001</v>
      </c>
      <c r="L419" t="str">
        <f t="shared" si="45"/>
        <v>18AUG2025:10:00:00</v>
      </c>
      <c r="M419">
        <v>11</v>
      </c>
      <c r="N419">
        <f t="shared" si="46"/>
        <v>-263.7470702999999</v>
      </c>
      <c r="O419">
        <f t="shared" si="48"/>
        <v>-263.7470702999999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10.720828729352364</v>
      </c>
    </row>
    <row r="420" spans="1:19" x14ac:dyDescent="0.25">
      <c r="A420" t="s">
        <v>444</v>
      </c>
      <c r="B420">
        <v>2484.4851073999998</v>
      </c>
      <c r="C420">
        <v>2380.9099120999999</v>
      </c>
      <c r="D420">
        <v>2508.6416015999998</v>
      </c>
      <c r="E420">
        <v>2481.9338379000001</v>
      </c>
      <c r="F420">
        <v>2380.9099120999999</v>
      </c>
      <c r="G420">
        <v>2430.6201172000001</v>
      </c>
      <c r="H420">
        <v>2481.8500976999999</v>
      </c>
      <c r="I420">
        <v>2306.5600586</v>
      </c>
      <c r="J420">
        <v>2399.9851073999998</v>
      </c>
      <c r="L420" t="str">
        <f t="shared" si="45"/>
        <v>18AUG2025:11:00:00</v>
      </c>
      <c r="M420">
        <v>12</v>
      </c>
      <c r="N420">
        <f t="shared" si="46"/>
        <v>-103.5751952999999</v>
      </c>
      <c r="O420">
        <f t="shared" si="48"/>
        <v>-103.5751952999999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4.1688797003251423</v>
      </c>
    </row>
    <row r="421" spans="1:19" x14ac:dyDescent="0.25">
      <c r="A421" t="s">
        <v>445</v>
      </c>
      <c r="B421">
        <v>2561.7785644999999</v>
      </c>
      <c r="C421">
        <v>2570.2099609000002</v>
      </c>
      <c r="D421">
        <v>2582.6044922000001</v>
      </c>
      <c r="E421">
        <v>2571.8391112999998</v>
      </c>
      <c r="F421">
        <v>2570.2099609000002</v>
      </c>
      <c r="G421">
        <v>2615.3999023000001</v>
      </c>
      <c r="H421">
        <v>2642.4399414</v>
      </c>
      <c r="I421">
        <v>2484.7199707</v>
      </c>
      <c r="J421">
        <v>2578.1923827999999</v>
      </c>
      <c r="L421" t="str">
        <f t="shared" si="45"/>
        <v>18AUG2025:12:00:00</v>
      </c>
      <c r="M421">
        <v>13</v>
      </c>
      <c r="N421">
        <f t="shared" si="46"/>
        <v>8.431396400000267</v>
      </c>
      <c r="O421" t="str">
        <f t="shared" si="48"/>
        <v/>
      </c>
      <c r="P421">
        <f t="shared" si="49"/>
        <v>8.431396400000267</v>
      </c>
      <c r="Q421" t="str">
        <f t="shared" si="50"/>
        <v/>
      </c>
      <c r="R421">
        <f t="shared" si="51"/>
        <v>1</v>
      </c>
      <c r="S421">
        <f t="shared" si="47"/>
        <v>0.32912276325670176</v>
      </c>
    </row>
    <row r="422" spans="1:19" x14ac:dyDescent="0.25">
      <c r="A422" t="s">
        <v>446</v>
      </c>
      <c r="B422">
        <v>2776.1086426000002</v>
      </c>
      <c r="C422">
        <v>2753.3200683999999</v>
      </c>
      <c r="D422">
        <v>2673.8039551000002</v>
      </c>
      <c r="E422">
        <v>2667.1130370999999</v>
      </c>
      <c r="F422">
        <v>2753.3200683999999</v>
      </c>
      <c r="G422">
        <v>2784.2600097999998</v>
      </c>
      <c r="H422">
        <v>2782.0700683999999</v>
      </c>
      <c r="I422">
        <v>2690.1599120999999</v>
      </c>
      <c r="J422">
        <v>2752.4526366999999</v>
      </c>
      <c r="L422" t="str">
        <f t="shared" si="45"/>
        <v>18AUG2025:13:00:00</v>
      </c>
      <c r="M422">
        <v>14</v>
      </c>
      <c r="N422">
        <f t="shared" si="46"/>
        <v>-22.788574200000312</v>
      </c>
      <c r="O422">
        <f t="shared" si="48"/>
        <v>-22.788574200000312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0.82088192984613817</v>
      </c>
    </row>
    <row r="423" spans="1:19" x14ac:dyDescent="0.25">
      <c r="A423" t="s">
        <v>447</v>
      </c>
      <c r="B423">
        <v>2905.0568847999998</v>
      </c>
      <c r="C423">
        <v>2883.7600097999998</v>
      </c>
      <c r="D423">
        <v>2772.2365722999998</v>
      </c>
      <c r="E423">
        <v>2800.3288573999998</v>
      </c>
      <c r="F423">
        <v>2883.7600097999998</v>
      </c>
      <c r="G423">
        <v>2908.4099120999999</v>
      </c>
      <c r="H423">
        <v>2902.3701172000001</v>
      </c>
      <c r="I423">
        <v>2829.7700195000002</v>
      </c>
      <c r="J423">
        <v>2881.0776366999999</v>
      </c>
      <c r="L423" t="str">
        <f t="shared" si="45"/>
        <v>18AUG2025:14:00:00</v>
      </c>
      <c r="M423">
        <v>15</v>
      </c>
      <c r="N423">
        <f t="shared" si="46"/>
        <v>-21.296875</v>
      </c>
      <c r="O423">
        <f t="shared" si="48"/>
        <v>-21.296875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0.73309666022137787</v>
      </c>
    </row>
    <row r="424" spans="1:19" x14ac:dyDescent="0.25">
      <c r="A424" t="s">
        <v>448</v>
      </c>
      <c r="B424">
        <v>2879.4594726999999</v>
      </c>
      <c r="C424">
        <v>2986.5200195000002</v>
      </c>
      <c r="D424">
        <v>2845.3696289</v>
      </c>
      <c r="E424">
        <v>2904.3420409999999</v>
      </c>
      <c r="F424">
        <v>2986.5200195000002</v>
      </c>
      <c r="G424">
        <v>3005.5</v>
      </c>
      <c r="H424">
        <v>2977.2299804999998</v>
      </c>
      <c r="I424">
        <v>2919.6699219000002</v>
      </c>
      <c r="J424">
        <v>2972.2299804999998</v>
      </c>
      <c r="L424" t="str">
        <f t="shared" ref="L424:L487" si="52">A424</f>
        <v>18AUG2025:15:00:00</v>
      </c>
      <c r="M424">
        <v>16</v>
      </c>
      <c r="N424">
        <f t="shared" ref="N424:N487" si="53">C424-B424</f>
        <v>107.06054680000034</v>
      </c>
      <c r="O424" t="str">
        <f t="shared" si="48"/>
        <v/>
      </c>
      <c r="P424">
        <f t="shared" si="49"/>
        <v>107.06054680000034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3.7180779175756982</v>
      </c>
    </row>
    <row r="425" spans="1:19" x14ac:dyDescent="0.25">
      <c r="A425" t="s">
        <v>449</v>
      </c>
      <c r="B425">
        <v>2784.9321289</v>
      </c>
      <c r="C425">
        <v>3014.8100586</v>
      </c>
      <c r="D425">
        <v>2887.5090332</v>
      </c>
      <c r="E425">
        <v>2908.1608887000002</v>
      </c>
      <c r="F425">
        <v>3014.8100586</v>
      </c>
      <c r="G425">
        <v>3036.6499023000001</v>
      </c>
      <c r="H425">
        <v>2985.7800293</v>
      </c>
      <c r="I425">
        <v>2932.8300780999998</v>
      </c>
      <c r="J425">
        <v>2992.5175780999998</v>
      </c>
      <c r="L425" t="str">
        <f t="shared" si="52"/>
        <v>18AUG2025:16:00:00</v>
      </c>
      <c r="M425">
        <v>17</v>
      </c>
      <c r="N425">
        <f t="shared" si="53"/>
        <v>229.8779297000001</v>
      </c>
      <c r="O425" t="str">
        <f t="shared" si="48"/>
        <v/>
      </c>
      <c r="P425">
        <f t="shared" si="49"/>
        <v>229.8779297000001</v>
      </c>
      <c r="Q425" t="str">
        <f t="shared" si="50"/>
        <v/>
      </c>
      <c r="R425">
        <f t="shared" si="51"/>
        <v>1</v>
      </c>
      <c r="S425">
        <f t="shared" si="54"/>
        <v>8.2543458533331613</v>
      </c>
    </row>
    <row r="426" spans="1:19" x14ac:dyDescent="0.25">
      <c r="A426" t="s">
        <v>450</v>
      </c>
      <c r="B426">
        <v>2805.3745116999999</v>
      </c>
      <c r="C426">
        <v>3009.0300293</v>
      </c>
      <c r="D426">
        <v>2900.7687987999998</v>
      </c>
      <c r="E426">
        <v>2931.3627929999998</v>
      </c>
      <c r="F426">
        <v>3009.0300293</v>
      </c>
      <c r="G426">
        <v>3023.4899902000002</v>
      </c>
      <c r="H426">
        <v>2968.2700195000002</v>
      </c>
      <c r="I426">
        <v>2891.0100097999998</v>
      </c>
      <c r="J426">
        <v>2972.9499512000002</v>
      </c>
      <c r="L426" t="str">
        <f t="shared" si="52"/>
        <v>18AUG2025:17:00:00</v>
      </c>
      <c r="M426">
        <v>18</v>
      </c>
      <c r="N426">
        <f t="shared" si="53"/>
        <v>203.65551760000017</v>
      </c>
      <c r="O426" t="str">
        <f t="shared" si="48"/>
        <v/>
      </c>
      <c r="P426">
        <f t="shared" si="49"/>
        <v>203.65551760000017</v>
      </c>
      <c r="Q426" t="str">
        <f t="shared" si="50"/>
        <v/>
      </c>
      <c r="R426">
        <f t="shared" si="51"/>
        <v>1</v>
      </c>
      <c r="S426">
        <f t="shared" si="54"/>
        <v>7.2594770056775433</v>
      </c>
    </row>
    <row r="427" spans="1:19" x14ac:dyDescent="0.25">
      <c r="A427" t="s">
        <v>451</v>
      </c>
      <c r="B427">
        <v>2819.8608398000001</v>
      </c>
      <c r="C427">
        <v>2968.8701172000001</v>
      </c>
      <c r="D427">
        <v>2903.5051269999999</v>
      </c>
      <c r="E427">
        <v>2949.2294922000001</v>
      </c>
      <c r="F427">
        <v>2968.8701172000001</v>
      </c>
      <c r="G427">
        <v>2995.9399414</v>
      </c>
      <c r="H427">
        <v>2929.8400879000001</v>
      </c>
      <c r="I427">
        <v>2825.1398926000002</v>
      </c>
      <c r="J427">
        <v>2929.9475097999998</v>
      </c>
      <c r="L427" t="str">
        <f t="shared" si="52"/>
        <v>18AUG2025:18:00:00</v>
      </c>
      <c r="M427">
        <v>19</v>
      </c>
      <c r="N427">
        <f t="shared" si="53"/>
        <v>149.00927739999997</v>
      </c>
      <c r="O427" t="str">
        <f t="shared" si="48"/>
        <v/>
      </c>
      <c r="P427">
        <f t="shared" si="49"/>
        <v>149.00927739999997</v>
      </c>
      <c r="Q427" t="str">
        <f t="shared" si="50"/>
        <v/>
      </c>
      <c r="R427">
        <f t="shared" si="51"/>
        <v>1</v>
      </c>
      <c r="S427">
        <f t="shared" si="54"/>
        <v>5.2842776954400534</v>
      </c>
    </row>
    <row r="428" spans="1:19" x14ac:dyDescent="0.25">
      <c r="A428" t="s">
        <v>452</v>
      </c>
      <c r="B428">
        <v>2798.2202148000001</v>
      </c>
      <c r="C428">
        <v>2935.9699707</v>
      </c>
      <c r="D428">
        <v>2865.8652344000002</v>
      </c>
      <c r="E428">
        <v>2891.6989745999999</v>
      </c>
      <c r="F428">
        <v>2935.9699707</v>
      </c>
      <c r="G428">
        <v>2973.6201172000001</v>
      </c>
      <c r="H428">
        <v>2890.2900390999998</v>
      </c>
      <c r="I428">
        <v>2764.1298827999999</v>
      </c>
      <c r="J428">
        <v>2891.0024414</v>
      </c>
      <c r="L428" t="str">
        <f t="shared" si="52"/>
        <v>18AUG2025:19:00:00</v>
      </c>
      <c r="M428">
        <v>20</v>
      </c>
      <c r="N428">
        <f t="shared" si="53"/>
        <v>137.74975589999985</v>
      </c>
      <c r="O428" t="str">
        <f t="shared" si="48"/>
        <v/>
      </c>
      <c r="P428">
        <f t="shared" si="49"/>
        <v>137.74975589999985</v>
      </c>
      <c r="Q428" t="str">
        <f t="shared" si="50"/>
        <v/>
      </c>
      <c r="R428">
        <f t="shared" si="51"/>
        <v>1</v>
      </c>
      <c r="S428">
        <f t="shared" si="54"/>
        <v>4.9227632325515653</v>
      </c>
    </row>
    <row r="429" spans="1:19" x14ac:dyDescent="0.25">
      <c r="A429" t="s">
        <v>453</v>
      </c>
      <c r="B429">
        <v>2686.7145995999999</v>
      </c>
      <c r="C429">
        <v>2838.0100097999998</v>
      </c>
      <c r="D429">
        <v>2738.9558105000001</v>
      </c>
      <c r="E429">
        <v>2845.7468262000002</v>
      </c>
      <c r="F429">
        <v>2838.0100097999998</v>
      </c>
      <c r="G429">
        <v>2888.7900390999998</v>
      </c>
      <c r="H429">
        <v>2754.4299316000001</v>
      </c>
      <c r="I429">
        <v>2648.6899414</v>
      </c>
      <c r="J429">
        <v>2782.4799804999998</v>
      </c>
      <c r="L429" t="str">
        <f t="shared" si="52"/>
        <v>18AUG2025:20:00:00</v>
      </c>
      <c r="M429">
        <v>21</v>
      </c>
      <c r="N429">
        <f t="shared" si="53"/>
        <v>151.29541019999988</v>
      </c>
      <c r="O429" t="str">
        <f t="shared" si="48"/>
        <v/>
      </c>
      <c r="P429">
        <f t="shared" si="49"/>
        <v>151.29541019999988</v>
      </c>
      <c r="Q429" t="str">
        <f t="shared" si="50"/>
        <v/>
      </c>
      <c r="R429">
        <f t="shared" si="51"/>
        <v>1</v>
      </c>
      <c r="S429">
        <f t="shared" si="54"/>
        <v>5.6312423441821791</v>
      </c>
    </row>
    <row r="430" spans="1:19" x14ac:dyDescent="0.25">
      <c r="A430" t="s">
        <v>454</v>
      </c>
      <c r="B430">
        <v>2613.4912109000002</v>
      </c>
      <c r="C430">
        <v>2740.1599120999999</v>
      </c>
      <c r="D430">
        <v>2649.8005370999999</v>
      </c>
      <c r="E430">
        <v>2695.8920898000001</v>
      </c>
      <c r="F430">
        <v>2740.1599120999999</v>
      </c>
      <c r="G430">
        <v>2783.3898926000002</v>
      </c>
      <c r="H430">
        <v>2670.9399414</v>
      </c>
      <c r="I430">
        <v>2560.8200683999999</v>
      </c>
      <c r="J430">
        <v>2688.8276366999999</v>
      </c>
      <c r="L430" t="str">
        <f t="shared" si="52"/>
        <v>18AUG2025:21:00:00</v>
      </c>
      <c r="M430">
        <v>22</v>
      </c>
      <c r="N430">
        <f t="shared" si="53"/>
        <v>126.66870119999976</v>
      </c>
      <c r="O430" t="str">
        <f t="shared" si="48"/>
        <v/>
      </c>
      <c r="P430">
        <f t="shared" si="49"/>
        <v>126.66870119999976</v>
      </c>
      <c r="Q430" t="str">
        <f t="shared" si="50"/>
        <v/>
      </c>
      <c r="R430">
        <f t="shared" si="51"/>
        <v>1</v>
      </c>
      <c r="S430">
        <f t="shared" si="54"/>
        <v>4.8467238256515595</v>
      </c>
    </row>
    <row r="431" spans="1:19" x14ac:dyDescent="0.25">
      <c r="A431" t="s">
        <v>455</v>
      </c>
      <c r="B431">
        <v>2501.8181152000002</v>
      </c>
      <c r="C431">
        <v>2595.0300293</v>
      </c>
      <c r="D431">
        <v>2550.9824219000002</v>
      </c>
      <c r="E431">
        <v>2551.6896972999998</v>
      </c>
      <c r="F431">
        <v>2595.0300293</v>
      </c>
      <c r="G431">
        <v>2641.5100097999998</v>
      </c>
      <c r="H431">
        <v>2522.75</v>
      </c>
      <c r="I431">
        <v>2415.4199219000002</v>
      </c>
      <c r="J431">
        <v>2543.6774902000002</v>
      </c>
      <c r="L431" t="str">
        <f t="shared" si="52"/>
        <v>18AUG2025:22:00:00</v>
      </c>
      <c r="M431">
        <v>23</v>
      </c>
      <c r="N431">
        <f t="shared" si="53"/>
        <v>93.211914099999831</v>
      </c>
      <c r="O431" t="str">
        <f t="shared" si="48"/>
        <v/>
      </c>
      <c r="P431">
        <f t="shared" si="49"/>
        <v>93.211914099999831</v>
      </c>
      <c r="Q431" t="str">
        <f t="shared" si="50"/>
        <v/>
      </c>
      <c r="R431">
        <f t="shared" si="51"/>
        <v>1</v>
      </c>
      <c r="S431">
        <f t="shared" si="54"/>
        <v>3.7257670145436723</v>
      </c>
    </row>
    <row r="432" spans="1:19" x14ac:dyDescent="0.25">
      <c r="A432" t="s">
        <v>456</v>
      </c>
      <c r="B432">
        <v>2318.7727051000002</v>
      </c>
      <c r="C432">
        <v>2410.5</v>
      </c>
      <c r="D432">
        <v>2434.1325683999999</v>
      </c>
      <c r="E432">
        <v>2451.4899902000002</v>
      </c>
      <c r="F432">
        <v>2410.5</v>
      </c>
      <c r="G432">
        <v>2456.4599609000002</v>
      </c>
      <c r="H432">
        <v>2349.8798827999999</v>
      </c>
      <c r="I432">
        <v>2229.8100586</v>
      </c>
      <c r="J432">
        <v>2361.6625976999999</v>
      </c>
      <c r="L432" t="str">
        <f t="shared" si="52"/>
        <v>18AUG2025:23:00:00</v>
      </c>
      <c r="M432">
        <v>24</v>
      </c>
      <c r="N432">
        <f t="shared" si="53"/>
        <v>91.727294899999833</v>
      </c>
      <c r="O432" t="str">
        <f t="shared" si="48"/>
        <v/>
      </c>
      <c r="P432">
        <f t="shared" si="49"/>
        <v>91.727294899999833</v>
      </c>
      <c r="Q432" t="str">
        <f t="shared" si="50"/>
        <v/>
      </c>
      <c r="R432">
        <f t="shared" si="51"/>
        <v>1</v>
      </c>
      <c r="S432">
        <f t="shared" si="54"/>
        <v>3.9558553841112238</v>
      </c>
    </row>
    <row r="433" spans="1:19" x14ac:dyDescent="0.25">
      <c r="A433" t="s">
        <v>457</v>
      </c>
      <c r="B433">
        <v>2205.6965332</v>
      </c>
      <c r="C433">
        <v>2239.3400879000001</v>
      </c>
      <c r="D433">
        <v>2259.3771972999998</v>
      </c>
      <c r="E433">
        <v>2273.3818359000002</v>
      </c>
      <c r="F433">
        <v>2239.3400879000001</v>
      </c>
      <c r="G433">
        <v>2275.3300780999998</v>
      </c>
      <c r="H433">
        <v>2197.4499512000002</v>
      </c>
      <c r="I433">
        <v>2085.5100097999998</v>
      </c>
      <c r="J433">
        <v>2199.4074707</v>
      </c>
      <c r="L433" t="str">
        <f t="shared" si="52"/>
        <v>19AUG2025:00:00:00</v>
      </c>
      <c r="M433">
        <v>1</v>
      </c>
      <c r="N433">
        <f t="shared" si="53"/>
        <v>33.643554700000095</v>
      </c>
      <c r="O433" t="str">
        <f t="shared" si="48"/>
        <v/>
      </c>
      <c r="P433">
        <f t="shared" si="49"/>
        <v>33.643554700000095</v>
      </c>
      <c r="Q433" t="str">
        <f t="shared" si="50"/>
        <v/>
      </c>
      <c r="R433">
        <f t="shared" si="51"/>
        <v>1</v>
      </c>
      <c r="S433">
        <f t="shared" si="54"/>
        <v>1.525302968635962</v>
      </c>
    </row>
    <row r="434" spans="1:19" x14ac:dyDescent="0.25">
      <c r="A434" t="s">
        <v>458</v>
      </c>
      <c r="B434">
        <v>2053.3295898000001</v>
      </c>
      <c r="C434">
        <v>2124.6398926000002</v>
      </c>
      <c r="D434">
        <v>2157.6057129000001</v>
      </c>
      <c r="E434">
        <v>2153.1853027000002</v>
      </c>
      <c r="F434">
        <v>2055.1000976999999</v>
      </c>
      <c r="G434">
        <v>2124.6398926000002</v>
      </c>
      <c r="H434">
        <v>2066.7700195000002</v>
      </c>
      <c r="I434">
        <v>1989.5999756000001</v>
      </c>
      <c r="J434">
        <v>2059.0275879000001</v>
      </c>
      <c r="L434" t="str">
        <f t="shared" si="52"/>
        <v>19AUG2025:01:00:00</v>
      </c>
      <c r="M434">
        <v>2</v>
      </c>
      <c r="N434">
        <f t="shared" si="53"/>
        <v>71.310302800000045</v>
      </c>
      <c r="O434" t="str">
        <f t="shared" si="48"/>
        <v/>
      </c>
      <c r="P434">
        <f t="shared" si="49"/>
        <v>71.310302800000045</v>
      </c>
      <c r="Q434" t="str">
        <f t="shared" si="50"/>
        <v/>
      </c>
      <c r="R434">
        <f t="shared" si="51"/>
        <v>1</v>
      </c>
      <c r="S434">
        <f t="shared" si="54"/>
        <v>3.4729106887777266</v>
      </c>
    </row>
    <row r="435" spans="1:19" x14ac:dyDescent="0.25">
      <c r="A435" t="s">
        <v>459</v>
      </c>
      <c r="B435">
        <v>1933.6152344</v>
      </c>
      <c r="C435">
        <v>1991.7600098</v>
      </c>
      <c r="D435">
        <v>2043.2209473</v>
      </c>
      <c r="E435">
        <v>2048.2041015999998</v>
      </c>
      <c r="F435">
        <v>1927.4300536999999</v>
      </c>
      <c r="G435">
        <v>1991.7600098</v>
      </c>
      <c r="H435">
        <v>1978.5999756000001</v>
      </c>
      <c r="I435">
        <v>1873.0400391000001</v>
      </c>
      <c r="J435">
        <v>1942.7075195</v>
      </c>
      <c r="L435" t="str">
        <f t="shared" si="52"/>
        <v>19AUG2025:02:00:00</v>
      </c>
      <c r="M435">
        <v>3</v>
      </c>
      <c r="N435">
        <f t="shared" si="53"/>
        <v>58.144775400000071</v>
      </c>
      <c r="O435" t="str">
        <f t="shared" si="48"/>
        <v/>
      </c>
      <c r="P435">
        <f t="shared" si="49"/>
        <v>58.144775400000071</v>
      </c>
      <c r="Q435" t="str">
        <f t="shared" si="50"/>
        <v/>
      </c>
      <c r="R435">
        <f t="shared" si="51"/>
        <v>1</v>
      </c>
      <c r="S435">
        <f t="shared" si="54"/>
        <v>3.007049922113505</v>
      </c>
    </row>
    <row r="436" spans="1:19" x14ac:dyDescent="0.25">
      <c r="A436" t="s">
        <v>460</v>
      </c>
      <c r="B436">
        <v>1830.4100341999999</v>
      </c>
      <c r="C436">
        <v>1905.4699707</v>
      </c>
      <c r="D436">
        <v>1976.2784423999999</v>
      </c>
      <c r="E436">
        <v>1992.5916748</v>
      </c>
      <c r="F436">
        <v>1843.6099853999999</v>
      </c>
      <c r="G436">
        <v>1905.4699707</v>
      </c>
      <c r="H436">
        <v>1926.2600098</v>
      </c>
      <c r="I436">
        <v>1792.9799805</v>
      </c>
      <c r="J436">
        <v>1867.0799560999999</v>
      </c>
      <c r="L436" t="str">
        <f t="shared" si="52"/>
        <v>19AUG2025:03:00:00</v>
      </c>
      <c r="M436">
        <v>4</v>
      </c>
      <c r="N436">
        <f t="shared" si="53"/>
        <v>75.059936500000049</v>
      </c>
      <c r="O436" t="str">
        <f t="shared" si="48"/>
        <v/>
      </c>
      <c r="P436">
        <f t="shared" si="49"/>
        <v>75.059936500000049</v>
      </c>
      <c r="Q436" t="str">
        <f t="shared" si="50"/>
        <v/>
      </c>
      <c r="R436">
        <f t="shared" si="51"/>
        <v>1</v>
      </c>
      <c r="S436">
        <f t="shared" si="54"/>
        <v>4.1007170577933261</v>
      </c>
    </row>
    <row r="437" spans="1:19" x14ac:dyDescent="0.25">
      <c r="A437" t="s">
        <v>461</v>
      </c>
      <c r="B437">
        <v>1910.5605469</v>
      </c>
      <c r="C437">
        <v>1853.6899414</v>
      </c>
      <c r="D437">
        <v>1921.2609863</v>
      </c>
      <c r="E437">
        <v>1948.6147461</v>
      </c>
      <c r="F437">
        <v>1781.1700439000001</v>
      </c>
      <c r="G437">
        <v>1853.6899414</v>
      </c>
      <c r="H437">
        <v>1862.3399658000001</v>
      </c>
      <c r="I437">
        <v>1743.1899414</v>
      </c>
      <c r="J437">
        <v>1810.0974120999999</v>
      </c>
      <c r="L437" t="str">
        <f t="shared" si="52"/>
        <v>19AUG2025:04:00:00</v>
      </c>
      <c r="M437">
        <v>5</v>
      </c>
      <c r="N437">
        <f t="shared" si="53"/>
        <v>-56.870605500000011</v>
      </c>
      <c r="O437">
        <f t="shared" si="48"/>
        <v>-56.870605500000011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2.9766450266271858</v>
      </c>
    </row>
    <row r="438" spans="1:19" x14ac:dyDescent="0.25">
      <c r="A438" t="s">
        <v>462</v>
      </c>
      <c r="B438">
        <v>1794.3081055</v>
      </c>
      <c r="C438">
        <v>1816.2199707</v>
      </c>
      <c r="D438">
        <v>1838.8955077999999</v>
      </c>
      <c r="E438">
        <v>1872.1076660000001</v>
      </c>
      <c r="F438">
        <v>1770.5100098</v>
      </c>
      <c r="G438">
        <v>1816.2199707</v>
      </c>
      <c r="H438">
        <v>1779.4200439000001</v>
      </c>
      <c r="I438">
        <v>1727.6999512</v>
      </c>
      <c r="J438">
        <v>1773.4624022999999</v>
      </c>
      <c r="L438" t="str">
        <f t="shared" si="52"/>
        <v>19AUG2025:05:00:00</v>
      </c>
      <c r="M438">
        <v>6</v>
      </c>
      <c r="N438">
        <f t="shared" si="53"/>
        <v>21.911865199999966</v>
      </c>
      <c r="O438" t="str">
        <f t="shared" si="48"/>
        <v/>
      </c>
      <c r="P438">
        <f t="shared" si="49"/>
        <v>21.911865199999966</v>
      </c>
      <c r="Q438" t="str">
        <f t="shared" si="50"/>
        <v/>
      </c>
      <c r="R438">
        <f t="shared" si="51"/>
        <v>1</v>
      </c>
      <c r="S438">
        <f t="shared" si="54"/>
        <v>1.2211874389261608</v>
      </c>
    </row>
    <row r="439" spans="1:19" x14ac:dyDescent="0.25">
      <c r="A439" t="s">
        <v>463</v>
      </c>
      <c r="B439">
        <v>1844.7503661999999</v>
      </c>
      <c r="C439">
        <v>1848.8299560999999</v>
      </c>
      <c r="D439">
        <v>1870.2484131000001</v>
      </c>
      <c r="E439">
        <v>1905.6669922000001</v>
      </c>
      <c r="F439">
        <v>1782.8499756000001</v>
      </c>
      <c r="G439">
        <v>1848.8299560999999</v>
      </c>
      <c r="H439">
        <v>1812.8900146000001</v>
      </c>
      <c r="I439">
        <v>1770.8199463000001</v>
      </c>
      <c r="J439">
        <v>1803.8474120999999</v>
      </c>
      <c r="L439" t="str">
        <f t="shared" si="52"/>
        <v>19AUG2025:06:00:00</v>
      </c>
      <c r="M439">
        <v>7</v>
      </c>
      <c r="N439">
        <f t="shared" si="53"/>
        <v>4.0795898999999736</v>
      </c>
      <c r="O439" t="str">
        <f t="shared" si="48"/>
        <v/>
      </c>
      <c r="P439">
        <f t="shared" si="49"/>
        <v>4.0795898999999736</v>
      </c>
      <c r="Q439" t="str">
        <f t="shared" si="50"/>
        <v/>
      </c>
      <c r="R439">
        <f t="shared" si="51"/>
        <v>1</v>
      </c>
      <c r="S439">
        <f t="shared" si="54"/>
        <v>0.22114590541610887</v>
      </c>
    </row>
    <row r="440" spans="1:19" x14ac:dyDescent="0.25">
      <c r="A440" t="s">
        <v>464</v>
      </c>
      <c r="B440">
        <v>1979.2145995999999</v>
      </c>
      <c r="C440">
        <v>1921.5400391000001</v>
      </c>
      <c r="D440">
        <v>1945.862793</v>
      </c>
      <c r="E440">
        <v>1993.8718262</v>
      </c>
      <c r="F440">
        <v>1871.6700439000001</v>
      </c>
      <c r="G440">
        <v>1921.5400391000001</v>
      </c>
      <c r="H440">
        <v>1872.1400146000001</v>
      </c>
      <c r="I440">
        <v>1849.7199707</v>
      </c>
      <c r="J440">
        <v>1878.7675781</v>
      </c>
      <c r="L440" t="str">
        <f t="shared" si="52"/>
        <v>19AUG2025:07:00:00</v>
      </c>
      <c r="M440">
        <v>8</v>
      </c>
      <c r="N440">
        <f t="shared" si="53"/>
        <v>-57.67456049999987</v>
      </c>
      <c r="O440">
        <f t="shared" si="48"/>
        <v>-57.67456049999987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2.9140124831160765</v>
      </c>
    </row>
    <row r="441" spans="1:19" x14ac:dyDescent="0.25">
      <c r="A441" t="s">
        <v>465</v>
      </c>
      <c r="B441">
        <v>1941.1463623</v>
      </c>
      <c r="C441">
        <v>1932.0999756000001</v>
      </c>
      <c r="D441">
        <v>1946.5225829999999</v>
      </c>
      <c r="E441">
        <v>1997.276001</v>
      </c>
      <c r="F441">
        <v>1884.7800293</v>
      </c>
      <c r="G441">
        <v>1932.0999756000001</v>
      </c>
      <c r="H441">
        <v>1864.7800293</v>
      </c>
      <c r="I441">
        <v>1859.2900391000001</v>
      </c>
      <c r="J441">
        <v>1885.2375488</v>
      </c>
      <c r="L441" t="str">
        <f t="shared" si="52"/>
        <v>19AUG2025:08:00:00</v>
      </c>
      <c r="M441">
        <v>9</v>
      </c>
      <c r="N441">
        <f t="shared" si="53"/>
        <v>-9.0463866999998572</v>
      </c>
      <c r="O441">
        <f t="shared" si="48"/>
        <v>-9.0463866999998572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0.46603320984416102</v>
      </c>
    </row>
    <row r="442" spans="1:19" x14ac:dyDescent="0.25">
      <c r="A442" t="s">
        <v>466</v>
      </c>
      <c r="B442">
        <v>2132.9931640999998</v>
      </c>
      <c r="C442">
        <v>2054.75</v>
      </c>
      <c r="D442">
        <v>2096.0788573999998</v>
      </c>
      <c r="E442">
        <v>2178.0588379000001</v>
      </c>
      <c r="F442">
        <v>2014.4100341999999</v>
      </c>
      <c r="G442">
        <v>2054.75</v>
      </c>
      <c r="H442">
        <v>2000.5799560999999</v>
      </c>
      <c r="I442">
        <v>1957.0400391000001</v>
      </c>
      <c r="J442">
        <v>2006.6950684000001</v>
      </c>
      <c r="L442" t="str">
        <f t="shared" si="52"/>
        <v>19AUG2025:09:00:00</v>
      </c>
      <c r="M442">
        <v>10</v>
      </c>
      <c r="N442">
        <f t="shared" si="53"/>
        <v>-78.243164099999831</v>
      </c>
      <c r="O442">
        <f t="shared" si="48"/>
        <v>-78.243164099999831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3.6682332328530429</v>
      </c>
    </row>
    <row r="443" spans="1:19" x14ac:dyDescent="0.25">
      <c r="A443" t="s">
        <v>467</v>
      </c>
      <c r="B443">
        <v>2333.8620605000001</v>
      </c>
      <c r="C443">
        <v>2258.1298827999999</v>
      </c>
      <c r="D443">
        <v>2419.4479980000001</v>
      </c>
      <c r="E443">
        <v>2478.6176758000001</v>
      </c>
      <c r="F443">
        <v>2234.1699219000002</v>
      </c>
      <c r="G443">
        <v>2258.1298827999999</v>
      </c>
      <c r="H443">
        <v>2217.1101073999998</v>
      </c>
      <c r="I443">
        <v>2138.3798827999999</v>
      </c>
      <c r="J443">
        <v>2211.9475097999998</v>
      </c>
      <c r="L443" t="str">
        <f t="shared" si="52"/>
        <v>19AUG2025:10:00:00</v>
      </c>
      <c r="M443">
        <v>11</v>
      </c>
      <c r="N443">
        <f t="shared" si="53"/>
        <v>-75.732177700000193</v>
      </c>
      <c r="O443">
        <f t="shared" si="48"/>
        <v>-75.732177700000193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3.2449294661302965</v>
      </c>
    </row>
    <row r="444" spans="1:19" x14ac:dyDescent="0.25">
      <c r="A444" t="s">
        <v>468</v>
      </c>
      <c r="B444">
        <v>2395.6721191000001</v>
      </c>
      <c r="C444">
        <v>2447.1201172000001</v>
      </c>
      <c r="D444">
        <v>2573.6987304999998</v>
      </c>
      <c r="E444">
        <v>2563.1823730000001</v>
      </c>
      <c r="F444">
        <v>2444.6201172000001</v>
      </c>
      <c r="G444">
        <v>2447.1201172000001</v>
      </c>
      <c r="H444">
        <v>2395.2199707</v>
      </c>
      <c r="I444">
        <v>2306.8300780999998</v>
      </c>
      <c r="J444">
        <v>2398.4475097999998</v>
      </c>
      <c r="L444" t="str">
        <f t="shared" si="52"/>
        <v>19AUG2025:11:00:00</v>
      </c>
      <c r="M444">
        <v>12</v>
      </c>
      <c r="N444">
        <f t="shared" si="53"/>
        <v>51.44799809999995</v>
      </c>
      <c r="O444" t="str">
        <f t="shared" si="48"/>
        <v/>
      </c>
      <c r="P444">
        <f t="shared" si="49"/>
        <v>51.44799809999995</v>
      </c>
      <c r="Q444" t="str">
        <f t="shared" si="50"/>
        <v/>
      </c>
      <c r="R444">
        <f t="shared" si="51"/>
        <v>1</v>
      </c>
      <c r="S444">
        <f t="shared" si="54"/>
        <v>2.1475392099703443</v>
      </c>
    </row>
    <row r="445" spans="1:19" x14ac:dyDescent="0.25">
      <c r="A445" t="s">
        <v>469</v>
      </c>
      <c r="B445">
        <v>2692.3181152000002</v>
      </c>
      <c r="C445">
        <v>2640.4099120999999</v>
      </c>
      <c r="D445">
        <v>2629.5810547000001</v>
      </c>
      <c r="E445">
        <v>2586.5241698999998</v>
      </c>
      <c r="F445">
        <v>2657.3500976999999</v>
      </c>
      <c r="G445">
        <v>2640.4099120999999</v>
      </c>
      <c r="H445">
        <v>2605.25</v>
      </c>
      <c r="I445">
        <v>2489.2399902000002</v>
      </c>
      <c r="J445">
        <v>2598.0625</v>
      </c>
      <c r="L445" t="str">
        <f t="shared" si="52"/>
        <v>19AUG2025:12:00:00</v>
      </c>
      <c r="M445">
        <v>13</v>
      </c>
      <c r="N445">
        <f t="shared" si="53"/>
        <v>-51.908203100000264</v>
      </c>
      <c r="O445">
        <f t="shared" si="48"/>
        <v>-51.908203100000264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1.9280115082590914</v>
      </c>
    </row>
    <row r="446" spans="1:19" x14ac:dyDescent="0.25">
      <c r="A446" t="s">
        <v>470</v>
      </c>
      <c r="B446">
        <v>2607.8393554999998</v>
      </c>
      <c r="C446">
        <v>2811.8798827999999</v>
      </c>
      <c r="D446">
        <v>2758.2539062999999</v>
      </c>
      <c r="E446">
        <v>2691.1479491999999</v>
      </c>
      <c r="F446">
        <v>2843.0900879000001</v>
      </c>
      <c r="G446">
        <v>2811.8798827999999</v>
      </c>
      <c r="H446">
        <v>2774.75</v>
      </c>
      <c r="I446">
        <v>2674.5700683999999</v>
      </c>
      <c r="J446">
        <v>2776.0725097999998</v>
      </c>
      <c r="L446" t="str">
        <f t="shared" si="52"/>
        <v>19AUG2025:13:00:00</v>
      </c>
      <c r="M446">
        <v>14</v>
      </c>
      <c r="N446">
        <f t="shared" si="53"/>
        <v>204.04052730000012</v>
      </c>
      <c r="O446" t="str">
        <f t="shared" si="48"/>
        <v/>
      </c>
      <c r="P446">
        <f t="shared" si="49"/>
        <v>204.04052730000012</v>
      </c>
      <c r="Q446" t="str">
        <f t="shared" si="50"/>
        <v/>
      </c>
      <c r="R446">
        <f t="shared" si="51"/>
        <v>1</v>
      </c>
      <c r="S446">
        <f t="shared" si="54"/>
        <v>7.8241217914620949</v>
      </c>
    </row>
    <row r="447" spans="1:19" x14ac:dyDescent="0.25">
      <c r="A447" t="s">
        <v>471</v>
      </c>
      <c r="B447">
        <v>2658.1284179999998</v>
      </c>
      <c r="C447">
        <v>2939.3601073999998</v>
      </c>
      <c r="D447">
        <v>2874.2805176000002</v>
      </c>
      <c r="E447">
        <v>2862.1909179999998</v>
      </c>
      <c r="F447">
        <v>2982.0800780999998</v>
      </c>
      <c r="G447">
        <v>2939.3601073999998</v>
      </c>
      <c r="H447">
        <v>2919.9799804999998</v>
      </c>
      <c r="I447">
        <v>2811.3400879000001</v>
      </c>
      <c r="J447">
        <v>2913.1899414</v>
      </c>
      <c r="L447" t="str">
        <f t="shared" si="52"/>
        <v>19AUG2025:14:00:00</v>
      </c>
      <c r="M447">
        <v>15</v>
      </c>
      <c r="N447">
        <f t="shared" si="53"/>
        <v>281.23168940000005</v>
      </c>
      <c r="O447" t="str">
        <f t="shared" si="48"/>
        <v/>
      </c>
      <c r="P447">
        <f t="shared" si="49"/>
        <v>281.23168940000005</v>
      </c>
      <c r="Q447" t="str">
        <f t="shared" si="50"/>
        <v/>
      </c>
      <c r="R447">
        <f t="shared" si="51"/>
        <v>1</v>
      </c>
      <c r="S447">
        <f t="shared" si="54"/>
        <v>10.580064059192495</v>
      </c>
    </row>
    <row r="448" spans="1:19" x14ac:dyDescent="0.25">
      <c r="A448" t="s">
        <v>472</v>
      </c>
      <c r="B448">
        <v>2786.3701172000001</v>
      </c>
      <c r="C448">
        <v>3031.6201172000001</v>
      </c>
      <c r="D448">
        <v>2962.8674316000001</v>
      </c>
      <c r="E448">
        <v>2940.5720215000001</v>
      </c>
      <c r="F448">
        <v>3087.25</v>
      </c>
      <c r="G448">
        <v>3031.6201172000001</v>
      </c>
      <c r="H448">
        <v>2970.8798827999999</v>
      </c>
      <c r="I448">
        <v>2904.9899902000002</v>
      </c>
      <c r="J448">
        <v>2998.6850586</v>
      </c>
      <c r="L448" t="str">
        <f t="shared" si="52"/>
        <v>19AUG2025:15:00:00</v>
      </c>
      <c r="M448">
        <v>16</v>
      </c>
      <c r="N448">
        <f t="shared" si="53"/>
        <v>245.25</v>
      </c>
      <c r="O448" t="str">
        <f t="shared" si="48"/>
        <v/>
      </c>
      <c r="P448">
        <f t="shared" si="49"/>
        <v>245.25</v>
      </c>
      <c r="Q448" t="str">
        <f t="shared" si="50"/>
        <v/>
      </c>
      <c r="R448">
        <f t="shared" si="51"/>
        <v>1</v>
      </c>
      <c r="S448">
        <f t="shared" si="54"/>
        <v>8.8017739813564191</v>
      </c>
    </row>
    <row r="449" spans="1:19" x14ac:dyDescent="0.25">
      <c r="A449" t="s">
        <v>473</v>
      </c>
      <c r="B449">
        <v>2776.9858398000001</v>
      </c>
      <c r="C449">
        <v>3068.2700195000002</v>
      </c>
      <c r="D449">
        <v>3008.4550780999998</v>
      </c>
      <c r="E449">
        <v>2981.9724120999999</v>
      </c>
      <c r="F449">
        <v>3123.1000976999999</v>
      </c>
      <c r="G449">
        <v>3068.2700195000002</v>
      </c>
      <c r="H449">
        <v>2972.7600097999998</v>
      </c>
      <c r="I449">
        <v>2930.3798827999999</v>
      </c>
      <c r="J449">
        <v>3023.6274414</v>
      </c>
      <c r="L449" t="str">
        <f t="shared" si="52"/>
        <v>19AUG2025:16:00:00</v>
      </c>
      <c r="M449">
        <v>17</v>
      </c>
      <c r="N449">
        <f t="shared" si="53"/>
        <v>291.2841797000001</v>
      </c>
      <c r="O449" t="str">
        <f t="shared" si="48"/>
        <v/>
      </c>
      <c r="P449">
        <f t="shared" si="49"/>
        <v>291.2841797000001</v>
      </c>
      <c r="Q449" t="str">
        <f t="shared" si="50"/>
        <v/>
      </c>
      <c r="R449">
        <f t="shared" si="51"/>
        <v>1</v>
      </c>
      <c r="S449">
        <f t="shared" si="54"/>
        <v>10.489220921665863</v>
      </c>
    </row>
    <row r="450" spans="1:19" x14ac:dyDescent="0.25">
      <c r="A450" t="s">
        <v>474</v>
      </c>
      <c r="B450">
        <v>2699.2927245999999</v>
      </c>
      <c r="C450">
        <v>3055.6201172000001</v>
      </c>
      <c r="D450">
        <v>3023.0012207</v>
      </c>
      <c r="E450">
        <v>2989.1428222999998</v>
      </c>
      <c r="F450">
        <v>3124.6398926000002</v>
      </c>
      <c r="G450">
        <v>3055.6201172000001</v>
      </c>
      <c r="H450">
        <v>2956.7700195000002</v>
      </c>
      <c r="I450">
        <v>2901.5800780999998</v>
      </c>
      <c r="J450">
        <v>3009.6523437999999</v>
      </c>
      <c r="L450" t="str">
        <f t="shared" si="52"/>
        <v>19AUG2025:17:00:00</v>
      </c>
      <c r="M450">
        <v>18</v>
      </c>
      <c r="N450">
        <f t="shared" si="53"/>
        <v>356.32739260000017</v>
      </c>
      <c r="O450" t="str">
        <f t="shared" si="48"/>
        <v/>
      </c>
      <c r="P450">
        <f t="shared" si="49"/>
        <v>356.32739260000017</v>
      </c>
      <c r="Q450" t="str">
        <f t="shared" si="50"/>
        <v/>
      </c>
      <c r="R450">
        <f t="shared" si="51"/>
        <v>1</v>
      </c>
      <c r="S450">
        <f t="shared" si="54"/>
        <v>13.20076882927928</v>
      </c>
    </row>
    <row r="451" spans="1:19" x14ac:dyDescent="0.25">
      <c r="A451" t="s">
        <v>475</v>
      </c>
      <c r="B451">
        <v>2728.7087402000002</v>
      </c>
      <c r="C451">
        <v>3015.3500976999999</v>
      </c>
      <c r="D451">
        <v>3043.3295898000001</v>
      </c>
      <c r="E451">
        <v>3025.7089844000002</v>
      </c>
      <c r="F451">
        <v>3091.9199219000002</v>
      </c>
      <c r="G451">
        <v>3015.3500976999999</v>
      </c>
      <c r="H451">
        <v>2940.9199219000002</v>
      </c>
      <c r="I451">
        <v>2845.0500487999998</v>
      </c>
      <c r="J451">
        <v>2973.3098144999999</v>
      </c>
      <c r="L451" t="str">
        <f t="shared" si="52"/>
        <v>19AUG2025:18:00:00</v>
      </c>
      <c r="M451">
        <v>19</v>
      </c>
      <c r="N451">
        <f t="shared" si="53"/>
        <v>286.64135749999969</v>
      </c>
      <c r="O451" t="str">
        <f t="shared" ref="O451:O514" si="55">IF(N451&lt;0,N451,"")</f>
        <v/>
      </c>
      <c r="P451">
        <f t="shared" ref="P451:P514" si="56">IF(N451&gt;0,N451,"")</f>
        <v>286.64135749999969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10.50465200910341</v>
      </c>
    </row>
    <row r="452" spans="1:19" x14ac:dyDescent="0.25">
      <c r="A452" t="s">
        <v>476</v>
      </c>
      <c r="B452">
        <v>2681.1618652000002</v>
      </c>
      <c r="C452">
        <v>2985.7099609000002</v>
      </c>
      <c r="D452">
        <v>3021.1828612999998</v>
      </c>
      <c r="E452">
        <v>3029.4873047000001</v>
      </c>
      <c r="F452">
        <v>3062.7900390999998</v>
      </c>
      <c r="G452">
        <v>2985.7099609000002</v>
      </c>
      <c r="H452">
        <v>2880.3400879000001</v>
      </c>
      <c r="I452">
        <v>2793.4699707</v>
      </c>
      <c r="J452">
        <v>2930.5773926000002</v>
      </c>
      <c r="L452" t="str">
        <f t="shared" si="52"/>
        <v>19AUG2025:19:00:00</v>
      </c>
      <c r="M452">
        <v>20</v>
      </c>
      <c r="N452">
        <f t="shared" si="53"/>
        <v>304.54809569999998</v>
      </c>
      <c r="O452" t="str">
        <f t="shared" si="55"/>
        <v/>
      </c>
      <c r="P452">
        <f t="shared" si="56"/>
        <v>304.54809569999998</v>
      </c>
      <c r="Q452" t="str">
        <f t="shared" si="57"/>
        <v/>
      </c>
      <c r="R452">
        <f t="shared" si="58"/>
        <v>1</v>
      </c>
      <c r="S452">
        <f t="shared" si="54"/>
        <v>11.358810508715122</v>
      </c>
    </row>
    <row r="453" spans="1:19" x14ac:dyDescent="0.25">
      <c r="A453" t="s">
        <v>477</v>
      </c>
      <c r="B453">
        <v>2617.6743164</v>
      </c>
      <c r="C453">
        <v>2892.8200683999999</v>
      </c>
      <c r="D453">
        <v>2896.9428711</v>
      </c>
      <c r="E453">
        <v>2976.2175293</v>
      </c>
      <c r="F453">
        <v>2959.3100586</v>
      </c>
      <c r="G453">
        <v>2892.8200683999999</v>
      </c>
      <c r="H453">
        <v>2740.9699707</v>
      </c>
      <c r="I453">
        <v>2691.5200195000002</v>
      </c>
      <c r="J453">
        <v>2821.1547851999999</v>
      </c>
      <c r="L453" t="str">
        <f t="shared" si="52"/>
        <v>19AUG2025:20:00:00</v>
      </c>
      <c r="M453">
        <v>21</v>
      </c>
      <c r="N453">
        <f t="shared" si="53"/>
        <v>275.1457519999999</v>
      </c>
      <c r="O453" t="str">
        <f t="shared" si="55"/>
        <v/>
      </c>
      <c r="P453">
        <f t="shared" si="56"/>
        <v>275.1457519999999</v>
      </c>
      <c r="Q453" t="str">
        <f t="shared" si="57"/>
        <v/>
      </c>
      <c r="R453">
        <f t="shared" si="58"/>
        <v>1</v>
      </c>
      <c r="S453">
        <f t="shared" si="54"/>
        <v>10.511076579549385</v>
      </c>
    </row>
    <row r="454" spans="1:19" x14ac:dyDescent="0.25">
      <c r="A454" t="s">
        <v>478</v>
      </c>
      <c r="B454">
        <v>2586.6606445000002</v>
      </c>
      <c r="C454">
        <v>2788.9699707</v>
      </c>
      <c r="D454">
        <v>2800.8095702999999</v>
      </c>
      <c r="E454">
        <v>2851.8510741999999</v>
      </c>
      <c r="F454">
        <v>2837.3798827999999</v>
      </c>
      <c r="G454">
        <v>2788.9699707</v>
      </c>
      <c r="H454">
        <v>2650.9399414</v>
      </c>
      <c r="I454">
        <v>2597.6799316000001</v>
      </c>
      <c r="J454">
        <v>2718.7421875</v>
      </c>
      <c r="L454" t="str">
        <f t="shared" si="52"/>
        <v>19AUG2025:21:00:00</v>
      </c>
      <c r="M454">
        <v>22</v>
      </c>
      <c r="N454">
        <f t="shared" si="53"/>
        <v>202.30932619999976</v>
      </c>
      <c r="O454" t="str">
        <f t="shared" si="55"/>
        <v/>
      </c>
      <c r="P454">
        <f t="shared" si="56"/>
        <v>202.30932619999976</v>
      </c>
      <c r="Q454" t="str">
        <f t="shared" si="57"/>
        <v/>
      </c>
      <c r="R454">
        <f t="shared" si="58"/>
        <v>1</v>
      </c>
      <c r="S454">
        <f t="shared" si="54"/>
        <v>7.8212550467402346</v>
      </c>
    </row>
    <row r="455" spans="1:19" x14ac:dyDescent="0.25">
      <c r="A455" t="s">
        <v>479</v>
      </c>
      <c r="B455">
        <v>2480.1674804999998</v>
      </c>
      <c r="C455">
        <v>2652.6499023000001</v>
      </c>
      <c r="D455">
        <v>2655.5434570000002</v>
      </c>
      <c r="E455">
        <v>2652.6064452999999</v>
      </c>
      <c r="F455">
        <v>2689.7199707</v>
      </c>
      <c r="G455">
        <v>2652.6499023000001</v>
      </c>
      <c r="H455">
        <v>2504.3601073999998</v>
      </c>
      <c r="I455">
        <v>2454.8701172000001</v>
      </c>
      <c r="J455">
        <v>2575.4001465000001</v>
      </c>
      <c r="L455" t="str">
        <f t="shared" si="52"/>
        <v>19AUG2025:22:00:00</v>
      </c>
      <c r="M455">
        <v>23</v>
      </c>
      <c r="N455">
        <f t="shared" si="53"/>
        <v>172.48242180000034</v>
      </c>
      <c r="O455" t="str">
        <f t="shared" si="55"/>
        <v/>
      </c>
      <c r="P455">
        <f t="shared" si="56"/>
        <v>172.48242180000034</v>
      </c>
      <c r="Q455" t="str">
        <f t="shared" si="57"/>
        <v/>
      </c>
      <c r="R455">
        <f t="shared" si="58"/>
        <v>1</v>
      </c>
      <c r="S455">
        <f t="shared" si="54"/>
        <v>6.9544667106605242</v>
      </c>
    </row>
    <row r="456" spans="1:19" x14ac:dyDescent="0.25">
      <c r="A456" t="s">
        <v>480</v>
      </c>
      <c r="B456">
        <v>2302.3872070000002</v>
      </c>
      <c r="C456">
        <v>2471.9299316000001</v>
      </c>
      <c r="D456">
        <v>2529.4919433999999</v>
      </c>
      <c r="E456">
        <v>2534.2048340000001</v>
      </c>
      <c r="F456">
        <v>2493.4199219000002</v>
      </c>
      <c r="G456">
        <v>2471.9299316000001</v>
      </c>
      <c r="H456">
        <v>2334.9099120999999</v>
      </c>
      <c r="I456">
        <v>2260.8500976999999</v>
      </c>
      <c r="J456">
        <v>2390.2773437999999</v>
      </c>
      <c r="L456" t="str">
        <f t="shared" si="52"/>
        <v>19AUG2025:23:00:00</v>
      </c>
      <c r="M456">
        <v>24</v>
      </c>
      <c r="N456">
        <f t="shared" si="53"/>
        <v>169.54272459999993</v>
      </c>
      <c r="O456" t="str">
        <f t="shared" si="55"/>
        <v/>
      </c>
      <c r="P456">
        <f t="shared" si="56"/>
        <v>169.54272459999993</v>
      </c>
      <c r="Q456" t="str">
        <f t="shared" si="57"/>
        <v/>
      </c>
      <c r="R456">
        <f t="shared" si="58"/>
        <v>1</v>
      </c>
      <c r="S456">
        <f t="shared" si="54"/>
        <v>7.3637798231563885</v>
      </c>
    </row>
    <row r="457" spans="1:19" x14ac:dyDescent="0.25">
      <c r="A457" t="s">
        <v>481</v>
      </c>
      <c r="B457">
        <v>2167.8225097999998</v>
      </c>
      <c r="C457">
        <v>2295.8798827999999</v>
      </c>
      <c r="D457">
        <v>2335.5424804999998</v>
      </c>
      <c r="E457">
        <v>2337.2243652000002</v>
      </c>
      <c r="F457">
        <v>2309.8200683999999</v>
      </c>
      <c r="G457">
        <v>2295.8798827999999</v>
      </c>
      <c r="H457">
        <v>2184.0800780999998</v>
      </c>
      <c r="I457">
        <v>2115.3601073999998</v>
      </c>
      <c r="J457">
        <v>2226.2851562999999</v>
      </c>
      <c r="L457" t="str">
        <f t="shared" si="52"/>
        <v>20AUG2025:00:00:00</v>
      </c>
      <c r="M457">
        <v>1</v>
      </c>
      <c r="N457">
        <f t="shared" si="53"/>
        <v>128.0573730000001</v>
      </c>
      <c r="O457" t="str">
        <f t="shared" si="55"/>
        <v/>
      </c>
      <c r="P457">
        <f t="shared" si="56"/>
        <v>128.0573730000001</v>
      </c>
      <c r="Q457" t="str">
        <f t="shared" si="57"/>
        <v/>
      </c>
      <c r="R457">
        <f t="shared" si="58"/>
        <v>1</v>
      </c>
      <c r="S457">
        <f t="shared" si="54"/>
        <v>5.9071890074531277</v>
      </c>
    </row>
    <row r="458" spans="1:19" x14ac:dyDescent="0.25">
      <c r="A458" t="s">
        <v>482</v>
      </c>
      <c r="B458">
        <v>2089.1699219000002</v>
      </c>
      <c r="C458">
        <v>2076.5300293</v>
      </c>
      <c r="D458">
        <v>2104.9057616999999</v>
      </c>
      <c r="E458">
        <v>2133.8320312999999</v>
      </c>
      <c r="F458">
        <v>2026.3900146000001</v>
      </c>
      <c r="G458">
        <v>2024.4799805</v>
      </c>
      <c r="H458">
        <v>2019.3900146000001</v>
      </c>
      <c r="I458">
        <v>1954.3800048999999</v>
      </c>
      <c r="J458">
        <v>2006.1600341999999</v>
      </c>
      <c r="L458" t="str">
        <f t="shared" si="52"/>
        <v>20AUG2025:01:00:00</v>
      </c>
      <c r="M458">
        <v>2</v>
      </c>
      <c r="N458">
        <f t="shared" si="53"/>
        <v>-12.639892600000167</v>
      </c>
      <c r="O458">
        <f t="shared" si="55"/>
        <v>-12.639892600000167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0.60501984388635976</v>
      </c>
    </row>
    <row r="459" spans="1:19" x14ac:dyDescent="0.25">
      <c r="A459" t="s">
        <v>483</v>
      </c>
      <c r="B459">
        <v>2017.5834961</v>
      </c>
      <c r="C459">
        <v>1967.8299560999999</v>
      </c>
      <c r="D459">
        <v>1994.6265868999999</v>
      </c>
      <c r="E459">
        <v>2030.1348877</v>
      </c>
      <c r="F459">
        <v>1883.6400146000001</v>
      </c>
      <c r="G459">
        <v>1906.5699463000001</v>
      </c>
      <c r="H459">
        <v>1892.4000243999999</v>
      </c>
      <c r="I459">
        <v>1835.7399902</v>
      </c>
      <c r="J459">
        <v>1879.5874022999999</v>
      </c>
      <c r="L459" t="str">
        <f t="shared" si="52"/>
        <v>20AUG2025:02:00:00</v>
      </c>
      <c r="M459">
        <v>3</v>
      </c>
      <c r="N459">
        <f t="shared" si="53"/>
        <v>-49.753540000000157</v>
      </c>
      <c r="O459">
        <f t="shared" si="55"/>
        <v>-49.753540000000157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2.4659965793819199</v>
      </c>
    </row>
    <row r="460" spans="1:19" x14ac:dyDescent="0.25">
      <c r="A460" t="s">
        <v>484</v>
      </c>
      <c r="B460">
        <v>2007.8459473</v>
      </c>
      <c r="C460">
        <v>1882.4699707</v>
      </c>
      <c r="D460">
        <v>1943.9307861</v>
      </c>
      <c r="E460">
        <v>1961.4887695</v>
      </c>
      <c r="F460">
        <v>1791.1300048999999</v>
      </c>
      <c r="G460">
        <v>1822.0799560999999</v>
      </c>
      <c r="H460">
        <v>1823.9000243999999</v>
      </c>
      <c r="I460">
        <v>1749.6899414</v>
      </c>
      <c r="J460">
        <v>1796.6999512</v>
      </c>
      <c r="L460" t="str">
        <f t="shared" si="52"/>
        <v>20AUG2025:03:00:00</v>
      </c>
      <c r="M460">
        <v>4</v>
      </c>
      <c r="N460">
        <f t="shared" si="53"/>
        <v>-125.37597660000006</v>
      </c>
      <c r="O460">
        <f t="shared" si="55"/>
        <v>-125.37597660000006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6.2443025954554043</v>
      </c>
    </row>
    <row r="461" spans="1:19" x14ac:dyDescent="0.25">
      <c r="A461" t="s">
        <v>485</v>
      </c>
      <c r="B461">
        <v>1812.6795654</v>
      </c>
      <c r="C461">
        <v>1829.0500488</v>
      </c>
      <c r="D461">
        <v>1919.9714355000001</v>
      </c>
      <c r="E461">
        <v>1926.0373535000001</v>
      </c>
      <c r="F461">
        <v>1749.5</v>
      </c>
      <c r="G461">
        <v>1775.0500488</v>
      </c>
      <c r="H461">
        <v>1771.3000488</v>
      </c>
      <c r="I461">
        <v>1697.4599608999999</v>
      </c>
      <c r="J461">
        <v>1748.3275146000001</v>
      </c>
      <c r="L461" t="str">
        <f t="shared" si="52"/>
        <v>20AUG2025:04:00:00</v>
      </c>
      <c r="M461">
        <v>5</v>
      </c>
      <c r="N461">
        <f t="shared" si="53"/>
        <v>16.370483400000012</v>
      </c>
      <c r="O461" t="str">
        <f t="shared" si="55"/>
        <v/>
      </c>
      <c r="P461">
        <f t="shared" si="56"/>
        <v>16.370483400000012</v>
      </c>
      <c r="Q461" t="str">
        <f t="shared" si="57"/>
        <v/>
      </c>
      <c r="R461">
        <f t="shared" si="58"/>
        <v>1</v>
      </c>
      <c r="S461">
        <f t="shared" si="54"/>
        <v>0.90310961255789157</v>
      </c>
    </row>
    <row r="462" spans="1:19" x14ac:dyDescent="0.25">
      <c r="A462" t="s">
        <v>486</v>
      </c>
      <c r="B462">
        <v>1792.8359375</v>
      </c>
      <c r="C462">
        <v>1797.0500488</v>
      </c>
      <c r="D462">
        <v>1839.4943848</v>
      </c>
      <c r="E462">
        <v>1849.8856201000001</v>
      </c>
      <c r="F462">
        <v>1728.8100586</v>
      </c>
      <c r="G462">
        <v>1735.1199951000001</v>
      </c>
      <c r="H462">
        <v>1706.1800536999999</v>
      </c>
      <c r="I462">
        <v>1677.1600341999999</v>
      </c>
      <c r="J462">
        <v>1711.8176269999999</v>
      </c>
      <c r="L462" t="str">
        <f t="shared" si="52"/>
        <v>20AUG2025:05:00:00</v>
      </c>
      <c r="M462">
        <v>6</v>
      </c>
      <c r="N462">
        <f t="shared" si="53"/>
        <v>4.2141113000000132</v>
      </c>
      <c r="O462" t="str">
        <f t="shared" si="55"/>
        <v/>
      </c>
      <c r="P462">
        <f t="shared" si="56"/>
        <v>4.2141113000000132</v>
      </c>
      <c r="Q462" t="str">
        <f t="shared" si="57"/>
        <v/>
      </c>
      <c r="R462">
        <f t="shared" si="58"/>
        <v>1</v>
      </c>
      <c r="S462">
        <f t="shared" si="54"/>
        <v>0.23505281280094895</v>
      </c>
    </row>
    <row r="463" spans="1:19" x14ac:dyDescent="0.25">
      <c r="A463" t="s">
        <v>487</v>
      </c>
      <c r="B463">
        <v>1827.6447754000001</v>
      </c>
      <c r="C463">
        <v>1835.4100341999999</v>
      </c>
      <c r="D463">
        <v>1857.7952881000001</v>
      </c>
      <c r="E463">
        <v>1872.7064209</v>
      </c>
      <c r="F463">
        <v>1760.9499512</v>
      </c>
      <c r="G463">
        <v>1755.7399902</v>
      </c>
      <c r="H463">
        <v>1741.5999756000001</v>
      </c>
      <c r="I463">
        <v>1713.9100341999999</v>
      </c>
      <c r="J463">
        <v>1743.0500488</v>
      </c>
      <c r="L463" t="str">
        <f t="shared" si="52"/>
        <v>20AUG2025:06:00:00</v>
      </c>
      <c r="M463">
        <v>7</v>
      </c>
      <c r="N463">
        <f t="shared" si="53"/>
        <v>7.7652587999998559</v>
      </c>
      <c r="O463" t="str">
        <f t="shared" si="55"/>
        <v/>
      </c>
      <c r="P463">
        <f t="shared" si="56"/>
        <v>7.7652587999998559</v>
      </c>
      <c r="Q463" t="str">
        <f t="shared" si="57"/>
        <v/>
      </c>
      <c r="R463">
        <f t="shared" si="58"/>
        <v>1</v>
      </c>
      <c r="S463">
        <f t="shared" si="54"/>
        <v>0.42487790321838359</v>
      </c>
    </row>
    <row r="464" spans="1:19" x14ac:dyDescent="0.25">
      <c r="A464" t="s">
        <v>488</v>
      </c>
      <c r="B464">
        <v>1912.3704834</v>
      </c>
      <c r="C464">
        <v>1903.9699707</v>
      </c>
      <c r="D464">
        <v>1937.3201904</v>
      </c>
      <c r="E464">
        <v>1924.5949707</v>
      </c>
      <c r="F464">
        <v>1800.9799805</v>
      </c>
      <c r="G464">
        <v>1834.2900391000001</v>
      </c>
      <c r="H464">
        <v>1801.3900146000001</v>
      </c>
      <c r="I464">
        <v>1788.9000243999999</v>
      </c>
      <c r="J464">
        <v>1806.3900146000001</v>
      </c>
      <c r="L464" t="str">
        <f t="shared" si="52"/>
        <v>20AUG2025:07:00:00</v>
      </c>
      <c r="M464">
        <v>8</v>
      </c>
      <c r="N464">
        <f t="shared" si="53"/>
        <v>-8.4005127000000357</v>
      </c>
      <c r="O464">
        <f t="shared" si="55"/>
        <v>-8.4005127000000357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0.43927224211622318</v>
      </c>
    </row>
    <row r="465" spans="1:19" x14ac:dyDescent="0.25">
      <c r="A465" t="s">
        <v>489</v>
      </c>
      <c r="B465">
        <v>1881.8494873</v>
      </c>
      <c r="C465">
        <v>1884.4000243999999</v>
      </c>
      <c r="D465">
        <v>1916.0466309000001</v>
      </c>
      <c r="E465">
        <v>1921.3706055</v>
      </c>
      <c r="F465">
        <v>1825.4200439000001</v>
      </c>
      <c r="G465">
        <v>1849.3100586</v>
      </c>
      <c r="H465">
        <v>1817.6400146000001</v>
      </c>
      <c r="I465">
        <v>1802.8800048999999</v>
      </c>
      <c r="J465">
        <v>1823.8125</v>
      </c>
      <c r="L465" t="str">
        <f t="shared" si="52"/>
        <v>20AUG2025:08:00:00</v>
      </c>
      <c r="M465">
        <v>9</v>
      </c>
      <c r="N465">
        <f t="shared" si="53"/>
        <v>2.5505370999999286</v>
      </c>
      <c r="O465" t="str">
        <f t="shared" si="55"/>
        <v/>
      </c>
      <c r="P465">
        <f t="shared" si="56"/>
        <v>2.5505370999999286</v>
      </c>
      <c r="Q465" t="str">
        <f t="shared" si="57"/>
        <v/>
      </c>
      <c r="R465">
        <f t="shared" si="58"/>
        <v>1</v>
      </c>
      <c r="S465">
        <f t="shared" si="54"/>
        <v>0.13553353321892569</v>
      </c>
    </row>
    <row r="466" spans="1:19" x14ac:dyDescent="0.25">
      <c r="A466" t="s">
        <v>490</v>
      </c>
      <c r="B466">
        <v>2128.7094726999999</v>
      </c>
      <c r="C466">
        <v>2066.5200195000002</v>
      </c>
      <c r="D466">
        <v>2135.6960448999998</v>
      </c>
      <c r="E466">
        <v>2198.7873534999999</v>
      </c>
      <c r="F466">
        <v>1947.1199951000001</v>
      </c>
      <c r="G466">
        <v>1947.5100098</v>
      </c>
      <c r="H466">
        <v>1949.4899902</v>
      </c>
      <c r="I466">
        <v>1896.1400146000001</v>
      </c>
      <c r="J466">
        <v>1935.0650635</v>
      </c>
      <c r="L466" t="str">
        <f t="shared" si="52"/>
        <v>20AUG2025:09:00:00</v>
      </c>
      <c r="M466">
        <v>10</v>
      </c>
      <c r="N466">
        <f t="shared" si="53"/>
        <v>-62.189453199999662</v>
      </c>
      <c r="O466">
        <f t="shared" si="55"/>
        <v>-62.189453199999662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2.9214626982948579</v>
      </c>
    </row>
    <row r="467" spans="1:19" x14ac:dyDescent="0.25">
      <c r="A467" t="s">
        <v>491</v>
      </c>
      <c r="B467">
        <v>2325.2358398000001</v>
      </c>
      <c r="C467">
        <v>2363.3798827999999</v>
      </c>
      <c r="D467">
        <v>2420.9245605000001</v>
      </c>
      <c r="E467">
        <v>2469.2731933999999</v>
      </c>
      <c r="F467">
        <v>2166.8601073999998</v>
      </c>
      <c r="G467">
        <v>2121.1000976999999</v>
      </c>
      <c r="H467">
        <v>2253.3100586</v>
      </c>
      <c r="I467">
        <v>2069.1699219000002</v>
      </c>
      <c r="J467">
        <v>2152.6098633000001</v>
      </c>
      <c r="L467" t="str">
        <f t="shared" si="52"/>
        <v>20AUG2025:10:00:00</v>
      </c>
      <c r="M467">
        <v>11</v>
      </c>
      <c r="N467">
        <f t="shared" si="53"/>
        <v>38.144042999999783</v>
      </c>
      <c r="O467" t="str">
        <f t="shared" si="55"/>
        <v/>
      </c>
      <c r="P467">
        <f t="shared" si="56"/>
        <v>38.144042999999783</v>
      </c>
      <c r="Q467" t="str">
        <f t="shared" si="57"/>
        <v/>
      </c>
      <c r="R467">
        <f t="shared" si="58"/>
        <v>1</v>
      </c>
      <c r="S467">
        <f t="shared" si="54"/>
        <v>1.6404375997954967</v>
      </c>
    </row>
    <row r="468" spans="1:19" x14ac:dyDescent="0.25">
      <c r="A468" t="s">
        <v>492</v>
      </c>
      <c r="B468">
        <v>2320.3356933999999</v>
      </c>
      <c r="C468">
        <v>2474.5100097999998</v>
      </c>
      <c r="D468">
        <v>2532.0046387000002</v>
      </c>
      <c r="E468">
        <v>2520.4853515999998</v>
      </c>
      <c r="F468">
        <v>2347.7199707</v>
      </c>
      <c r="G468">
        <v>2273.2600097999998</v>
      </c>
      <c r="H468">
        <v>2412.3601073999998</v>
      </c>
      <c r="I468">
        <v>2216.4699707</v>
      </c>
      <c r="J468">
        <v>2312.4523926000002</v>
      </c>
      <c r="L468" t="str">
        <f t="shared" si="52"/>
        <v>20AUG2025:11:00:00</v>
      </c>
      <c r="M468">
        <v>12</v>
      </c>
      <c r="N468">
        <f t="shared" si="53"/>
        <v>154.17431639999995</v>
      </c>
      <c r="O468" t="str">
        <f t="shared" si="55"/>
        <v/>
      </c>
      <c r="P468">
        <f t="shared" si="56"/>
        <v>154.17431639999995</v>
      </c>
      <c r="Q468" t="str">
        <f t="shared" si="57"/>
        <v/>
      </c>
      <c r="R468">
        <f t="shared" si="58"/>
        <v>1</v>
      </c>
      <c r="S468">
        <f t="shared" si="54"/>
        <v>6.6444832460465033</v>
      </c>
    </row>
    <row r="469" spans="1:19" x14ac:dyDescent="0.25">
      <c r="A469" t="s">
        <v>493</v>
      </c>
      <c r="B469">
        <v>2350.1838379000001</v>
      </c>
      <c r="C469">
        <v>2616.0600586</v>
      </c>
      <c r="D469">
        <v>2602.5458984000002</v>
      </c>
      <c r="E469">
        <v>2592.2377929999998</v>
      </c>
      <c r="F469">
        <v>2550.1799316000001</v>
      </c>
      <c r="G469">
        <v>2429.8100586</v>
      </c>
      <c r="H469">
        <v>2507.8601073999998</v>
      </c>
      <c r="I469">
        <v>2388.7299804999998</v>
      </c>
      <c r="J469">
        <v>2469.1450195000002</v>
      </c>
      <c r="L469" t="str">
        <f t="shared" si="52"/>
        <v>20AUG2025:12:00:00</v>
      </c>
      <c r="M469">
        <v>13</v>
      </c>
      <c r="N469">
        <f t="shared" si="53"/>
        <v>265.87622069999998</v>
      </c>
      <c r="O469" t="str">
        <f t="shared" si="55"/>
        <v/>
      </c>
      <c r="P469">
        <f t="shared" si="56"/>
        <v>265.87622069999998</v>
      </c>
      <c r="Q469" t="str">
        <f t="shared" si="57"/>
        <v/>
      </c>
      <c r="R469">
        <f t="shared" si="58"/>
        <v>1</v>
      </c>
      <c r="S469">
        <f t="shared" si="54"/>
        <v>11.312996728697314</v>
      </c>
    </row>
    <row r="470" spans="1:19" x14ac:dyDescent="0.25">
      <c r="A470" t="s">
        <v>494</v>
      </c>
      <c r="B470">
        <v>2363.9052734000002</v>
      </c>
      <c r="C470">
        <v>2728.0300293</v>
      </c>
      <c r="D470">
        <v>2756.9670409999999</v>
      </c>
      <c r="E470">
        <v>2731.4177245999999</v>
      </c>
      <c r="F470">
        <v>2756.4699707</v>
      </c>
      <c r="G470">
        <v>2543.1201172000001</v>
      </c>
      <c r="H470">
        <v>2648.8200683999999</v>
      </c>
      <c r="I470">
        <v>2599.0100097999998</v>
      </c>
      <c r="J470">
        <v>2636.8549804999998</v>
      </c>
      <c r="L470" t="str">
        <f t="shared" si="52"/>
        <v>20AUG2025:13:00:00</v>
      </c>
      <c r="M470">
        <v>14</v>
      </c>
      <c r="N470">
        <f t="shared" si="53"/>
        <v>364.12475589999985</v>
      </c>
      <c r="O470" t="str">
        <f t="shared" si="55"/>
        <v/>
      </c>
      <c r="P470">
        <f t="shared" si="56"/>
        <v>364.12475589999985</v>
      </c>
      <c r="Q470" t="str">
        <f t="shared" si="57"/>
        <v/>
      </c>
      <c r="R470">
        <f t="shared" si="58"/>
        <v>1</v>
      </c>
      <c r="S470">
        <f t="shared" si="54"/>
        <v>15.403525682578639</v>
      </c>
    </row>
    <row r="471" spans="1:19" x14ac:dyDescent="0.25">
      <c r="A471" t="s">
        <v>495</v>
      </c>
      <c r="B471">
        <v>2487.5429687999999</v>
      </c>
      <c r="C471">
        <v>2802.8898926000002</v>
      </c>
      <c r="D471">
        <v>2889.0949707</v>
      </c>
      <c r="E471">
        <v>2907.4731445000002</v>
      </c>
      <c r="F471">
        <v>2898.0300293</v>
      </c>
      <c r="G471">
        <v>2635.8200683999999</v>
      </c>
      <c r="H471">
        <v>2780.3601073999998</v>
      </c>
      <c r="I471">
        <v>2743.4299316000001</v>
      </c>
      <c r="J471">
        <v>2764.4099120999999</v>
      </c>
      <c r="L471" t="str">
        <f t="shared" si="52"/>
        <v>20AUG2025:14:00:00</v>
      </c>
      <c r="M471">
        <v>15</v>
      </c>
      <c r="N471">
        <f t="shared" si="53"/>
        <v>315.34692380000024</v>
      </c>
      <c r="O471" t="str">
        <f t="shared" si="55"/>
        <v/>
      </c>
      <c r="P471">
        <f t="shared" si="56"/>
        <v>315.34692380000024</v>
      </c>
      <c r="Q471" t="str">
        <f t="shared" si="57"/>
        <v/>
      </c>
      <c r="R471">
        <f t="shared" si="58"/>
        <v>1</v>
      </c>
      <c r="S471">
        <f t="shared" si="54"/>
        <v>12.677044286480196</v>
      </c>
    </row>
    <row r="472" spans="1:19" x14ac:dyDescent="0.25">
      <c r="A472" t="s">
        <v>496</v>
      </c>
      <c r="B472">
        <v>2427.3466797000001</v>
      </c>
      <c r="C472">
        <v>2859.4299316000001</v>
      </c>
      <c r="D472">
        <v>2948.1166991999999</v>
      </c>
      <c r="E472">
        <v>2905.9067383000001</v>
      </c>
      <c r="F472">
        <v>2990.7600097999998</v>
      </c>
      <c r="G472">
        <v>2706.3798827999999</v>
      </c>
      <c r="H472">
        <v>2843.8898926000002</v>
      </c>
      <c r="I472">
        <v>2818.5400390999998</v>
      </c>
      <c r="J472">
        <v>2839.8923340000001</v>
      </c>
      <c r="L472" t="str">
        <f t="shared" si="52"/>
        <v>20AUG2025:15:00:00</v>
      </c>
      <c r="M472">
        <v>16</v>
      </c>
      <c r="N472">
        <f t="shared" si="53"/>
        <v>432.08325190000005</v>
      </c>
      <c r="O472" t="str">
        <f t="shared" si="55"/>
        <v/>
      </c>
      <c r="P472">
        <f t="shared" si="56"/>
        <v>432.08325190000005</v>
      </c>
      <c r="Q472" t="str">
        <f t="shared" si="57"/>
        <v/>
      </c>
      <c r="R472">
        <f t="shared" si="58"/>
        <v>1</v>
      </c>
      <c r="S472">
        <f t="shared" si="54"/>
        <v>17.800640325237843</v>
      </c>
    </row>
    <row r="473" spans="1:19" x14ac:dyDescent="0.25">
      <c r="A473" t="s">
        <v>497</v>
      </c>
      <c r="B473">
        <v>2372.5244140999998</v>
      </c>
      <c r="C473">
        <v>2871.3601073999998</v>
      </c>
      <c r="D473">
        <v>2941.7316894999999</v>
      </c>
      <c r="E473">
        <v>2857.9562987999998</v>
      </c>
      <c r="F473">
        <v>3014.3798827999999</v>
      </c>
      <c r="G473">
        <v>2741.1599120999999</v>
      </c>
      <c r="H473">
        <v>2871.9699707</v>
      </c>
      <c r="I473">
        <v>2821.0600586</v>
      </c>
      <c r="J473">
        <v>2862.1425780999998</v>
      </c>
      <c r="L473" t="str">
        <f t="shared" si="52"/>
        <v>20AUG2025:16:00:00</v>
      </c>
      <c r="M473">
        <v>17</v>
      </c>
      <c r="N473">
        <f t="shared" si="53"/>
        <v>498.8356933</v>
      </c>
      <c r="O473" t="str">
        <f t="shared" si="55"/>
        <v/>
      </c>
      <c r="P473">
        <f t="shared" si="56"/>
        <v>498.8356933</v>
      </c>
      <c r="Q473" t="str">
        <f t="shared" si="57"/>
        <v/>
      </c>
      <c r="R473">
        <f t="shared" si="58"/>
        <v>1</v>
      </c>
      <c r="S473">
        <f t="shared" si="54"/>
        <v>21.025524135195454</v>
      </c>
    </row>
    <row r="474" spans="1:19" x14ac:dyDescent="0.25">
      <c r="A474" t="s">
        <v>498</v>
      </c>
      <c r="B474">
        <v>2393.3164062999999</v>
      </c>
      <c r="C474">
        <v>2859.6101073999998</v>
      </c>
      <c r="D474">
        <v>2953.4272461</v>
      </c>
      <c r="E474">
        <v>2876.6289062999999</v>
      </c>
      <c r="F474">
        <v>2987.4599609000002</v>
      </c>
      <c r="G474">
        <v>2715.5100097999998</v>
      </c>
      <c r="H474">
        <v>2849.9099120999999</v>
      </c>
      <c r="I474">
        <v>2761.5200195000002</v>
      </c>
      <c r="J474">
        <v>2828.6000976999999</v>
      </c>
      <c r="L474" t="str">
        <f t="shared" si="52"/>
        <v>20AUG2025:17:00:00</v>
      </c>
      <c r="M474">
        <v>18</v>
      </c>
      <c r="N474">
        <f t="shared" si="53"/>
        <v>466.29370109999991</v>
      </c>
      <c r="O474" t="str">
        <f t="shared" si="55"/>
        <v/>
      </c>
      <c r="P474">
        <f t="shared" si="56"/>
        <v>466.29370109999991</v>
      </c>
      <c r="Q474" t="str">
        <f t="shared" si="57"/>
        <v/>
      </c>
      <c r="R474">
        <f t="shared" si="58"/>
        <v>1</v>
      </c>
      <c r="S474">
        <f t="shared" si="54"/>
        <v>19.483161518993509</v>
      </c>
    </row>
    <row r="475" spans="1:19" x14ac:dyDescent="0.25">
      <c r="A475" t="s">
        <v>499</v>
      </c>
      <c r="B475">
        <v>2338.5446777000002</v>
      </c>
      <c r="C475">
        <v>2810.5</v>
      </c>
      <c r="D475">
        <v>2946.3715820000002</v>
      </c>
      <c r="E475">
        <v>2863.2104491999999</v>
      </c>
      <c r="F475">
        <v>2925.8400879000001</v>
      </c>
      <c r="G475">
        <v>2670.7199707</v>
      </c>
      <c r="H475">
        <v>2778.5500487999998</v>
      </c>
      <c r="I475">
        <v>2683.7600097999998</v>
      </c>
      <c r="J475">
        <v>2764.7175293</v>
      </c>
      <c r="L475" t="str">
        <f t="shared" si="52"/>
        <v>20AUG2025:18:00:00</v>
      </c>
      <c r="M475">
        <v>19</v>
      </c>
      <c r="N475">
        <f t="shared" si="53"/>
        <v>471.95532229999981</v>
      </c>
      <c r="O475" t="str">
        <f t="shared" si="55"/>
        <v/>
      </c>
      <c r="P475">
        <f t="shared" si="56"/>
        <v>471.95532229999981</v>
      </c>
      <c r="Q475" t="str">
        <f t="shared" si="57"/>
        <v/>
      </c>
      <c r="R475">
        <f t="shared" si="58"/>
        <v>1</v>
      </c>
      <c r="S475">
        <f t="shared" si="54"/>
        <v>20.181582451705655</v>
      </c>
    </row>
    <row r="476" spans="1:19" x14ac:dyDescent="0.25">
      <c r="A476" t="s">
        <v>500</v>
      </c>
      <c r="B476">
        <v>2340.3342284999999</v>
      </c>
      <c r="C476">
        <v>2762.5</v>
      </c>
      <c r="D476">
        <v>2874.8229980000001</v>
      </c>
      <c r="E476">
        <v>2810.9533691000001</v>
      </c>
      <c r="F476">
        <v>2868.1201172000001</v>
      </c>
      <c r="G476">
        <v>2635.7099609000002</v>
      </c>
      <c r="H476">
        <v>2706.2700195000002</v>
      </c>
      <c r="I476">
        <v>2596.4599609000002</v>
      </c>
      <c r="J476">
        <v>2701.6398926000002</v>
      </c>
      <c r="L476" t="str">
        <f t="shared" si="52"/>
        <v>20AUG2025:19:00:00</v>
      </c>
      <c r="M476">
        <v>20</v>
      </c>
      <c r="N476">
        <f t="shared" si="53"/>
        <v>422.16577150000012</v>
      </c>
      <c r="O476" t="str">
        <f t="shared" si="55"/>
        <v/>
      </c>
      <c r="P476">
        <f t="shared" si="56"/>
        <v>422.16577150000012</v>
      </c>
      <c r="Q476" t="str">
        <f t="shared" si="57"/>
        <v/>
      </c>
      <c r="R476">
        <f t="shared" si="58"/>
        <v>1</v>
      </c>
      <c r="S476">
        <f t="shared" si="54"/>
        <v>18.038695770842121</v>
      </c>
    </row>
    <row r="477" spans="1:19" x14ac:dyDescent="0.25">
      <c r="A477" t="s">
        <v>501</v>
      </c>
      <c r="B477">
        <v>2293.1955566000001</v>
      </c>
      <c r="C477">
        <v>2679.8601073999998</v>
      </c>
      <c r="D477">
        <v>2754.8859862999998</v>
      </c>
      <c r="E477">
        <v>2745.5788573999998</v>
      </c>
      <c r="F477">
        <v>2750.1699219000002</v>
      </c>
      <c r="G477">
        <v>2549.3601073999998</v>
      </c>
      <c r="H477">
        <v>2549.1000976999999</v>
      </c>
      <c r="I477">
        <v>2481.2099609000002</v>
      </c>
      <c r="J477">
        <v>2582.4599609000002</v>
      </c>
      <c r="L477" t="str">
        <f t="shared" si="52"/>
        <v>20AUG2025:20:00:00</v>
      </c>
      <c r="M477">
        <v>21</v>
      </c>
      <c r="N477">
        <f t="shared" si="53"/>
        <v>386.66455079999969</v>
      </c>
      <c r="O477" t="str">
        <f t="shared" si="55"/>
        <v/>
      </c>
      <c r="P477">
        <f t="shared" si="56"/>
        <v>386.66455079999969</v>
      </c>
      <c r="Q477" t="str">
        <f t="shared" si="57"/>
        <v/>
      </c>
      <c r="R477">
        <f t="shared" si="58"/>
        <v>1</v>
      </c>
      <c r="S477">
        <f t="shared" si="54"/>
        <v>16.861385837206434</v>
      </c>
    </row>
    <row r="478" spans="1:19" x14ac:dyDescent="0.25">
      <c r="A478" t="s">
        <v>502</v>
      </c>
      <c r="B478">
        <v>2275.2941894999999</v>
      </c>
      <c r="C478">
        <v>2625.0500487999998</v>
      </c>
      <c r="D478">
        <v>2623.6835937999999</v>
      </c>
      <c r="E478">
        <v>2678.2836914</v>
      </c>
      <c r="F478">
        <v>2637.5400390999998</v>
      </c>
      <c r="G478">
        <v>2489.1899414</v>
      </c>
      <c r="H478">
        <v>2467.0100097999998</v>
      </c>
      <c r="I478">
        <v>2395.6398926000002</v>
      </c>
      <c r="J478">
        <v>2497.3449707</v>
      </c>
      <c r="L478" t="str">
        <f t="shared" si="52"/>
        <v>20AUG2025:21:00:00</v>
      </c>
      <c r="M478">
        <v>22</v>
      </c>
      <c r="N478">
        <f t="shared" si="53"/>
        <v>349.75585929999988</v>
      </c>
      <c r="O478" t="str">
        <f t="shared" si="55"/>
        <v/>
      </c>
      <c r="P478">
        <f t="shared" si="56"/>
        <v>349.75585929999988</v>
      </c>
      <c r="Q478" t="str">
        <f t="shared" si="57"/>
        <v/>
      </c>
      <c r="R478">
        <f t="shared" si="58"/>
        <v>1</v>
      </c>
      <c r="S478">
        <f t="shared" si="54"/>
        <v>15.371896122885953</v>
      </c>
    </row>
    <row r="479" spans="1:19" x14ac:dyDescent="0.25">
      <c r="A479" t="s">
        <v>503</v>
      </c>
      <c r="B479">
        <v>2223.1757812999999</v>
      </c>
      <c r="C479">
        <v>2504.4399414</v>
      </c>
      <c r="D479">
        <v>2500.4450683999999</v>
      </c>
      <c r="E479">
        <v>2531.1135254000001</v>
      </c>
      <c r="F479">
        <v>2484.0600586</v>
      </c>
      <c r="G479">
        <v>2363.0300293</v>
      </c>
      <c r="H479">
        <v>2315.7399902000002</v>
      </c>
      <c r="I479">
        <v>2256.2299804999998</v>
      </c>
      <c r="J479">
        <v>2354.7651366999999</v>
      </c>
      <c r="L479" t="str">
        <f t="shared" si="52"/>
        <v>20AUG2025:22:00:00</v>
      </c>
      <c r="M479">
        <v>23</v>
      </c>
      <c r="N479">
        <f t="shared" si="53"/>
        <v>281.26416010000003</v>
      </c>
      <c r="O479" t="str">
        <f t="shared" si="55"/>
        <v/>
      </c>
      <c r="P479">
        <f t="shared" si="56"/>
        <v>281.26416010000003</v>
      </c>
      <c r="Q479" t="str">
        <f t="shared" si="57"/>
        <v/>
      </c>
      <c r="R479">
        <f t="shared" si="58"/>
        <v>1</v>
      </c>
      <c r="S479">
        <f t="shared" si="54"/>
        <v>12.651458443629279</v>
      </c>
    </row>
    <row r="480" spans="1:19" x14ac:dyDescent="0.25">
      <c r="A480" t="s">
        <v>504</v>
      </c>
      <c r="B480">
        <v>2098.2355957</v>
      </c>
      <c r="C480">
        <v>2366.6599120999999</v>
      </c>
      <c r="D480">
        <v>2343.1196289</v>
      </c>
      <c r="E480">
        <v>2337.7978515999998</v>
      </c>
      <c r="F480">
        <v>2299.5700683999999</v>
      </c>
      <c r="G480">
        <v>2186.4299316000001</v>
      </c>
      <c r="H480">
        <v>2159.5</v>
      </c>
      <c r="I480">
        <v>2091.3500976999999</v>
      </c>
      <c r="J480">
        <v>2184.2124023000001</v>
      </c>
      <c r="L480" t="str">
        <f t="shared" si="52"/>
        <v>20AUG2025:23:00:00</v>
      </c>
      <c r="M480">
        <v>24</v>
      </c>
      <c r="N480">
        <f t="shared" si="53"/>
        <v>268.42431639999995</v>
      </c>
      <c r="O480" t="str">
        <f t="shared" si="55"/>
        <v/>
      </c>
      <c r="P480">
        <f t="shared" si="56"/>
        <v>268.42431639999995</v>
      </c>
      <c r="Q480" t="str">
        <f t="shared" si="57"/>
        <v/>
      </c>
      <c r="R480">
        <f t="shared" si="58"/>
        <v>1</v>
      </c>
      <c r="S480">
        <f t="shared" si="54"/>
        <v>12.792858769057815</v>
      </c>
    </row>
    <row r="481" spans="1:19" x14ac:dyDescent="0.25">
      <c r="A481" t="s">
        <v>505</v>
      </c>
      <c r="B481">
        <v>1960.1185303</v>
      </c>
      <c r="C481">
        <v>2201.0700683999999</v>
      </c>
      <c r="D481">
        <v>2172.1499023000001</v>
      </c>
      <c r="E481">
        <v>2187.1533202999999</v>
      </c>
      <c r="F481">
        <v>2124.3898926000002</v>
      </c>
      <c r="G481">
        <v>2026.2299805</v>
      </c>
      <c r="H481">
        <v>2023.25</v>
      </c>
      <c r="I481">
        <v>1957.9100341999999</v>
      </c>
      <c r="J481">
        <v>2032.9450684000001</v>
      </c>
      <c r="L481" t="str">
        <f t="shared" si="52"/>
        <v>21AUG2025:00:00:00</v>
      </c>
      <c r="M481">
        <v>1</v>
      </c>
      <c r="N481">
        <f t="shared" si="53"/>
        <v>240.95153809999988</v>
      </c>
      <c r="O481" t="str">
        <f t="shared" si="55"/>
        <v/>
      </c>
      <c r="P481">
        <f t="shared" si="56"/>
        <v>240.95153809999988</v>
      </c>
      <c r="Q481" t="str">
        <f t="shared" si="57"/>
        <v/>
      </c>
      <c r="R481">
        <f t="shared" si="58"/>
        <v>1</v>
      </c>
      <c r="S481">
        <f t="shared" si="54"/>
        <v>12.292702424639685</v>
      </c>
    </row>
    <row r="482" spans="1:19" x14ac:dyDescent="0.25">
      <c r="A482" t="s">
        <v>506</v>
      </c>
      <c r="B482">
        <v>1863.0810547000001</v>
      </c>
      <c r="C482">
        <v>1998.4100341999999</v>
      </c>
      <c r="D482">
        <v>1924.6989745999999</v>
      </c>
      <c r="E482">
        <v>1970.9260254000001</v>
      </c>
      <c r="F482">
        <v>1836.4899902</v>
      </c>
      <c r="G482">
        <v>1928.5400391000001</v>
      </c>
      <c r="H482">
        <v>1917.0400391000001</v>
      </c>
      <c r="I482">
        <v>1852.2399902</v>
      </c>
      <c r="J482">
        <v>1883.5776367000001</v>
      </c>
      <c r="L482" t="str">
        <f t="shared" si="52"/>
        <v>21AUG2025:01:00:00</v>
      </c>
      <c r="M482">
        <v>2</v>
      </c>
      <c r="N482">
        <f t="shared" si="53"/>
        <v>135.32897949999983</v>
      </c>
      <c r="O482" t="str">
        <f t="shared" si="55"/>
        <v/>
      </c>
      <c r="P482">
        <f t="shared" si="56"/>
        <v>135.32897949999983</v>
      </c>
      <c r="Q482" t="str">
        <f t="shared" si="57"/>
        <v/>
      </c>
      <c r="R482">
        <f t="shared" si="58"/>
        <v>1</v>
      </c>
      <c r="S482">
        <f t="shared" si="54"/>
        <v>7.2637193727350198</v>
      </c>
    </row>
    <row r="483" spans="1:19" x14ac:dyDescent="0.25">
      <c r="A483" t="s">
        <v>507</v>
      </c>
      <c r="B483">
        <v>1770.1522216999999</v>
      </c>
      <c r="C483">
        <v>1905.5200195</v>
      </c>
      <c r="D483">
        <v>1830.0181885</v>
      </c>
      <c r="E483">
        <v>1864.8511963000001</v>
      </c>
      <c r="F483">
        <v>1729.7099608999999</v>
      </c>
      <c r="G483">
        <v>1825.8800048999999</v>
      </c>
      <c r="H483">
        <v>1837.1800536999999</v>
      </c>
      <c r="I483">
        <v>1757.8399658000001</v>
      </c>
      <c r="J483">
        <v>1787.6524658000001</v>
      </c>
      <c r="L483" t="str">
        <f t="shared" si="52"/>
        <v>21AUG2025:02:00:00</v>
      </c>
      <c r="M483">
        <v>3</v>
      </c>
      <c r="N483">
        <f t="shared" si="53"/>
        <v>135.36779780000006</v>
      </c>
      <c r="O483" t="str">
        <f t="shared" si="55"/>
        <v/>
      </c>
      <c r="P483">
        <f t="shared" si="56"/>
        <v>135.36779780000006</v>
      </c>
      <c r="Q483" t="str">
        <f t="shared" si="57"/>
        <v/>
      </c>
      <c r="R483">
        <f t="shared" si="58"/>
        <v>1</v>
      </c>
      <c r="S483">
        <f t="shared" si="54"/>
        <v>7.6472405107622325</v>
      </c>
    </row>
    <row r="484" spans="1:19" x14ac:dyDescent="0.25">
      <c r="A484" t="s">
        <v>508</v>
      </c>
      <c r="B484">
        <v>1712.4073486</v>
      </c>
      <c r="C484">
        <v>1837.7199707</v>
      </c>
      <c r="D484">
        <v>1785.1453856999999</v>
      </c>
      <c r="E484">
        <v>1789.0180664</v>
      </c>
      <c r="F484">
        <v>1663.3299560999999</v>
      </c>
      <c r="G484">
        <v>1757.1600341999999</v>
      </c>
      <c r="H484">
        <v>1768.25</v>
      </c>
      <c r="I484">
        <v>1688.25</v>
      </c>
      <c r="J484">
        <v>1719.2475586</v>
      </c>
      <c r="L484" t="str">
        <f t="shared" si="52"/>
        <v>21AUG2025:03:00:00</v>
      </c>
      <c r="M484">
        <v>4</v>
      </c>
      <c r="N484">
        <f t="shared" si="53"/>
        <v>125.3126221</v>
      </c>
      <c r="O484" t="str">
        <f t="shared" si="55"/>
        <v/>
      </c>
      <c r="P484">
        <f t="shared" si="56"/>
        <v>125.3126221</v>
      </c>
      <c r="Q484" t="str">
        <f t="shared" si="57"/>
        <v/>
      </c>
      <c r="R484">
        <f t="shared" si="58"/>
        <v>1</v>
      </c>
      <c r="S484">
        <f t="shared" si="54"/>
        <v>7.3179212996516805</v>
      </c>
    </row>
    <row r="485" spans="1:19" x14ac:dyDescent="0.25">
      <c r="A485" t="s">
        <v>509</v>
      </c>
      <c r="B485">
        <v>1692.8725586</v>
      </c>
      <c r="C485">
        <v>1786.8199463000001</v>
      </c>
      <c r="D485">
        <v>1789.3111572</v>
      </c>
      <c r="E485">
        <v>1794.8432617000001</v>
      </c>
      <c r="F485">
        <v>1627.9699707</v>
      </c>
      <c r="G485">
        <v>1685.5799560999999</v>
      </c>
      <c r="H485">
        <v>1735.3399658000001</v>
      </c>
      <c r="I485">
        <v>1641.75</v>
      </c>
      <c r="J485">
        <v>1672.6599120999999</v>
      </c>
      <c r="L485" t="str">
        <f t="shared" si="52"/>
        <v>21AUG2025:04:00:00</v>
      </c>
      <c r="M485">
        <v>5</v>
      </c>
      <c r="N485">
        <f t="shared" si="53"/>
        <v>93.947387700000036</v>
      </c>
      <c r="O485" t="str">
        <f t="shared" si="55"/>
        <v/>
      </c>
      <c r="P485">
        <f t="shared" si="56"/>
        <v>93.947387700000036</v>
      </c>
      <c r="Q485" t="str">
        <f t="shared" si="57"/>
        <v/>
      </c>
      <c r="R485">
        <f t="shared" si="58"/>
        <v>1</v>
      </c>
      <c r="S485">
        <f t="shared" si="54"/>
        <v>5.5495841800220456</v>
      </c>
    </row>
    <row r="486" spans="1:19" x14ac:dyDescent="0.25">
      <c r="A486" t="s">
        <v>510</v>
      </c>
      <c r="B486">
        <v>1688.3682861</v>
      </c>
      <c r="C486">
        <v>1753.9399414</v>
      </c>
      <c r="D486">
        <v>1707.9875488</v>
      </c>
      <c r="E486">
        <v>1691.2851562999999</v>
      </c>
      <c r="F486">
        <v>1620.9000243999999</v>
      </c>
      <c r="G486">
        <v>1675.2299805</v>
      </c>
      <c r="H486">
        <v>1688.0699463000001</v>
      </c>
      <c r="I486">
        <v>1635.4000243999999</v>
      </c>
      <c r="J486">
        <v>1654.8999022999999</v>
      </c>
      <c r="L486" t="str">
        <f t="shared" si="52"/>
        <v>21AUG2025:05:00:00</v>
      </c>
      <c r="M486">
        <v>6</v>
      </c>
      <c r="N486">
        <f t="shared" si="53"/>
        <v>65.571655299999975</v>
      </c>
      <c r="O486" t="str">
        <f t="shared" si="55"/>
        <v/>
      </c>
      <c r="P486">
        <f t="shared" si="56"/>
        <v>65.571655299999975</v>
      </c>
      <c r="Q486" t="str">
        <f t="shared" si="57"/>
        <v/>
      </c>
      <c r="R486">
        <f t="shared" si="58"/>
        <v>1</v>
      </c>
      <c r="S486">
        <f t="shared" si="54"/>
        <v>3.8837293877075489</v>
      </c>
    </row>
    <row r="487" spans="1:19" x14ac:dyDescent="0.25">
      <c r="A487" t="s">
        <v>511</v>
      </c>
      <c r="B487">
        <v>1759.9376221</v>
      </c>
      <c r="C487">
        <v>1799.2299805</v>
      </c>
      <c r="D487">
        <v>1752.0653076000001</v>
      </c>
      <c r="E487">
        <v>1732.0068358999999</v>
      </c>
      <c r="F487">
        <v>1664.1800536999999</v>
      </c>
      <c r="G487">
        <v>1715.0400391000001</v>
      </c>
      <c r="H487">
        <v>1734.5699463000001</v>
      </c>
      <c r="I487">
        <v>1682.9399414</v>
      </c>
      <c r="J487">
        <v>1699.1824951000001</v>
      </c>
      <c r="L487" t="str">
        <f t="shared" si="52"/>
        <v>21AUG2025:06:00:00</v>
      </c>
      <c r="M487">
        <v>7</v>
      </c>
      <c r="N487">
        <f t="shared" si="53"/>
        <v>39.292358400000012</v>
      </c>
      <c r="O487" t="str">
        <f t="shared" si="55"/>
        <v/>
      </c>
      <c r="P487">
        <f t="shared" si="56"/>
        <v>39.292358400000012</v>
      </c>
      <c r="Q487" t="str">
        <f t="shared" si="57"/>
        <v/>
      </c>
      <c r="R487">
        <f t="shared" si="58"/>
        <v>1</v>
      </c>
      <c r="S487">
        <f t="shared" si="54"/>
        <v>2.2325994914021683</v>
      </c>
    </row>
    <row r="488" spans="1:19" x14ac:dyDescent="0.25">
      <c r="A488" t="s">
        <v>512</v>
      </c>
      <c r="B488">
        <v>1862.3778076000001</v>
      </c>
      <c r="C488">
        <v>1869.0899658000001</v>
      </c>
      <c r="D488">
        <v>1855.3043213000001</v>
      </c>
      <c r="E488">
        <v>1818.9277344</v>
      </c>
      <c r="F488">
        <v>1727.9000243999999</v>
      </c>
      <c r="G488">
        <v>1811.2099608999999</v>
      </c>
      <c r="H488">
        <v>1832.3199463000001</v>
      </c>
      <c r="I488">
        <v>1778.6999512</v>
      </c>
      <c r="J488">
        <v>1787.5324707</v>
      </c>
      <c r="L488" t="str">
        <f t="shared" ref="L488:L551" si="59">A488</f>
        <v>21AUG2025:07:00:00</v>
      </c>
      <c r="M488">
        <v>8</v>
      </c>
      <c r="N488">
        <f t="shared" ref="N488:N551" si="60">C488-B488</f>
        <v>6.7121581999999762</v>
      </c>
      <c r="O488" t="str">
        <f t="shared" si="55"/>
        <v/>
      </c>
      <c r="P488">
        <f t="shared" si="56"/>
        <v>6.7121581999999762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0.36040797804875946</v>
      </c>
    </row>
    <row r="489" spans="1:19" x14ac:dyDescent="0.25">
      <c r="A489" t="s">
        <v>513</v>
      </c>
      <c r="B489">
        <v>1834.0848389</v>
      </c>
      <c r="C489">
        <v>1850.5600586</v>
      </c>
      <c r="D489">
        <v>1848.0234375</v>
      </c>
      <c r="E489">
        <v>1792.4820557</v>
      </c>
      <c r="F489">
        <v>1735.1999512</v>
      </c>
      <c r="G489">
        <v>1823.2199707</v>
      </c>
      <c r="H489">
        <v>1832.4100341999999</v>
      </c>
      <c r="I489">
        <v>1790.0999756000001</v>
      </c>
      <c r="J489">
        <v>1795.2325439000001</v>
      </c>
      <c r="L489" t="str">
        <f t="shared" si="59"/>
        <v>21AUG2025:08:00:00</v>
      </c>
      <c r="M489">
        <v>9</v>
      </c>
      <c r="N489">
        <f t="shared" si="60"/>
        <v>16.475219700000025</v>
      </c>
      <c r="O489" t="str">
        <f t="shared" si="55"/>
        <v/>
      </c>
      <c r="P489">
        <f t="shared" si="56"/>
        <v>16.475219700000025</v>
      </c>
      <c r="Q489" t="str">
        <f t="shared" si="57"/>
        <v/>
      </c>
      <c r="R489">
        <f t="shared" si="58"/>
        <v>1</v>
      </c>
      <c r="S489">
        <f t="shared" si="61"/>
        <v>0.89828013135319884</v>
      </c>
    </row>
    <row r="490" spans="1:19" x14ac:dyDescent="0.25">
      <c r="A490" t="s">
        <v>514</v>
      </c>
      <c r="B490">
        <v>2045.1793213000001</v>
      </c>
      <c r="C490">
        <v>1953.1099853999999</v>
      </c>
      <c r="D490">
        <v>2037.1457519999999</v>
      </c>
      <c r="E490">
        <v>2030.4084473</v>
      </c>
      <c r="F490">
        <v>1820.6700439000001</v>
      </c>
      <c r="G490">
        <v>1882.9899902</v>
      </c>
      <c r="H490">
        <v>1968.9399414</v>
      </c>
      <c r="I490">
        <v>1850.6700439000001</v>
      </c>
      <c r="J490">
        <v>1880.8175048999999</v>
      </c>
      <c r="L490" t="str">
        <f t="shared" si="59"/>
        <v>21AUG2025:09:00:00</v>
      </c>
      <c r="M490">
        <v>10</v>
      </c>
      <c r="N490">
        <f t="shared" si="60"/>
        <v>-92.069335900000169</v>
      </c>
      <c r="O490">
        <f t="shared" si="55"/>
        <v>-92.069335900000169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4.5017732646288007</v>
      </c>
    </row>
    <row r="491" spans="1:19" x14ac:dyDescent="0.25">
      <c r="A491" t="s">
        <v>515</v>
      </c>
      <c r="B491">
        <v>2108.9106445000002</v>
      </c>
      <c r="C491">
        <v>2167.3100586</v>
      </c>
      <c r="D491">
        <v>2280.4931640999998</v>
      </c>
      <c r="E491">
        <v>2270.9038086</v>
      </c>
      <c r="F491">
        <v>1983.0999756000001</v>
      </c>
      <c r="G491">
        <v>2010.0300293</v>
      </c>
      <c r="H491">
        <v>2134.1599120999999</v>
      </c>
      <c r="I491">
        <v>1988.6199951000001</v>
      </c>
      <c r="J491">
        <v>2028.9775391000001</v>
      </c>
      <c r="L491" t="str">
        <f t="shared" si="59"/>
        <v>21AUG2025:10:00:00</v>
      </c>
      <c r="M491">
        <v>11</v>
      </c>
      <c r="N491">
        <f t="shared" si="60"/>
        <v>58.399414099999831</v>
      </c>
      <c r="O491" t="str">
        <f t="shared" si="55"/>
        <v/>
      </c>
      <c r="P491">
        <f t="shared" si="56"/>
        <v>58.399414099999831</v>
      </c>
      <c r="Q491" t="str">
        <f t="shared" si="57"/>
        <v/>
      </c>
      <c r="R491">
        <f t="shared" si="58"/>
        <v>1</v>
      </c>
      <c r="S491">
        <f t="shared" si="61"/>
        <v>2.7691744196134827</v>
      </c>
    </row>
    <row r="492" spans="1:19" x14ac:dyDescent="0.25">
      <c r="A492" t="s">
        <v>516</v>
      </c>
      <c r="B492">
        <v>2159.8427734000002</v>
      </c>
      <c r="C492">
        <v>2248.2299804999998</v>
      </c>
      <c r="D492">
        <v>2346.2907715000001</v>
      </c>
      <c r="E492">
        <v>2311.0192870999999</v>
      </c>
      <c r="F492">
        <v>2147.0300293</v>
      </c>
      <c r="G492">
        <v>2140.5900879000001</v>
      </c>
      <c r="H492">
        <v>2263.3601073999998</v>
      </c>
      <c r="I492">
        <v>2128.0200195000002</v>
      </c>
      <c r="J492">
        <v>2169.75</v>
      </c>
      <c r="L492" t="str">
        <f t="shared" si="59"/>
        <v>21AUG2025:11:00:00</v>
      </c>
      <c r="M492">
        <v>12</v>
      </c>
      <c r="N492">
        <f t="shared" si="60"/>
        <v>88.387207099999614</v>
      </c>
      <c r="O492" t="str">
        <f t="shared" si="55"/>
        <v/>
      </c>
      <c r="P492">
        <f t="shared" si="56"/>
        <v>88.387207099999614</v>
      </c>
      <c r="Q492" t="str">
        <f t="shared" si="57"/>
        <v/>
      </c>
      <c r="R492">
        <f t="shared" si="58"/>
        <v>1</v>
      </c>
      <c r="S492">
        <f t="shared" si="61"/>
        <v>4.0922982074691232</v>
      </c>
    </row>
    <row r="493" spans="1:19" x14ac:dyDescent="0.25">
      <c r="A493" t="s">
        <v>517</v>
      </c>
      <c r="B493">
        <v>2238.1481933999999</v>
      </c>
      <c r="C493">
        <v>2324.5600586</v>
      </c>
      <c r="D493">
        <v>2449.5273437999999</v>
      </c>
      <c r="E493">
        <v>2486.5119629000001</v>
      </c>
      <c r="F493">
        <v>2299.9499512000002</v>
      </c>
      <c r="G493">
        <v>2261.9899902000002</v>
      </c>
      <c r="H493">
        <v>2377.0500487999998</v>
      </c>
      <c r="I493">
        <v>2277.3200683999999</v>
      </c>
      <c r="J493">
        <v>2304.0776366999999</v>
      </c>
      <c r="L493" t="str">
        <f t="shared" si="59"/>
        <v>21AUG2025:12:00:00</v>
      </c>
      <c r="M493">
        <v>13</v>
      </c>
      <c r="N493">
        <f t="shared" si="60"/>
        <v>86.411865200000193</v>
      </c>
      <c r="O493" t="str">
        <f t="shared" si="55"/>
        <v/>
      </c>
      <c r="P493">
        <f t="shared" si="56"/>
        <v>86.411865200000193</v>
      </c>
      <c r="Q493" t="str">
        <f t="shared" si="57"/>
        <v/>
      </c>
      <c r="R493">
        <f t="shared" si="58"/>
        <v>1</v>
      </c>
      <c r="S493">
        <f t="shared" si="61"/>
        <v>3.8608643276981054</v>
      </c>
    </row>
    <row r="494" spans="1:19" x14ac:dyDescent="0.25">
      <c r="A494" t="s">
        <v>518</v>
      </c>
      <c r="B494">
        <v>2426.3181152000002</v>
      </c>
      <c r="C494">
        <v>2414.7299804999998</v>
      </c>
      <c r="D494">
        <v>2489.3374023000001</v>
      </c>
      <c r="E494">
        <v>2479.1958008000001</v>
      </c>
      <c r="F494">
        <v>2454.9099120999999</v>
      </c>
      <c r="G494">
        <v>2350.9699707</v>
      </c>
      <c r="H494">
        <v>2494.7199707</v>
      </c>
      <c r="I494">
        <v>2404.5500487999998</v>
      </c>
      <c r="J494">
        <v>2426.2873534999999</v>
      </c>
      <c r="L494" t="str">
        <f t="shared" si="59"/>
        <v>21AUG2025:13:00:00</v>
      </c>
      <c r="M494">
        <v>14</v>
      </c>
      <c r="N494">
        <f t="shared" si="60"/>
        <v>-11.58813470000041</v>
      </c>
      <c r="O494">
        <f t="shared" si="55"/>
        <v>-11.58813470000041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0.47760162310972176</v>
      </c>
    </row>
    <row r="495" spans="1:19" x14ac:dyDescent="0.25">
      <c r="A495" t="s">
        <v>519</v>
      </c>
      <c r="B495">
        <v>2526.1850586</v>
      </c>
      <c r="C495">
        <v>2490.5700683999999</v>
      </c>
      <c r="D495">
        <v>2589.8891601999999</v>
      </c>
      <c r="E495">
        <v>2579.8632812999999</v>
      </c>
      <c r="F495">
        <v>2569.5400390999998</v>
      </c>
      <c r="G495">
        <v>2414.1298827999999</v>
      </c>
      <c r="H495">
        <v>2592.9799804999998</v>
      </c>
      <c r="I495">
        <v>2501.25</v>
      </c>
      <c r="J495">
        <v>2519.4750976999999</v>
      </c>
      <c r="L495" t="str">
        <f t="shared" si="59"/>
        <v>21AUG2025:14:00:00</v>
      </c>
      <c r="M495">
        <v>15</v>
      </c>
      <c r="N495">
        <f t="shared" si="60"/>
        <v>-35.614990200000193</v>
      </c>
      <c r="O495">
        <f t="shared" si="55"/>
        <v>-35.614990200000193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1.4098329842762134</v>
      </c>
    </row>
    <row r="496" spans="1:19" x14ac:dyDescent="0.25">
      <c r="A496" t="s">
        <v>520</v>
      </c>
      <c r="B496">
        <v>2713.5771484000002</v>
      </c>
      <c r="C496">
        <v>2549.9399414</v>
      </c>
      <c r="D496">
        <v>2677.6430664</v>
      </c>
      <c r="E496">
        <v>2639.2524414</v>
      </c>
      <c r="F496">
        <v>2664.4699707</v>
      </c>
      <c r="G496">
        <v>2475.3400879000001</v>
      </c>
      <c r="H496">
        <v>2673.0800780999998</v>
      </c>
      <c r="I496">
        <v>2574.8999023000001</v>
      </c>
      <c r="J496">
        <v>2596.9475097999998</v>
      </c>
      <c r="L496" t="str">
        <f t="shared" si="59"/>
        <v>21AUG2025:15:00:00</v>
      </c>
      <c r="M496">
        <v>16</v>
      </c>
      <c r="N496">
        <f t="shared" si="60"/>
        <v>-163.63720700000022</v>
      </c>
      <c r="O496">
        <f t="shared" si="55"/>
        <v>-163.63720700000022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6.0303134221367252</v>
      </c>
    </row>
    <row r="497" spans="1:19" x14ac:dyDescent="0.25">
      <c r="A497" t="s">
        <v>521</v>
      </c>
      <c r="B497">
        <v>2735.8144530999998</v>
      </c>
      <c r="C497">
        <v>2561.3300780999998</v>
      </c>
      <c r="D497">
        <v>2667.6716308999999</v>
      </c>
      <c r="E497">
        <v>2602.3718262000002</v>
      </c>
      <c r="F497">
        <v>2709.2199707</v>
      </c>
      <c r="G497">
        <v>2504.6499023000001</v>
      </c>
      <c r="H497">
        <v>2714.7199707</v>
      </c>
      <c r="I497">
        <v>2600.3200683999999</v>
      </c>
      <c r="J497">
        <v>2632.2275390999998</v>
      </c>
      <c r="L497" t="str">
        <f t="shared" si="59"/>
        <v>21AUG2025:16:00:00</v>
      </c>
      <c r="M497">
        <v>17</v>
      </c>
      <c r="N497">
        <f t="shared" si="60"/>
        <v>-174.484375</v>
      </c>
      <c r="O497">
        <f t="shared" si="55"/>
        <v>-174.484375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6.3777854087395687</v>
      </c>
    </row>
    <row r="498" spans="1:19" x14ac:dyDescent="0.25">
      <c r="A498" t="s">
        <v>522</v>
      </c>
      <c r="B498">
        <v>2573.0751952999999</v>
      </c>
      <c r="C498">
        <v>2559.8100586</v>
      </c>
      <c r="D498">
        <v>2646.4462890999998</v>
      </c>
      <c r="E498">
        <v>2571.5764159999999</v>
      </c>
      <c r="F498">
        <v>2721.8300780999998</v>
      </c>
      <c r="G498">
        <v>2503.6699219000002</v>
      </c>
      <c r="H498">
        <v>2688.6398926000002</v>
      </c>
      <c r="I498">
        <v>2580.1999512000002</v>
      </c>
      <c r="J498">
        <v>2623.5849609000002</v>
      </c>
      <c r="L498" t="str">
        <f t="shared" si="59"/>
        <v>21AUG2025:17:00:00</v>
      </c>
      <c r="M498">
        <v>18</v>
      </c>
      <c r="N498">
        <f t="shared" si="60"/>
        <v>-13.265136699999857</v>
      </c>
      <c r="O498">
        <f t="shared" si="55"/>
        <v>-13.265136699999857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0.51553630162966335</v>
      </c>
    </row>
    <row r="499" spans="1:19" x14ac:dyDescent="0.25">
      <c r="A499" t="s">
        <v>523</v>
      </c>
      <c r="B499">
        <v>2572.2739258000001</v>
      </c>
      <c r="C499">
        <v>2526.0200195000002</v>
      </c>
      <c r="D499">
        <v>2666.84375</v>
      </c>
      <c r="E499">
        <v>2606.0625</v>
      </c>
      <c r="F499">
        <v>2691.5400390999998</v>
      </c>
      <c r="G499">
        <v>2481.3999023000001</v>
      </c>
      <c r="H499">
        <v>2653.5600586</v>
      </c>
      <c r="I499">
        <v>2534.5900879000001</v>
      </c>
      <c r="J499">
        <v>2590.2724609000002</v>
      </c>
      <c r="L499" t="str">
        <f t="shared" si="59"/>
        <v>21AUG2025:18:00:00</v>
      </c>
      <c r="M499">
        <v>19</v>
      </c>
      <c r="N499">
        <f t="shared" si="60"/>
        <v>-46.253906299999926</v>
      </c>
      <c r="O499">
        <f t="shared" si="55"/>
        <v>-46.253906299999926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1.7981718757116645</v>
      </c>
    </row>
    <row r="500" spans="1:19" x14ac:dyDescent="0.25">
      <c r="A500" t="s">
        <v>524</v>
      </c>
      <c r="B500">
        <v>2513.2436523000001</v>
      </c>
      <c r="C500">
        <v>2488.7299804999998</v>
      </c>
      <c r="D500">
        <v>2639.7521972999998</v>
      </c>
      <c r="E500">
        <v>2569.4204101999999</v>
      </c>
      <c r="F500">
        <v>2665.2600097999998</v>
      </c>
      <c r="G500">
        <v>2469.3400879000001</v>
      </c>
      <c r="H500">
        <v>2603.0200195000002</v>
      </c>
      <c r="I500">
        <v>2495.3601073999998</v>
      </c>
      <c r="J500">
        <v>2558.2451172000001</v>
      </c>
      <c r="L500" t="str">
        <f t="shared" si="59"/>
        <v>21AUG2025:19:00:00</v>
      </c>
      <c r="M500">
        <v>20</v>
      </c>
      <c r="N500">
        <f t="shared" si="60"/>
        <v>-24.513671800000338</v>
      </c>
      <c r="O500">
        <f t="shared" si="55"/>
        <v>-24.513671800000338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0.97537983543961615</v>
      </c>
    </row>
    <row r="501" spans="1:19" x14ac:dyDescent="0.25">
      <c r="A501" t="s">
        <v>525</v>
      </c>
      <c r="B501">
        <v>2397.4516601999999</v>
      </c>
      <c r="C501">
        <v>2422.8898926000002</v>
      </c>
      <c r="D501">
        <v>2572.4052734000002</v>
      </c>
      <c r="E501">
        <v>2509.2614745999999</v>
      </c>
      <c r="F501">
        <v>2581.6799316000001</v>
      </c>
      <c r="G501">
        <v>2413.7700195000002</v>
      </c>
      <c r="H501">
        <v>2502.1699219000002</v>
      </c>
      <c r="I501">
        <v>2415.2800293</v>
      </c>
      <c r="J501">
        <v>2478.2250976999999</v>
      </c>
      <c r="L501" t="str">
        <f t="shared" si="59"/>
        <v>21AUG2025:20:00:00</v>
      </c>
      <c r="M501">
        <v>21</v>
      </c>
      <c r="N501">
        <f t="shared" si="60"/>
        <v>25.438232400000288</v>
      </c>
      <c r="O501" t="str">
        <f t="shared" si="55"/>
        <v/>
      </c>
      <c r="P501">
        <f t="shared" si="56"/>
        <v>25.438232400000288</v>
      </c>
      <c r="Q501" t="str">
        <f t="shared" si="57"/>
        <v/>
      </c>
      <c r="R501">
        <f t="shared" si="58"/>
        <v>1</v>
      </c>
      <c r="S501">
        <f t="shared" si="61"/>
        <v>1.0610529848129735</v>
      </c>
    </row>
    <row r="502" spans="1:19" x14ac:dyDescent="0.25">
      <c r="A502" t="s">
        <v>526</v>
      </c>
      <c r="B502">
        <v>2360.0549316000001</v>
      </c>
      <c r="C502">
        <v>2374.3400879000001</v>
      </c>
      <c r="D502">
        <v>2515.9743652000002</v>
      </c>
      <c r="E502">
        <v>2463.5520019999999</v>
      </c>
      <c r="F502">
        <v>2499.6599120999999</v>
      </c>
      <c r="G502">
        <v>2362.4399414</v>
      </c>
      <c r="H502">
        <v>2453.75</v>
      </c>
      <c r="I502">
        <v>2357.9899902000002</v>
      </c>
      <c r="J502">
        <v>2418.4599609000002</v>
      </c>
      <c r="L502" t="str">
        <f t="shared" si="59"/>
        <v>21AUG2025:21:00:00</v>
      </c>
      <c r="M502">
        <v>22</v>
      </c>
      <c r="N502">
        <f t="shared" si="60"/>
        <v>14.285156299999926</v>
      </c>
      <c r="O502" t="str">
        <f t="shared" si="55"/>
        <v/>
      </c>
      <c r="P502">
        <f t="shared" si="56"/>
        <v>14.285156299999926</v>
      </c>
      <c r="Q502" t="str">
        <f t="shared" si="57"/>
        <v/>
      </c>
      <c r="R502">
        <f t="shared" si="58"/>
        <v>1</v>
      </c>
      <c r="S502">
        <f t="shared" si="61"/>
        <v>0.60528914427916714</v>
      </c>
    </row>
    <row r="503" spans="1:19" x14ac:dyDescent="0.25">
      <c r="A503" t="s">
        <v>527</v>
      </c>
      <c r="B503">
        <v>2260.6137695000002</v>
      </c>
      <c r="C503">
        <v>2282.6999512000002</v>
      </c>
      <c r="D503">
        <v>2394.7944336</v>
      </c>
      <c r="E503">
        <v>2323.9064941000001</v>
      </c>
      <c r="F503">
        <v>2382.3798827999999</v>
      </c>
      <c r="G503">
        <v>2258.9399414</v>
      </c>
      <c r="H503">
        <v>2344.0900879000001</v>
      </c>
      <c r="I503">
        <v>2243.8500976999999</v>
      </c>
      <c r="J503">
        <v>2307.3149414</v>
      </c>
      <c r="L503" t="str">
        <f t="shared" si="59"/>
        <v>21AUG2025:22:00:00</v>
      </c>
      <c r="M503">
        <v>23</v>
      </c>
      <c r="N503">
        <f t="shared" si="60"/>
        <v>22.086181699999997</v>
      </c>
      <c r="O503" t="str">
        <f t="shared" si="55"/>
        <v/>
      </c>
      <c r="P503">
        <f t="shared" si="56"/>
        <v>22.086181699999997</v>
      </c>
      <c r="Q503" t="str">
        <f t="shared" si="57"/>
        <v/>
      </c>
      <c r="R503">
        <f t="shared" si="58"/>
        <v>1</v>
      </c>
      <c r="S503">
        <f t="shared" si="61"/>
        <v>0.9769993440712782</v>
      </c>
    </row>
    <row r="504" spans="1:19" x14ac:dyDescent="0.25">
      <c r="A504" t="s">
        <v>528</v>
      </c>
      <c r="B504">
        <v>2125.8225097999998</v>
      </c>
      <c r="C504">
        <v>2160.6799316000001</v>
      </c>
      <c r="D504">
        <v>2239.2800293</v>
      </c>
      <c r="E504">
        <v>2142.0354004000001</v>
      </c>
      <c r="F504">
        <v>2217.8400879000001</v>
      </c>
      <c r="G504">
        <v>2094.4799804999998</v>
      </c>
      <c r="H504">
        <v>2194.9899902000002</v>
      </c>
      <c r="I504">
        <v>2081.2199707</v>
      </c>
      <c r="J504">
        <v>2147.1325683999999</v>
      </c>
      <c r="L504" t="str">
        <f t="shared" si="59"/>
        <v>21AUG2025:23:00:00</v>
      </c>
      <c r="M504">
        <v>24</v>
      </c>
      <c r="N504">
        <f t="shared" si="60"/>
        <v>34.857421800000338</v>
      </c>
      <c r="O504" t="str">
        <f t="shared" si="55"/>
        <v/>
      </c>
      <c r="P504">
        <f t="shared" si="56"/>
        <v>34.857421800000338</v>
      </c>
      <c r="Q504" t="str">
        <f t="shared" si="57"/>
        <v/>
      </c>
      <c r="R504">
        <f t="shared" si="58"/>
        <v>1</v>
      </c>
      <c r="S504">
        <f t="shared" si="61"/>
        <v>1.6397145876153023</v>
      </c>
    </row>
    <row r="505" spans="1:19" x14ac:dyDescent="0.25">
      <c r="A505" t="s">
        <v>529</v>
      </c>
      <c r="B505">
        <v>1977.8977050999999</v>
      </c>
      <c r="C505">
        <v>2020.4499512</v>
      </c>
      <c r="D505">
        <v>2074.6328125</v>
      </c>
      <c r="E505">
        <v>2007.3544922000001</v>
      </c>
      <c r="F505">
        <v>2056</v>
      </c>
      <c r="G505">
        <v>1951.2399902</v>
      </c>
      <c r="H505">
        <v>2050.2600097999998</v>
      </c>
      <c r="I505">
        <v>1942.1099853999999</v>
      </c>
      <c r="J505">
        <v>1999.9024658000001</v>
      </c>
      <c r="L505" t="str">
        <f t="shared" si="59"/>
        <v>22AUG2025:00:00:00</v>
      </c>
      <c r="M505">
        <v>1</v>
      </c>
      <c r="N505">
        <f t="shared" si="60"/>
        <v>42.552246100000048</v>
      </c>
      <c r="O505" t="str">
        <f t="shared" si="55"/>
        <v/>
      </c>
      <c r="P505">
        <f t="shared" si="56"/>
        <v>42.552246100000048</v>
      </c>
      <c r="Q505" t="str">
        <f t="shared" si="57"/>
        <v/>
      </c>
      <c r="R505">
        <f t="shared" si="58"/>
        <v>1</v>
      </c>
      <c r="S505">
        <f t="shared" si="61"/>
        <v>2.1513876066633415</v>
      </c>
    </row>
    <row r="506" spans="1:19" x14ac:dyDescent="0.25">
      <c r="A506" t="s">
        <v>530</v>
      </c>
      <c r="B506">
        <v>1828.8604736</v>
      </c>
      <c r="C506">
        <v>1852.9499512</v>
      </c>
      <c r="D506">
        <v>1902.0140381000001</v>
      </c>
      <c r="E506">
        <v>1861.3601074000001</v>
      </c>
      <c r="F506">
        <v>1852.9499512</v>
      </c>
      <c r="G506">
        <v>1907.1899414</v>
      </c>
      <c r="H506">
        <v>1876.0600586</v>
      </c>
      <c r="I506">
        <v>1791.0899658000001</v>
      </c>
      <c r="J506">
        <v>1856.8225098</v>
      </c>
      <c r="L506" t="str">
        <f t="shared" si="59"/>
        <v>22AUG2025:01:00:00</v>
      </c>
      <c r="M506">
        <v>2</v>
      </c>
      <c r="N506">
        <f t="shared" si="60"/>
        <v>24.089477600000009</v>
      </c>
      <c r="O506" t="str">
        <f t="shared" si="55"/>
        <v/>
      </c>
      <c r="P506">
        <f t="shared" si="56"/>
        <v>24.089477600000009</v>
      </c>
      <c r="Q506" t="str">
        <f t="shared" si="57"/>
        <v/>
      </c>
      <c r="R506">
        <f t="shared" si="58"/>
        <v>1</v>
      </c>
      <c r="S506">
        <f t="shared" si="61"/>
        <v>1.3171850968259675</v>
      </c>
    </row>
    <row r="507" spans="1:19" x14ac:dyDescent="0.25">
      <c r="A507" t="s">
        <v>531</v>
      </c>
      <c r="B507">
        <v>1746.5994873</v>
      </c>
      <c r="C507">
        <v>1746.4399414</v>
      </c>
      <c r="D507">
        <v>1813.1545410000001</v>
      </c>
      <c r="E507">
        <v>1789.1654053</v>
      </c>
      <c r="F507">
        <v>1746.4399414</v>
      </c>
      <c r="G507">
        <v>1792.4699707</v>
      </c>
      <c r="H507">
        <v>1766.3699951000001</v>
      </c>
      <c r="I507">
        <v>1686.9699707</v>
      </c>
      <c r="J507">
        <v>1748.0625</v>
      </c>
      <c r="L507" t="str">
        <f t="shared" si="59"/>
        <v>22AUG2025:02:00:00</v>
      </c>
      <c r="M507">
        <v>3</v>
      </c>
      <c r="N507">
        <f t="shared" si="60"/>
        <v>-0.1595459000000119</v>
      </c>
      <c r="O507">
        <f t="shared" si="55"/>
        <v>-0.1595459000000119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9.1346585843012987E-3</v>
      </c>
    </row>
    <row r="508" spans="1:19" x14ac:dyDescent="0.25">
      <c r="A508" t="s">
        <v>532</v>
      </c>
      <c r="B508">
        <v>1689.7969971</v>
      </c>
      <c r="C508">
        <v>1670.6400146000001</v>
      </c>
      <c r="D508">
        <v>1784.2535399999999</v>
      </c>
      <c r="E508">
        <v>1751.0582274999999</v>
      </c>
      <c r="F508">
        <v>1670.6400146000001</v>
      </c>
      <c r="G508">
        <v>1716.0999756000001</v>
      </c>
      <c r="H508">
        <v>1693.1600341999999</v>
      </c>
      <c r="I508">
        <v>1612.1099853999999</v>
      </c>
      <c r="J508">
        <v>1673.0024414</v>
      </c>
      <c r="L508" t="str">
        <f t="shared" si="59"/>
        <v>22AUG2025:03:00:00</v>
      </c>
      <c r="M508">
        <v>4</v>
      </c>
      <c r="N508">
        <f t="shared" si="60"/>
        <v>-19.156982499999913</v>
      </c>
      <c r="O508">
        <f t="shared" si="55"/>
        <v>-19.156982499999913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1.1336854387170052</v>
      </c>
    </row>
    <row r="509" spans="1:19" x14ac:dyDescent="0.25">
      <c r="A509" t="s">
        <v>533</v>
      </c>
      <c r="B509">
        <v>1664.7260742000001</v>
      </c>
      <c r="C509">
        <v>1620.7199707</v>
      </c>
      <c r="D509">
        <v>1733.9863281</v>
      </c>
      <c r="E509">
        <v>1661.2260742000001</v>
      </c>
      <c r="F509">
        <v>1620.7199707</v>
      </c>
      <c r="G509">
        <v>1670.2700195</v>
      </c>
      <c r="H509">
        <v>1650.9399414</v>
      </c>
      <c r="I509">
        <v>1571.0400391000001</v>
      </c>
      <c r="J509">
        <v>1628.2424315999999</v>
      </c>
      <c r="L509" t="str">
        <f t="shared" si="59"/>
        <v>22AUG2025:04:00:00</v>
      </c>
      <c r="M509">
        <v>5</v>
      </c>
      <c r="N509">
        <f t="shared" si="60"/>
        <v>-44.006103500000108</v>
      </c>
      <c r="O509">
        <f t="shared" si="55"/>
        <v>-44.006103500000108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2.6434441186456255</v>
      </c>
    </row>
    <row r="510" spans="1:19" x14ac:dyDescent="0.25">
      <c r="A510" t="s">
        <v>534</v>
      </c>
      <c r="B510">
        <v>1620.0157471</v>
      </c>
      <c r="C510">
        <v>1604.5699463000001</v>
      </c>
      <c r="D510">
        <v>1661.3569336</v>
      </c>
      <c r="E510">
        <v>1583.7584228999999</v>
      </c>
      <c r="F510">
        <v>1604.5699463000001</v>
      </c>
      <c r="G510">
        <v>1667.8199463000001</v>
      </c>
      <c r="H510">
        <v>1633.9200439000001</v>
      </c>
      <c r="I510">
        <v>1566.4000243999999</v>
      </c>
      <c r="J510">
        <v>1618.1774902</v>
      </c>
      <c r="L510" t="str">
        <f t="shared" si="59"/>
        <v>22AUG2025:05:00:00</v>
      </c>
      <c r="M510">
        <v>6</v>
      </c>
      <c r="N510">
        <f t="shared" si="60"/>
        <v>-15.445800799999915</v>
      </c>
      <c r="O510">
        <f t="shared" si="55"/>
        <v>-15.445800799999915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0.95343522602478015</v>
      </c>
    </row>
    <row r="511" spans="1:19" x14ac:dyDescent="0.25">
      <c r="A511" t="s">
        <v>535</v>
      </c>
      <c r="B511">
        <v>1700.0809326000001</v>
      </c>
      <c r="C511">
        <v>1637.1400146000001</v>
      </c>
      <c r="D511">
        <v>1705.7075195</v>
      </c>
      <c r="E511">
        <v>1624.2271728999999</v>
      </c>
      <c r="F511">
        <v>1637.1400146000001</v>
      </c>
      <c r="G511">
        <v>1707.9300536999999</v>
      </c>
      <c r="H511">
        <v>1670.6899414</v>
      </c>
      <c r="I511">
        <v>1604.3199463000001</v>
      </c>
      <c r="J511">
        <v>1655.0198975000001</v>
      </c>
      <c r="L511" t="str">
        <f t="shared" si="59"/>
        <v>22AUG2025:06:00:00</v>
      </c>
      <c r="M511">
        <v>7</v>
      </c>
      <c r="N511">
        <f t="shared" si="60"/>
        <v>-62.940918000000011</v>
      </c>
      <c r="O511">
        <f t="shared" si="55"/>
        <v>-62.940918000000011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3.7022306875556805</v>
      </c>
    </row>
    <row r="512" spans="1:19" x14ac:dyDescent="0.25">
      <c r="A512" t="s">
        <v>536</v>
      </c>
      <c r="B512">
        <v>1734.677124</v>
      </c>
      <c r="C512">
        <v>1711.25</v>
      </c>
      <c r="D512">
        <v>1792.0412598</v>
      </c>
      <c r="E512">
        <v>1689.9436035000001</v>
      </c>
      <c r="F512">
        <v>1711.25</v>
      </c>
      <c r="G512">
        <v>1781.3800048999999</v>
      </c>
      <c r="H512">
        <v>1746.1300048999999</v>
      </c>
      <c r="I512">
        <v>1675.2600098</v>
      </c>
      <c r="J512">
        <v>1728.5048827999999</v>
      </c>
      <c r="L512" t="str">
        <f t="shared" si="59"/>
        <v>22AUG2025:07:00:00</v>
      </c>
      <c r="M512">
        <v>8</v>
      </c>
      <c r="N512">
        <f t="shared" si="60"/>
        <v>-23.427124000000049</v>
      </c>
      <c r="O512">
        <f t="shared" si="55"/>
        <v>-23.427124000000049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1.350517838500074</v>
      </c>
    </row>
    <row r="513" spans="1:19" x14ac:dyDescent="0.25">
      <c r="A513" t="s">
        <v>537</v>
      </c>
      <c r="B513">
        <v>1767.3352050999999</v>
      </c>
      <c r="C513">
        <v>1728.0400391000001</v>
      </c>
      <c r="D513">
        <v>1789.4461670000001</v>
      </c>
      <c r="E513">
        <v>1660.4726562999999</v>
      </c>
      <c r="F513">
        <v>1728.0400391000001</v>
      </c>
      <c r="G513">
        <v>1801.4499512</v>
      </c>
      <c r="H513">
        <v>1758.0200195</v>
      </c>
      <c r="I513">
        <v>1697.1099853999999</v>
      </c>
      <c r="J513">
        <v>1746.1549072</v>
      </c>
      <c r="L513" t="str">
        <f t="shared" si="59"/>
        <v>22AUG2025:08:00:00</v>
      </c>
      <c r="M513">
        <v>9</v>
      </c>
      <c r="N513">
        <f t="shared" si="60"/>
        <v>-39.295165999999881</v>
      </c>
      <c r="O513">
        <f t="shared" si="55"/>
        <v>-39.295165999999881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2.2234132996731919</v>
      </c>
    </row>
    <row r="514" spans="1:19" x14ac:dyDescent="0.25">
      <c r="A514" t="s">
        <v>538</v>
      </c>
      <c r="B514">
        <v>1996.9190673999999</v>
      </c>
      <c r="C514">
        <v>1817.2600098</v>
      </c>
      <c r="D514">
        <v>2008.8265381000001</v>
      </c>
      <c r="E514">
        <v>1905.8012695</v>
      </c>
      <c r="F514">
        <v>1817.2600098</v>
      </c>
      <c r="G514">
        <v>1879.6300048999999</v>
      </c>
      <c r="H514">
        <v>1873.5400391000001</v>
      </c>
      <c r="I514">
        <v>1770.6099853999999</v>
      </c>
      <c r="J514">
        <v>1835.2600098</v>
      </c>
      <c r="L514" t="str">
        <f t="shared" si="59"/>
        <v>22AUG2025:09:00:00</v>
      </c>
      <c r="M514">
        <v>10</v>
      </c>
      <c r="N514">
        <f t="shared" si="60"/>
        <v>-179.65905759999987</v>
      </c>
      <c r="O514">
        <f t="shared" si="55"/>
        <v>-179.65905759999987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8.9968121659490681</v>
      </c>
    </row>
    <row r="515" spans="1:19" x14ac:dyDescent="0.25">
      <c r="A515" t="s">
        <v>539</v>
      </c>
      <c r="B515">
        <v>2092.3259277000002</v>
      </c>
      <c r="C515">
        <v>1986.2900391000001</v>
      </c>
      <c r="D515">
        <v>2236.9594726999999</v>
      </c>
      <c r="E515">
        <v>2101.7595215000001</v>
      </c>
      <c r="F515">
        <v>1986.2900391000001</v>
      </c>
      <c r="G515">
        <v>2033.9899902</v>
      </c>
      <c r="H515">
        <v>2076.7800293</v>
      </c>
      <c r="I515">
        <v>1918.0899658000001</v>
      </c>
      <c r="J515">
        <v>2003.7874756000001</v>
      </c>
      <c r="L515" t="str">
        <f t="shared" si="59"/>
        <v>22AUG2025:10:00:00</v>
      </c>
      <c r="M515">
        <v>11</v>
      </c>
      <c r="N515">
        <f t="shared" si="60"/>
        <v>-106.03588860000013</v>
      </c>
      <c r="O515">
        <f t="shared" ref="O515:O578" si="62">IF(N515&lt;0,N515,"")</f>
        <v>-106.03588860000013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5.0678475660128441</v>
      </c>
    </row>
    <row r="516" spans="1:19" x14ac:dyDescent="0.25">
      <c r="A516" t="s">
        <v>540</v>
      </c>
      <c r="B516">
        <v>2049.7719726999999</v>
      </c>
      <c r="C516">
        <v>2132.0600586</v>
      </c>
      <c r="D516">
        <v>2279.8947754000001</v>
      </c>
      <c r="E516">
        <v>2114.8293457</v>
      </c>
      <c r="F516">
        <v>2132.0600586</v>
      </c>
      <c r="G516">
        <v>2162.5</v>
      </c>
      <c r="H516">
        <v>2201.2800293</v>
      </c>
      <c r="I516">
        <v>2047.5500488</v>
      </c>
      <c r="J516">
        <v>2135.8474120999999</v>
      </c>
      <c r="L516" t="str">
        <f t="shared" si="59"/>
        <v>22AUG2025:11:00:00</v>
      </c>
      <c r="M516">
        <v>12</v>
      </c>
      <c r="N516">
        <f t="shared" si="60"/>
        <v>82.288085900000169</v>
      </c>
      <c r="O516" t="str">
        <f t="shared" si="62"/>
        <v/>
      </c>
      <c r="P516">
        <f t="shared" si="63"/>
        <v>82.288085900000169</v>
      </c>
      <c r="Q516" t="str">
        <f t="shared" si="64"/>
        <v/>
      </c>
      <c r="R516">
        <f t="shared" si="65"/>
        <v>1</v>
      </c>
      <c r="S516">
        <f t="shared" si="61"/>
        <v>4.0144995148708515</v>
      </c>
    </row>
    <row r="517" spans="1:19" x14ac:dyDescent="0.25">
      <c r="A517" t="s">
        <v>541</v>
      </c>
      <c r="B517">
        <v>2218.9597168</v>
      </c>
      <c r="C517">
        <v>2268.5600586</v>
      </c>
      <c r="D517">
        <v>2349.9741211</v>
      </c>
      <c r="E517">
        <v>2181.9565429999998</v>
      </c>
      <c r="F517">
        <v>2268.5600586</v>
      </c>
      <c r="G517">
        <v>2293.9599609000002</v>
      </c>
      <c r="H517">
        <v>2295.7700195000002</v>
      </c>
      <c r="I517">
        <v>2189.9199219000002</v>
      </c>
      <c r="J517">
        <v>2262.0524902000002</v>
      </c>
      <c r="L517" t="str">
        <f t="shared" si="59"/>
        <v>22AUG2025:12:00:00</v>
      </c>
      <c r="M517">
        <v>13</v>
      </c>
      <c r="N517">
        <f t="shared" si="60"/>
        <v>49.600341800000024</v>
      </c>
      <c r="O517" t="str">
        <f t="shared" si="62"/>
        <v/>
      </c>
      <c r="P517">
        <f t="shared" si="63"/>
        <v>49.600341800000024</v>
      </c>
      <c r="Q517" t="str">
        <f t="shared" si="64"/>
        <v/>
      </c>
      <c r="R517">
        <f t="shared" si="65"/>
        <v>1</v>
      </c>
      <c r="S517">
        <f t="shared" si="61"/>
        <v>2.2352970819826115</v>
      </c>
    </row>
    <row r="518" spans="1:19" x14ac:dyDescent="0.25">
      <c r="A518" t="s">
        <v>542</v>
      </c>
      <c r="B518">
        <v>2435.9941405999998</v>
      </c>
      <c r="C518">
        <v>2385.6201172000001</v>
      </c>
      <c r="D518">
        <v>2427.8864745999999</v>
      </c>
      <c r="E518">
        <v>2189.3779297000001</v>
      </c>
      <c r="F518">
        <v>2385.6201172000001</v>
      </c>
      <c r="G518">
        <v>2390.3200683999999</v>
      </c>
      <c r="H518">
        <v>2352.0100097999998</v>
      </c>
      <c r="I518">
        <v>2320.4099120999999</v>
      </c>
      <c r="J518">
        <v>2362.0900879000001</v>
      </c>
      <c r="L518" t="str">
        <f t="shared" si="59"/>
        <v>22AUG2025:13:00:00</v>
      </c>
      <c r="M518">
        <v>14</v>
      </c>
      <c r="N518">
        <f t="shared" si="60"/>
        <v>-50.374023399999714</v>
      </c>
      <c r="O518">
        <f t="shared" si="62"/>
        <v>-50.374023399999714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2.0679041283569051</v>
      </c>
    </row>
    <row r="519" spans="1:19" x14ac:dyDescent="0.25">
      <c r="A519" t="s">
        <v>543</v>
      </c>
      <c r="B519">
        <v>2597.296875</v>
      </c>
      <c r="C519">
        <v>2477.1599120999999</v>
      </c>
      <c r="D519">
        <v>2551.0722655999998</v>
      </c>
      <c r="E519">
        <v>2272.1665039</v>
      </c>
      <c r="F519">
        <v>2477.1599120999999</v>
      </c>
      <c r="G519">
        <v>2472.2900390999998</v>
      </c>
      <c r="H519">
        <v>2449.1000976999999</v>
      </c>
      <c r="I519">
        <v>2428.2399902000002</v>
      </c>
      <c r="J519">
        <v>2456.6975097999998</v>
      </c>
      <c r="L519" t="str">
        <f t="shared" si="59"/>
        <v>22AUG2025:14:00:00</v>
      </c>
      <c r="M519">
        <v>15</v>
      </c>
      <c r="N519">
        <f t="shared" si="60"/>
        <v>-120.13696290000007</v>
      </c>
      <c r="O519">
        <f t="shared" si="62"/>
        <v>-120.13696290000007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4.6254613423812039</v>
      </c>
    </row>
    <row r="520" spans="1:19" x14ac:dyDescent="0.25">
      <c r="A520" t="s">
        <v>544</v>
      </c>
      <c r="B520">
        <v>2485.1889648000001</v>
      </c>
      <c r="C520">
        <v>2572.5800780999998</v>
      </c>
      <c r="D520">
        <v>2599.9797362999998</v>
      </c>
      <c r="E520">
        <v>2289.5126952999999</v>
      </c>
      <c r="F520">
        <v>2572.5800780999998</v>
      </c>
      <c r="G520">
        <v>2557.8100586</v>
      </c>
      <c r="H520">
        <v>2515.1398926000002</v>
      </c>
      <c r="I520">
        <v>2522.1799316000001</v>
      </c>
      <c r="J520">
        <v>2541.9274902000002</v>
      </c>
      <c r="L520" t="str">
        <f t="shared" si="59"/>
        <v>22AUG2025:15:00:00</v>
      </c>
      <c r="M520">
        <v>16</v>
      </c>
      <c r="N520">
        <f t="shared" si="60"/>
        <v>87.391113299999688</v>
      </c>
      <c r="O520" t="str">
        <f t="shared" si="62"/>
        <v/>
      </c>
      <c r="P520">
        <f t="shared" si="63"/>
        <v>87.391113299999688</v>
      </c>
      <c r="Q520" t="str">
        <f t="shared" si="64"/>
        <v/>
      </c>
      <c r="R520">
        <f t="shared" si="65"/>
        <v>1</v>
      </c>
      <c r="S520">
        <f t="shared" si="61"/>
        <v>3.5164776014138082</v>
      </c>
    </row>
    <row r="521" spans="1:19" x14ac:dyDescent="0.25">
      <c r="A521" t="s">
        <v>545</v>
      </c>
      <c r="B521">
        <v>2452.0297851999999</v>
      </c>
      <c r="C521">
        <v>2620.6398926000002</v>
      </c>
      <c r="D521">
        <v>2577.6345215000001</v>
      </c>
      <c r="E521">
        <v>2334.5300293</v>
      </c>
      <c r="F521">
        <v>2620.6398926000002</v>
      </c>
      <c r="G521">
        <v>2598.3200683999999</v>
      </c>
      <c r="H521">
        <v>2536.8701172000001</v>
      </c>
      <c r="I521">
        <v>2550.5200195000002</v>
      </c>
      <c r="J521">
        <v>2576.5874023000001</v>
      </c>
      <c r="L521" t="str">
        <f t="shared" si="59"/>
        <v>22AUG2025:16:00:00</v>
      </c>
      <c r="M521">
        <v>17</v>
      </c>
      <c r="N521">
        <f t="shared" si="60"/>
        <v>168.61010740000029</v>
      </c>
      <c r="O521" t="str">
        <f t="shared" si="62"/>
        <v/>
      </c>
      <c r="P521">
        <f t="shared" si="63"/>
        <v>168.61010740000029</v>
      </c>
      <c r="Q521" t="str">
        <f t="shared" si="64"/>
        <v/>
      </c>
      <c r="R521">
        <f t="shared" si="65"/>
        <v>1</v>
      </c>
      <c r="S521">
        <f t="shared" si="61"/>
        <v>6.8763482571745191</v>
      </c>
    </row>
    <row r="522" spans="1:19" x14ac:dyDescent="0.25">
      <c r="A522" t="s">
        <v>546</v>
      </c>
      <c r="B522">
        <v>2395.8493652000002</v>
      </c>
      <c r="C522">
        <v>2631.2199707</v>
      </c>
      <c r="D522">
        <v>2583.0866698999998</v>
      </c>
      <c r="E522">
        <v>2455.1340332</v>
      </c>
      <c r="F522">
        <v>2631.2199707</v>
      </c>
      <c r="G522">
        <v>2591.8000487999998</v>
      </c>
      <c r="H522">
        <v>2546.1599120999999</v>
      </c>
      <c r="I522">
        <v>2532.3200683999999</v>
      </c>
      <c r="J522">
        <v>2575.375</v>
      </c>
      <c r="L522" t="str">
        <f t="shared" si="59"/>
        <v>22AUG2025:17:00:00</v>
      </c>
      <c r="M522">
        <v>18</v>
      </c>
      <c r="N522">
        <f t="shared" si="60"/>
        <v>235.37060549999978</v>
      </c>
      <c r="O522" t="str">
        <f t="shared" si="62"/>
        <v/>
      </c>
      <c r="P522">
        <f t="shared" si="63"/>
        <v>235.37060549999978</v>
      </c>
      <c r="Q522" t="str">
        <f t="shared" si="64"/>
        <v/>
      </c>
      <c r="R522">
        <f t="shared" si="65"/>
        <v>1</v>
      </c>
      <c r="S522">
        <f t="shared" si="61"/>
        <v>9.8240986649155033</v>
      </c>
    </row>
    <row r="523" spans="1:19" x14ac:dyDescent="0.25">
      <c r="A523" t="s">
        <v>547</v>
      </c>
      <c r="B523">
        <v>2466.1889648000001</v>
      </c>
      <c r="C523">
        <v>2598.7199707</v>
      </c>
      <c r="D523">
        <v>2585.7597655999998</v>
      </c>
      <c r="E523">
        <v>2396.2995605000001</v>
      </c>
      <c r="F523">
        <v>2598.7199707</v>
      </c>
      <c r="G523">
        <v>2557.1999512000002</v>
      </c>
      <c r="H523">
        <v>2531.75</v>
      </c>
      <c r="I523">
        <v>2481.1101073999998</v>
      </c>
      <c r="J523">
        <v>2542.1950683999999</v>
      </c>
      <c r="L523" t="str">
        <f t="shared" si="59"/>
        <v>22AUG2025:18:00:00</v>
      </c>
      <c r="M523">
        <v>19</v>
      </c>
      <c r="N523">
        <f t="shared" si="60"/>
        <v>132.53100589999985</v>
      </c>
      <c r="O523" t="str">
        <f t="shared" si="62"/>
        <v/>
      </c>
      <c r="P523">
        <f t="shared" si="63"/>
        <v>132.53100589999985</v>
      </c>
      <c r="Q523" t="str">
        <f t="shared" si="64"/>
        <v/>
      </c>
      <c r="R523">
        <f t="shared" si="65"/>
        <v>1</v>
      </c>
      <c r="S523">
        <f t="shared" si="61"/>
        <v>5.373919346474235</v>
      </c>
    </row>
    <row r="524" spans="1:19" x14ac:dyDescent="0.25">
      <c r="A524" t="s">
        <v>548</v>
      </c>
      <c r="B524">
        <v>2420.8374023000001</v>
      </c>
      <c r="C524">
        <v>2546.8200683999999</v>
      </c>
      <c r="D524">
        <v>2572.9780273000001</v>
      </c>
      <c r="E524">
        <v>2367.0839844000002</v>
      </c>
      <c r="F524">
        <v>2546.8200683999999</v>
      </c>
      <c r="G524">
        <v>2520.8798827999999</v>
      </c>
      <c r="H524">
        <v>2507.7600097999998</v>
      </c>
      <c r="I524">
        <v>2424.1799316000001</v>
      </c>
      <c r="J524">
        <v>2499.9099120999999</v>
      </c>
      <c r="L524" t="str">
        <f t="shared" si="59"/>
        <v>22AUG2025:19:00:00</v>
      </c>
      <c r="M524">
        <v>20</v>
      </c>
      <c r="N524">
        <f t="shared" si="60"/>
        <v>125.98266609999973</v>
      </c>
      <c r="O524" t="str">
        <f t="shared" si="62"/>
        <v/>
      </c>
      <c r="P524">
        <f t="shared" si="63"/>
        <v>125.98266609999973</v>
      </c>
      <c r="Q524" t="str">
        <f t="shared" si="64"/>
        <v/>
      </c>
      <c r="R524">
        <f t="shared" si="65"/>
        <v>1</v>
      </c>
      <c r="S524">
        <f t="shared" si="61"/>
        <v>5.2040944997092966</v>
      </c>
    </row>
    <row r="525" spans="1:19" x14ac:dyDescent="0.25">
      <c r="A525" t="s">
        <v>549</v>
      </c>
      <c r="B525">
        <v>2341.2678222999998</v>
      </c>
      <c r="C525">
        <v>2451.5500487999998</v>
      </c>
      <c r="D525">
        <v>2504.8977051000002</v>
      </c>
      <c r="E525">
        <v>2288.8325195000002</v>
      </c>
      <c r="F525">
        <v>2451.5500487999998</v>
      </c>
      <c r="G525">
        <v>2434.3100586</v>
      </c>
      <c r="H525">
        <v>2415.7099609000002</v>
      </c>
      <c r="I525">
        <v>2319.8898926000002</v>
      </c>
      <c r="J525">
        <v>2405.3649902000002</v>
      </c>
      <c r="L525" t="str">
        <f t="shared" si="59"/>
        <v>22AUG2025:20:00:00</v>
      </c>
      <c r="M525">
        <v>21</v>
      </c>
      <c r="N525">
        <f t="shared" si="60"/>
        <v>110.28222649999998</v>
      </c>
      <c r="O525" t="str">
        <f t="shared" si="62"/>
        <v/>
      </c>
      <c r="P525">
        <f t="shared" si="63"/>
        <v>110.28222649999998</v>
      </c>
      <c r="Q525" t="str">
        <f t="shared" si="64"/>
        <v/>
      </c>
      <c r="R525">
        <f t="shared" si="65"/>
        <v>1</v>
      </c>
      <c r="S525">
        <f t="shared" si="61"/>
        <v>4.7103635666790833</v>
      </c>
    </row>
    <row r="526" spans="1:19" x14ac:dyDescent="0.25">
      <c r="A526" t="s">
        <v>550</v>
      </c>
      <c r="B526">
        <v>2284.3164062999999</v>
      </c>
      <c r="C526">
        <v>2369.0500487999998</v>
      </c>
      <c r="D526">
        <v>2489.6193847999998</v>
      </c>
      <c r="E526">
        <v>2257.0668945000002</v>
      </c>
      <c r="F526">
        <v>2369.0500487999998</v>
      </c>
      <c r="G526">
        <v>2367.8500976999999</v>
      </c>
      <c r="H526">
        <v>2360.1799316000001</v>
      </c>
      <c r="I526">
        <v>2250.0200195000002</v>
      </c>
      <c r="J526">
        <v>2336.7749023000001</v>
      </c>
      <c r="L526" t="str">
        <f t="shared" si="59"/>
        <v>22AUG2025:21:00:00</v>
      </c>
      <c r="M526">
        <v>22</v>
      </c>
      <c r="N526">
        <f t="shared" si="60"/>
        <v>84.73364249999986</v>
      </c>
      <c r="O526" t="str">
        <f t="shared" si="62"/>
        <v/>
      </c>
      <c r="P526">
        <f t="shared" si="63"/>
        <v>84.73364249999986</v>
      </c>
      <c r="Q526" t="str">
        <f t="shared" si="64"/>
        <v/>
      </c>
      <c r="R526">
        <f t="shared" si="65"/>
        <v>1</v>
      </c>
      <c r="S526">
        <f t="shared" si="61"/>
        <v>3.7093654042981892</v>
      </c>
    </row>
    <row r="527" spans="1:19" x14ac:dyDescent="0.25">
      <c r="A527" t="s">
        <v>551</v>
      </c>
      <c r="B527">
        <v>2235.3122558999999</v>
      </c>
      <c r="C527">
        <v>2271.3500976999999</v>
      </c>
      <c r="D527">
        <v>2356.2673340000001</v>
      </c>
      <c r="E527">
        <v>2135.3474120999999</v>
      </c>
      <c r="F527">
        <v>2271.3500976999999</v>
      </c>
      <c r="G527">
        <v>2266.4899902000002</v>
      </c>
      <c r="H527">
        <v>2257.0100097999998</v>
      </c>
      <c r="I527">
        <v>2147.8798827999999</v>
      </c>
      <c r="J527">
        <v>2235.6823730000001</v>
      </c>
      <c r="L527" t="str">
        <f t="shared" si="59"/>
        <v>22AUG2025:22:00:00</v>
      </c>
      <c r="M527">
        <v>23</v>
      </c>
      <c r="N527">
        <f t="shared" si="60"/>
        <v>36.037841800000024</v>
      </c>
      <c r="O527" t="str">
        <f t="shared" si="62"/>
        <v/>
      </c>
      <c r="P527">
        <f t="shared" si="63"/>
        <v>36.037841800000024</v>
      </c>
      <c r="Q527" t="str">
        <f t="shared" si="64"/>
        <v/>
      </c>
      <c r="R527">
        <f t="shared" si="65"/>
        <v>1</v>
      </c>
      <c r="S527">
        <f t="shared" si="61"/>
        <v>1.6122061562038978</v>
      </c>
    </row>
    <row r="528" spans="1:19" x14ac:dyDescent="0.25">
      <c r="A528" t="s">
        <v>552</v>
      </c>
      <c r="B528">
        <v>2104.8063965000001</v>
      </c>
      <c r="C528">
        <v>2126.4899902000002</v>
      </c>
      <c r="D528">
        <v>2245.7817383000001</v>
      </c>
      <c r="E528">
        <v>1996.8063964999999</v>
      </c>
      <c r="F528">
        <v>2126.4899902000002</v>
      </c>
      <c r="G528">
        <v>2114.5</v>
      </c>
      <c r="H528">
        <v>2128.5100097999998</v>
      </c>
      <c r="I528">
        <v>2020.6899414</v>
      </c>
      <c r="J528">
        <v>2097.5473633000001</v>
      </c>
      <c r="L528" t="str">
        <f t="shared" si="59"/>
        <v>22AUG2025:23:00:00</v>
      </c>
      <c r="M528">
        <v>24</v>
      </c>
      <c r="N528">
        <f t="shared" si="60"/>
        <v>21.683593700000074</v>
      </c>
      <c r="O528" t="str">
        <f t="shared" si="62"/>
        <v/>
      </c>
      <c r="P528">
        <f t="shared" si="63"/>
        <v>21.683593700000074</v>
      </c>
      <c r="Q528" t="str">
        <f t="shared" si="64"/>
        <v/>
      </c>
      <c r="R528">
        <f t="shared" si="65"/>
        <v>1</v>
      </c>
      <c r="S528">
        <f t="shared" si="61"/>
        <v>1.0301942133992403</v>
      </c>
    </row>
    <row r="529" spans="1:19" x14ac:dyDescent="0.25">
      <c r="A529" t="s">
        <v>553</v>
      </c>
      <c r="B529">
        <v>1945.3433838000001</v>
      </c>
      <c r="C529">
        <v>1991.5999756000001</v>
      </c>
      <c r="D529">
        <v>2114.7866211</v>
      </c>
      <c r="E529">
        <v>1874.9063721</v>
      </c>
      <c r="F529">
        <v>1991.5999756000001</v>
      </c>
      <c r="G529">
        <v>1988.0600586</v>
      </c>
      <c r="H529">
        <v>1998.3100586</v>
      </c>
      <c r="I529">
        <v>1909.3100586</v>
      </c>
      <c r="J529">
        <v>1971.8200684000001</v>
      </c>
      <c r="L529" t="str">
        <f t="shared" si="59"/>
        <v>23AUG2025:00:00:00</v>
      </c>
      <c r="M529">
        <v>1</v>
      </c>
      <c r="N529">
        <f t="shared" si="60"/>
        <v>46.256591800000024</v>
      </c>
      <c r="O529" t="str">
        <f t="shared" si="62"/>
        <v/>
      </c>
      <c r="P529">
        <f t="shared" si="63"/>
        <v>46.256591800000024</v>
      </c>
      <c r="Q529" t="str">
        <f t="shared" si="64"/>
        <v/>
      </c>
      <c r="R529">
        <f t="shared" si="65"/>
        <v>1</v>
      </c>
      <c r="S529">
        <f t="shared" si="61"/>
        <v>2.3778111455903068</v>
      </c>
    </row>
    <row r="530" spans="1:19" x14ac:dyDescent="0.25">
      <c r="A530" t="s">
        <v>554</v>
      </c>
      <c r="B530">
        <v>1837.144043</v>
      </c>
      <c r="C530">
        <v>1864.4399414</v>
      </c>
      <c r="D530">
        <v>1988.3918457</v>
      </c>
      <c r="E530">
        <v>1790.0522461</v>
      </c>
      <c r="F530">
        <v>1855.5999756000001</v>
      </c>
      <c r="G530">
        <v>1864.4399414</v>
      </c>
      <c r="H530">
        <v>1852.6600341999999</v>
      </c>
      <c r="I530">
        <v>1856.6500243999999</v>
      </c>
      <c r="J530">
        <v>1857.3375243999999</v>
      </c>
      <c r="L530" t="str">
        <f t="shared" si="59"/>
        <v>23AUG2025:01:00:00</v>
      </c>
      <c r="M530">
        <v>2</v>
      </c>
      <c r="N530">
        <f t="shared" si="60"/>
        <v>27.295898399999942</v>
      </c>
      <c r="O530" t="str">
        <f t="shared" si="62"/>
        <v/>
      </c>
      <c r="P530">
        <f t="shared" si="63"/>
        <v>27.295898399999942</v>
      </c>
      <c r="Q530" t="str">
        <f t="shared" si="64"/>
        <v/>
      </c>
      <c r="R530">
        <f t="shared" si="65"/>
        <v>1</v>
      </c>
      <c r="S530">
        <f t="shared" si="61"/>
        <v>1.4857788916445862</v>
      </c>
    </row>
    <row r="531" spans="1:19" x14ac:dyDescent="0.25">
      <c r="A531" t="s">
        <v>555</v>
      </c>
      <c r="B531">
        <v>1730.4185791</v>
      </c>
      <c r="C531">
        <v>1732</v>
      </c>
      <c r="D531">
        <v>1855.4067382999999</v>
      </c>
      <c r="E531">
        <v>1685.4982910000001</v>
      </c>
      <c r="F531">
        <v>1738.1199951000001</v>
      </c>
      <c r="G531">
        <v>1732</v>
      </c>
      <c r="H531">
        <v>1730.1600341999999</v>
      </c>
      <c r="I531">
        <v>1746.0500488</v>
      </c>
      <c r="J531">
        <v>1736.5825195</v>
      </c>
      <c r="L531" t="str">
        <f t="shared" si="59"/>
        <v>23AUG2025:02:00:00</v>
      </c>
      <c r="M531">
        <v>3</v>
      </c>
      <c r="N531">
        <f t="shared" si="60"/>
        <v>1.5814209000000119</v>
      </c>
      <c r="O531" t="str">
        <f t="shared" si="62"/>
        <v/>
      </c>
      <c r="P531">
        <f t="shared" si="63"/>
        <v>1.5814209000000119</v>
      </c>
      <c r="Q531" t="str">
        <f t="shared" si="64"/>
        <v/>
      </c>
      <c r="R531">
        <f t="shared" si="65"/>
        <v>1</v>
      </c>
      <c r="S531">
        <f t="shared" si="61"/>
        <v>9.1389500731234474E-2</v>
      </c>
    </row>
    <row r="532" spans="1:19" x14ac:dyDescent="0.25">
      <c r="A532" t="s">
        <v>556</v>
      </c>
      <c r="B532">
        <v>1662.6660156</v>
      </c>
      <c r="C532">
        <v>1631.3199463000001</v>
      </c>
      <c r="D532">
        <v>1787.9696045000001</v>
      </c>
      <c r="E532">
        <v>1632.1953125</v>
      </c>
      <c r="F532">
        <v>1645.1999512</v>
      </c>
      <c r="G532">
        <v>1631.3199463000001</v>
      </c>
      <c r="H532">
        <v>1639.9100341999999</v>
      </c>
      <c r="I532">
        <v>1683.8399658000001</v>
      </c>
      <c r="J532">
        <v>1650.0675048999999</v>
      </c>
      <c r="L532" t="str">
        <f t="shared" si="59"/>
        <v>23AUG2025:03:00:00</v>
      </c>
      <c r="M532">
        <v>4</v>
      </c>
      <c r="N532">
        <f t="shared" si="60"/>
        <v>-31.346069299999954</v>
      </c>
      <c r="O532">
        <f t="shared" si="62"/>
        <v>-31.346069299999954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1.8852895894842847</v>
      </c>
    </row>
    <row r="533" spans="1:19" x14ac:dyDescent="0.25">
      <c r="A533" t="s">
        <v>557</v>
      </c>
      <c r="B533">
        <v>1619.4576416</v>
      </c>
      <c r="C533">
        <v>1577.7099608999999</v>
      </c>
      <c r="D533">
        <v>1714.6579589999999</v>
      </c>
      <c r="E533">
        <v>1556.2043457</v>
      </c>
      <c r="F533">
        <v>1581.7399902</v>
      </c>
      <c r="G533">
        <v>1577.7099608999999</v>
      </c>
      <c r="H533">
        <v>1582.8100586</v>
      </c>
      <c r="I533">
        <v>1636.2800293</v>
      </c>
      <c r="J533">
        <v>1594.6350098</v>
      </c>
      <c r="L533" t="str">
        <f t="shared" si="59"/>
        <v>23AUG2025:04:00:00</v>
      </c>
      <c r="M533">
        <v>5</v>
      </c>
      <c r="N533">
        <f t="shared" si="60"/>
        <v>-41.747680700000046</v>
      </c>
      <c r="O533">
        <f t="shared" si="62"/>
        <v>-41.747680700000046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2.5778803735029441</v>
      </c>
    </row>
    <row r="534" spans="1:19" x14ac:dyDescent="0.25">
      <c r="A534" t="s">
        <v>558</v>
      </c>
      <c r="B534">
        <v>1614.1571045000001</v>
      </c>
      <c r="C534">
        <v>1547.7399902</v>
      </c>
      <c r="D534">
        <v>1665.7836914</v>
      </c>
      <c r="E534">
        <v>1534.7404785000001</v>
      </c>
      <c r="F534">
        <v>1548.1099853999999</v>
      </c>
      <c r="G534">
        <v>1547.7399902</v>
      </c>
      <c r="H534">
        <v>1550.8599853999999</v>
      </c>
      <c r="I534">
        <v>1602.9100341999999</v>
      </c>
      <c r="J534">
        <v>1562.4050293</v>
      </c>
      <c r="L534" t="str">
        <f t="shared" si="59"/>
        <v>23AUG2025:05:00:00</v>
      </c>
      <c r="M534">
        <v>6</v>
      </c>
      <c r="N534">
        <f t="shared" si="60"/>
        <v>-66.417114300000094</v>
      </c>
      <c r="O534">
        <f t="shared" si="62"/>
        <v>-66.417114300000094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4.114662328396677</v>
      </c>
    </row>
    <row r="535" spans="1:19" x14ac:dyDescent="0.25">
      <c r="A535" t="s">
        <v>559</v>
      </c>
      <c r="B535">
        <v>1615.1343993999999</v>
      </c>
      <c r="C535">
        <v>1544.3900146000001</v>
      </c>
      <c r="D535">
        <v>1660.7468262</v>
      </c>
      <c r="E535">
        <v>1521.4088135</v>
      </c>
      <c r="F535">
        <v>1537.0999756000001</v>
      </c>
      <c r="G535">
        <v>1544.3900146000001</v>
      </c>
      <c r="H535">
        <v>1536.3800048999999</v>
      </c>
      <c r="I535">
        <v>1574.9699707</v>
      </c>
      <c r="J535">
        <v>1548.2099608999999</v>
      </c>
      <c r="L535" t="str">
        <f t="shared" si="59"/>
        <v>23AUG2025:06:00:00</v>
      </c>
      <c r="M535">
        <v>7</v>
      </c>
      <c r="N535">
        <f t="shared" si="60"/>
        <v>-70.744384799999807</v>
      </c>
      <c r="O535">
        <f t="shared" si="62"/>
        <v>-70.744384799999807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4.3800927542797909</v>
      </c>
    </row>
    <row r="536" spans="1:19" x14ac:dyDescent="0.25">
      <c r="A536" t="s">
        <v>560</v>
      </c>
      <c r="B536">
        <v>1613.6765137</v>
      </c>
      <c r="C536">
        <v>1546.0500488</v>
      </c>
      <c r="D536">
        <v>1692.3223877</v>
      </c>
      <c r="E536">
        <v>1542.7658690999999</v>
      </c>
      <c r="F536">
        <v>1539.3399658000001</v>
      </c>
      <c r="G536">
        <v>1546.0500488</v>
      </c>
      <c r="H536">
        <v>1538.9000243999999</v>
      </c>
      <c r="I536">
        <v>1614.4899902</v>
      </c>
      <c r="J536">
        <v>1559.6950684000001</v>
      </c>
      <c r="L536" t="str">
        <f t="shared" si="59"/>
        <v>23AUG2025:07:00:00</v>
      </c>
      <c r="M536">
        <v>8</v>
      </c>
      <c r="N536">
        <f t="shared" si="60"/>
        <v>-67.626464899999974</v>
      </c>
      <c r="O536">
        <f t="shared" si="62"/>
        <v>-67.626464899999974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4.1908315778197212</v>
      </c>
    </row>
    <row r="537" spans="1:19" x14ac:dyDescent="0.25">
      <c r="A537" t="s">
        <v>561</v>
      </c>
      <c r="B537">
        <v>1596.9781493999999</v>
      </c>
      <c r="C537">
        <v>1549.0600586</v>
      </c>
      <c r="D537">
        <v>1680.5240478999999</v>
      </c>
      <c r="E537">
        <v>1532.8720702999999</v>
      </c>
      <c r="F537">
        <v>1546.0500488</v>
      </c>
      <c r="G537">
        <v>1549.0600586</v>
      </c>
      <c r="H537">
        <v>1543.8499756000001</v>
      </c>
      <c r="I537">
        <v>1624.5799560999999</v>
      </c>
      <c r="J537">
        <v>1565.8850098</v>
      </c>
      <c r="L537" t="str">
        <f t="shared" si="59"/>
        <v>23AUG2025:08:00:00</v>
      </c>
      <c r="M537">
        <v>9</v>
      </c>
      <c r="N537">
        <f t="shared" si="60"/>
        <v>-47.918090799999845</v>
      </c>
      <c r="O537">
        <f t="shared" si="62"/>
        <v>-47.918090799999845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3.0005476792530401</v>
      </c>
    </row>
    <row r="538" spans="1:19" x14ac:dyDescent="0.25">
      <c r="A538" t="s">
        <v>562</v>
      </c>
      <c r="B538">
        <v>1779.5189209</v>
      </c>
      <c r="C538">
        <v>1675.9000243999999</v>
      </c>
      <c r="D538">
        <v>1884.8027344</v>
      </c>
      <c r="E538">
        <v>1764.9722899999999</v>
      </c>
      <c r="F538">
        <v>1666.2099608999999</v>
      </c>
      <c r="G538">
        <v>1675.9000243999999</v>
      </c>
      <c r="H538">
        <v>1663.9799805</v>
      </c>
      <c r="I538">
        <v>1718.5500488</v>
      </c>
      <c r="J538">
        <v>1681.1599120999999</v>
      </c>
      <c r="L538" t="str">
        <f t="shared" si="59"/>
        <v>23AUG2025:09:00:00</v>
      </c>
      <c r="M538">
        <v>10</v>
      </c>
      <c r="N538">
        <f t="shared" si="60"/>
        <v>-103.61889650000012</v>
      </c>
      <c r="O538">
        <f t="shared" si="62"/>
        <v>-103.61889650000012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5.8228600597061577</v>
      </c>
    </row>
    <row r="539" spans="1:19" x14ac:dyDescent="0.25">
      <c r="A539" t="s">
        <v>563</v>
      </c>
      <c r="B539">
        <v>2109.1992187999999</v>
      </c>
      <c r="C539">
        <v>1875.6199951000001</v>
      </c>
      <c r="D539">
        <v>2135.4296875</v>
      </c>
      <c r="E539">
        <v>1964.8229980000001</v>
      </c>
      <c r="F539">
        <v>1854.6300048999999</v>
      </c>
      <c r="G539">
        <v>1875.6199951000001</v>
      </c>
      <c r="H539">
        <v>1847.4899902</v>
      </c>
      <c r="I539">
        <v>1951.3699951000001</v>
      </c>
      <c r="J539">
        <v>1882.2775879000001</v>
      </c>
      <c r="L539" t="str">
        <f t="shared" si="59"/>
        <v>23AUG2025:10:00:00</v>
      </c>
      <c r="M539">
        <v>11</v>
      </c>
      <c r="N539">
        <f t="shared" si="60"/>
        <v>-233.57922369999983</v>
      </c>
      <c r="O539">
        <f t="shared" si="62"/>
        <v>-233.57922369999983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11.074308278612561</v>
      </c>
    </row>
    <row r="540" spans="1:19" x14ac:dyDescent="0.25">
      <c r="A540" t="s">
        <v>564</v>
      </c>
      <c r="B540">
        <v>2175.4284668</v>
      </c>
      <c r="C540">
        <v>2052.3200683999999</v>
      </c>
      <c r="D540">
        <v>2166.9445801000002</v>
      </c>
      <c r="E540">
        <v>1984.994751</v>
      </c>
      <c r="F540">
        <v>2026.2600098</v>
      </c>
      <c r="G540">
        <v>2052.3200683999999</v>
      </c>
      <c r="H540">
        <v>2000.9499512</v>
      </c>
      <c r="I540">
        <v>2009.8699951000001</v>
      </c>
      <c r="J540">
        <v>2022.3500977000001</v>
      </c>
      <c r="L540" t="str">
        <f t="shared" si="59"/>
        <v>23AUG2025:11:00:00</v>
      </c>
      <c r="M540">
        <v>12</v>
      </c>
      <c r="N540">
        <f t="shared" si="60"/>
        <v>-123.10839840000017</v>
      </c>
      <c r="O540">
        <f t="shared" si="62"/>
        <v>-123.10839840000017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5.6590414384477326</v>
      </c>
    </row>
    <row r="541" spans="1:19" x14ac:dyDescent="0.25">
      <c r="A541" t="s">
        <v>565</v>
      </c>
      <c r="B541">
        <v>2235.7485351999999</v>
      </c>
      <c r="C541">
        <v>2215</v>
      </c>
      <c r="D541">
        <v>2330.9042969000002</v>
      </c>
      <c r="E541">
        <v>2097.9243164</v>
      </c>
      <c r="F541">
        <v>2192.7099609000002</v>
      </c>
      <c r="G541">
        <v>2215</v>
      </c>
      <c r="H541">
        <v>2168.7800293</v>
      </c>
      <c r="I541">
        <v>2145.0900879000001</v>
      </c>
      <c r="J541">
        <v>2180.3950195000002</v>
      </c>
      <c r="L541" t="str">
        <f t="shared" si="59"/>
        <v>23AUG2025:12:00:00</v>
      </c>
      <c r="M541">
        <v>13</v>
      </c>
      <c r="N541">
        <f t="shared" si="60"/>
        <v>-20.748535199999878</v>
      </c>
      <c r="O541">
        <f t="shared" si="62"/>
        <v>-20.748535199999878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0.92803528095094145</v>
      </c>
    </row>
    <row r="542" spans="1:19" x14ac:dyDescent="0.25">
      <c r="A542" t="s">
        <v>566</v>
      </c>
      <c r="B542">
        <v>2276.2412109000002</v>
      </c>
      <c r="C542">
        <v>2359.0900879000001</v>
      </c>
      <c r="D542">
        <v>2446.8574219000002</v>
      </c>
      <c r="E542">
        <v>2232.8796387000002</v>
      </c>
      <c r="F542">
        <v>2334.0400390999998</v>
      </c>
      <c r="G542">
        <v>2359.0900879000001</v>
      </c>
      <c r="H542">
        <v>2316.8798827999999</v>
      </c>
      <c r="I542">
        <v>2256.8999023000001</v>
      </c>
      <c r="J542">
        <v>2316.7275390999998</v>
      </c>
      <c r="L542" t="str">
        <f t="shared" si="59"/>
        <v>23AUG2025:13:00:00</v>
      </c>
      <c r="M542">
        <v>14</v>
      </c>
      <c r="N542">
        <f t="shared" si="60"/>
        <v>82.848876999999902</v>
      </c>
      <c r="O542" t="str">
        <f t="shared" si="62"/>
        <v/>
      </c>
      <c r="P542">
        <f t="shared" si="63"/>
        <v>82.848876999999902</v>
      </c>
      <c r="Q542" t="str">
        <f t="shared" si="64"/>
        <v/>
      </c>
      <c r="R542">
        <f t="shared" si="65"/>
        <v>1</v>
      </c>
      <c r="S542">
        <f t="shared" si="61"/>
        <v>3.6397230927579241</v>
      </c>
    </row>
    <row r="543" spans="1:19" x14ac:dyDescent="0.25">
      <c r="A543" t="s">
        <v>567</v>
      </c>
      <c r="B543">
        <v>2409.0231933999999</v>
      </c>
      <c r="C543">
        <v>2476.5</v>
      </c>
      <c r="D543">
        <v>2508.2917480000001</v>
      </c>
      <c r="E543">
        <v>2302.9504394999999</v>
      </c>
      <c r="F543">
        <v>2455.9899902000002</v>
      </c>
      <c r="G543">
        <v>2476.5</v>
      </c>
      <c r="H543">
        <v>2431.4499512000002</v>
      </c>
      <c r="I543">
        <v>2331.7299804999998</v>
      </c>
      <c r="J543">
        <v>2423.9174804999998</v>
      </c>
      <c r="L543" t="str">
        <f t="shared" si="59"/>
        <v>23AUG2025:14:00:00</v>
      </c>
      <c r="M543">
        <v>15</v>
      </c>
      <c r="N543">
        <f t="shared" si="60"/>
        <v>67.476806600000145</v>
      </c>
      <c r="O543" t="str">
        <f t="shared" si="62"/>
        <v/>
      </c>
      <c r="P543">
        <f t="shared" si="63"/>
        <v>67.476806600000145</v>
      </c>
      <c r="Q543" t="str">
        <f t="shared" si="64"/>
        <v/>
      </c>
      <c r="R543">
        <f t="shared" si="65"/>
        <v>1</v>
      </c>
      <c r="S543">
        <f t="shared" si="61"/>
        <v>2.8010027792536962</v>
      </c>
    </row>
    <row r="544" spans="1:19" x14ac:dyDescent="0.25">
      <c r="A544" t="s">
        <v>568</v>
      </c>
      <c r="B544">
        <v>2468.7287597999998</v>
      </c>
      <c r="C544">
        <v>2590.4099120999999</v>
      </c>
      <c r="D544">
        <v>2619.8872070000002</v>
      </c>
      <c r="E544">
        <v>2420.0566405999998</v>
      </c>
      <c r="F544">
        <v>2565.7199707</v>
      </c>
      <c r="G544">
        <v>2590.4099120999999</v>
      </c>
      <c r="H544">
        <v>2539.8400879000001</v>
      </c>
      <c r="I544">
        <v>2451.8200683999999</v>
      </c>
      <c r="J544">
        <v>2536.9475097999998</v>
      </c>
      <c r="L544" t="str">
        <f t="shared" si="59"/>
        <v>23AUG2025:15:00:00</v>
      </c>
      <c r="M544">
        <v>16</v>
      </c>
      <c r="N544">
        <f t="shared" si="60"/>
        <v>121.68115230000012</v>
      </c>
      <c r="O544" t="str">
        <f t="shared" si="62"/>
        <v/>
      </c>
      <c r="P544">
        <f t="shared" si="63"/>
        <v>121.68115230000012</v>
      </c>
      <c r="Q544" t="str">
        <f t="shared" si="64"/>
        <v/>
      </c>
      <c r="R544">
        <f t="shared" si="65"/>
        <v>1</v>
      </c>
      <c r="S544">
        <f t="shared" si="61"/>
        <v>4.9288992084273335</v>
      </c>
    </row>
    <row r="545" spans="1:19" x14ac:dyDescent="0.25">
      <c r="A545" t="s">
        <v>569</v>
      </c>
      <c r="B545">
        <v>2505.2819823999998</v>
      </c>
      <c r="C545">
        <v>2657.0100097999998</v>
      </c>
      <c r="D545">
        <v>2654.6745605000001</v>
      </c>
      <c r="E545">
        <v>2445.6889648000001</v>
      </c>
      <c r="F545">
        <v>2643.6000976999999</v>
      </c>
      <c r="G545">
        <v>2657.0100097999998</v>
      </c>
      <c r="H545">
        <v>2608.0800780999998</v>
      </c>
      <c r="I545">
        <v>2526.2600097999998</v>
      </c>
      <c r="J545">
        <v>2608.7375487999998</v>
      </c>
      <c r="L545" t="str">
        <f t="shared" si="59"/>
        <v>23AUG2025:16:00:00</v>
      </c>
      <c r="M545">
        <v>17</v>
      </c>
      <c r="N545">
        <f t="shared" si="60"/>
        <v>151.72802739999997</v>
      </c>
      <c r="O545" t="str">
        <f t="shared" si="62"/>
        <v/>
      </c>
      <c r="P545">
        <f t="shared" si="63"/>
        <v>151.72802739999997</v>
      </c>
      <c r="Q545" t="str">
        <f t="shared" si="64"/>
        <v/>
      </c>
      <c r="R545">
        <f t="shared" si="65"/>
        <v>1</v>
      </c>
      <c r="S545">
        <f t="shared" si="61"/>
        <v>6.0563253344698618</v>
      </c>
    </row>
    <row r="546" spans="1:19" x14ac:dyDescent="0.25">
      <c r="A546" t="s">
        <v>570</v>
      </c>
      <c r="B546">
        <v>2530.0598144999999</v>
      </c>
      <c r="C546">
        <v>2672.7299804999998</v>
      </c>
      <c r="D546">
        <v>2631.8754883000001</v>
      </c>
      <c r="E546">
        <v>2419.5239258000001</v>
      </c>
      <c r="F546">
        <v>2673.3200683999999</v>
      </c>
      <c r="G546">
        <v>2672.7299804999998</v>
      </c>
      <c r="H546">
        <v>2622.8500976999999</v>
      </c>
      <c r="I546">
        <v>2531.6499023000001</v>
      </c>
      <c r="J546">
        <v>2625.1374512000002</v>
      </c>
      <c r="L546" t="str">
        <f t="shared" si="59"/>
        <v>23AUG2025:17:00:00</v>
      </c>
      <c r="M546">
        <v>18</v>
      </c>
      <c r="N546">
        <f t="shared" si="60"/>
        <v>142.67016599999988</v>
      </c>
      <c r="O546" t="str">
        <f t="shared" si="62"/>
        <v/>
      </c>
      <c r="P546">
        <f t="shared" si="63"/>
        <v>142.67016599999988</v>
      </c>
      <c r="Q546" t="str">
        <f t="shared" si="64"/>
        <v/>
      </c>
      <c r="R546">
        <f t="shared" si="65"/>
        <v>1</v>
      </c>
      <c r="S546">
        <f t="shared" si="61"/>
        <v>5.6390036781875414</v>
      </c>
    </row>
    <row r="547" spans="1:19" x14ac:dyDescent="0.25">
      <c r="A547" t="s">
        <v>571</v>
      </c>
      <c r="B547">
        <v>2558.0998534999999</v>
      </c>
      <c r="C547">
        <v>2656.2600097999998</v>
      </c>
      <c r="D547">
        <v>2642.4992676000002</v>
      </c>
      <c r="E547">
        <v>2449.5827637000002</v>
      </c>
      <c r="F547">
        <v>2665.9199219000002</v>
      </c>
      <c r="G547">
        <v>2656.2600097999998</v>
      </c>
      <c r="H547">
        <v>2601.1599120999999</v>
      </c>
      <c r="I547">
        <v>2504.1699219000002</v>
      </c>
      <c r="J547">
        <v>2606.8774414</v>
      </c>
      <c r="L547" t="str">
        <f t="shared" si="59"/>
        <v>23AUG2025:18:00:00</v>
      </c>
      <c r="M547">
        <v>19</v>
      </c>
      <c r="N547">
        <f t="shared" si="60"/>
        <v>98.160156299999926</v>
      </c>
      <c r="O547" t="str">
        <f t="shared" si="62"/>
        <v/>
      </c>
      <c r="P547">
        <f t="shared" si="63"/>
        <v>98.160156299999926</v>
      </c>
      <c r="Q547" t="str">
        <f t="shared" si="64"/>
        <v/>
      </c>
      <c r="R547">
        <f t="shared" si="65"/>
        <v>1</v>
      </c>
      <c r="S547">
        <f t="shared" si="61"/>
        <v>3.8372292686580196</v>
      </c>
    </row>
    <row r="548" spans="1:19" x14ac:dyDescent="0.25">
      <c r="A548" t="s">
        <v>572</v>
      </c>
      <c r="B548">
        <v>2575.7722168</v>
      </c>
      <c r="C548">
        <v>2598.3400879000001</v>
      </c>
      <c r="D548">
        <v>2609.0656737999998</v>
      </c>
      <c r="E548">
        <v>2358.7145995999999</v>
      </c>
      <c r="F548">
        <v>2614.2399902000002</v>
      </c>
      <c r="G548">
        <v>2598.3400879000001</v>
      </c>
      <c r="H548">
        <v>2538.5900879000001</v>
      </c>
      <c r="I548">
        <v>2451.8999023000001</v>
      </c>
      <c r="J548">
        <v>2550.7675780999998</v>
      </c>
      <c r="L548" t="str">
        <f t="shared" si="59"/>
        <v>23AUG2025:19:00:00</v>
      </c>
      <c r="M548">
        <v>20</v>
      </c>
      <c r="N548">
        <f t="shared" si="60"/>
        <v>22.567871100000048</v>
      </c>
      <c r="O548" t="str">
        <f t="shared" si="62"/>
        <v/>
      </c>
      <c r="P548">
        <f t="shared" si="63"/>
        <v>22.567871100000048</v>
      </c>
      <c r="Q548" t="str">
        <f t="shared" si="64"/>
        <v/>
      </c>
      <c r="R548">
        <f t="shared" si="65"/>
        <v>1</v>
      </c>
      <c r="S548">
        <f t="shared" si="61"/>
        <v>0.87615942717315076</v>
      </c>
    </row>
    <row r="549" spans="1:19" x14ac:dyDescent="0.25">
      <c r="A549" t="s">
        <v>573</v>
      </c>
      <c r="B549">
        <v>2443.7958984000002</v>
      </c>
      <c r="C549">
        <v>2486.4799804999998</v>
      </c>
      <c r="D549">
        <v>2518.9396972999998</v>
      </c>
      <c r="E549">
        <v>2272.0913086</v>
      </c>
      <c r="F549">
        <v>2510.3601073999998</v>
      </c>
      <c r="G549">
        <v>2486.4799804999998</v>
      </c>
      <c r="H549">
        <v>2444.1000976999999</v>
      </c>
      <c r="I549">
        <v>2383.3200683999999</v>
      </c>
      <c r="J549">
        <v>2456.0649414</v>
      </c>
      <c r="L549" t="str">
        <f t="shared" si="59"/>
        <v>23AUG2025:20:00:00</v>
      </c>
      <c r="M549">
        <v>21</v>
      </c>
      <c r="N549">
        <f t="shared" si="60"/>
        <v>42.684082099999614</v>
      </c>
      <c r="O549" t="str">
        <f t="shared" si="62"/>
        <v/>
      </c>
      <c r="P549">
        <f t="shared" si="63"/>
        <v>42.684082099999614</v>
      </c>
      <c r="Q549" t="str">
        <f t="shared" si="64"/>
        <v/>
      </c>
      <c r="R549">
        <f t="shared" si="65"/>
        <v>1</v>
      </c>
      <c r="S549">
        <f t="shared" si="61"/>
        <v>1.7466304010063074</v>
      </c>
    </row>
    <row r="550" spans="1:19" x14ac:dyDescent="0.25">
      <c r="A550" t="s">
        <v>574</v>
      </c>
      <c r="B550">
        <v>2255.8674316000001</v>
      </c>
      <c r="C550">
        <v>2374.8300780999998</v>
      </c>
      <c r="D550">
        <v>2490.8872070000002</v>
      </c>
      <c r="E550">
        <v>2207.1186523000001</v>
      </c>
      <c r="F550">
        <v>2406.2099609000002</v>
      </c>
      <c r="G550">
        <v>2374.8300780999998</v>
      </c>
      <c r="H550">
        <v>2340.4499512000002</v>
      </c>
      <c r="I550">
        <v>2272.7700195000002</v>
      </c>
      <c r="J550">
        <v>2348.5649414</v>
      </c>
      <c r="L550" t="str">
        <f t="shared" si="59"/>
        <v>23AUG2025:21:00:00</v>
      </c>
      <c r="M550">
        <v>22</v>
      </c>
      <c r="N550">
        <f t="shared" si="60"/>
        <v>118.96264649999966</v>
      </c>
      <c r="O550" t="str">
        <f t="shared" si="62"/>
        <v/>
      </c>
      <c r="P550">
        <f t="shared" si="63"/>
        <v>118.96264649999966</v>
      </c>
      <c r="Q550" t="str">
        <f t="shared" si="64"/>
        <v/>
      </c>
      <c r="R550">
        <f t="shared" si="65"/>
        <v>1</v>
      </c>
      <c r="S550">
        <f t="shared" si="61"/>
        <v>5.2734768379374151</v>
      </c>
    </row>
    <row r="551" spans="1:19" x14ac:dyDescent="0.25">
      <c r="A551" t="s">
        <v>575</v>
      </c>
      <c r="B551">
        <v>2166.2443847999998</v>
      </c>
      <c r="C551">
        <v>2260.1599120999999</v>
      </c>
      <c r="D551">
        <v>2369.1042480000001</v>
      </c>
      <c r="E551">
        <v>2104.2470702999999</v>
      </c>
      <c r="F551">
        <v>2289.9199219000002</v>
      </c>
      <c r="G551">
        <v>2260.1599120999999</v>
      </c>
      <c r="H551">
        <v>2229.1201172000001</v>
      </c>
      <c r="I551">
        <v>2142.6398926000002</v>
      </c>
      <c r="J551">
        <v>2230.4599609000002</v>
      </c>
      <c r="L551" t="str">
        <f t="shared" si="59"/>
        <v>23AUG2025:22:00:00</v>
      </c>
      <c r="M551">
        <v>23</v>
      </c>
      <c r="N551">
        <f t="shared" si="60"/>
        <v>93.915527300000122</v>
      </c>
      <c r="O551" t="str">
        <f t="shared" si="62"/>
        <v/>
      </c>
      <c r="P551">
        <f t="shared" si="63"/>
        <v>93.915527300000122</v>
      </c>
      <c r="Q551" t="str">
        <f t="shared" si="64"/>
        <v/>
      </c>
      <c r="R551">
        <f t="shared" si="65"/>
        <v>1</v>
      </c>
      <c r="S551">
        <f t="shared" si="61"/>
        <v>4.3354077665004978</v>
      </c>
    </row>
    <row r="552" spans="1:19" x14ac:dyDescent="0.25">
      <c r="A552" t="s">
        <v>576</v>
      </c>
      <c r="B552">
        <v>2108.6179198999998</v>
      </c>
      <c r="C552">
        <v>2111.2199707</v>
      </c>
      <c r="D552">
        <v>2260.0454101999999</v>
      </c>
      <c r="E552">
        <v>1973.9229736</v>
      </c>
      <c r="F552">
        <v>2145.8798827999999</v>
      </c>
      <c r="G552">
        <v>2111.2199707</v>
      </c>
      <c r="H552">
        <v>2091.6599120999999</v>
      </c>
      <c r="I552">
        <v>2059.6499023000001</v>
      </c>
      <c r="J552">
        <v>2102.1025390999998</v>
      </c>
      <c r="L552" t="str">
        <f t="shared" ref="L552:L615" si="66">A552</f>
        <v>23AUG2025:23:00:00</v>
      </c>
      <c r="M552">
        <v>24</v>
      </c>
      <c r="N552">
        <f t="shared" ref="N552:N615" si="67">C552-B552</f>
        <v>2.6020508000001428</v>
      </c>
      <c r="O552" t="str">
        <f t="shared" si="62"/>
        <v/>
      </c>
      <c r="P552">
        <f t="shared" si="63"/>
        <v>2.6020508000001428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0.12340077239424883</v>
      </c>
    </row>
    <row r="553" spans="1:19" x14ac:dyDescent="0.25">
      <c r="A553" t="s">
        <v>577</v>
      </c>
      <c r="B553">
        <v>2012.2357178</v>
      </c>
      <c r="C553">
        <v>1950.6600341999999</v>
      </c>
      <c r="D553">
        <v>2101.1667480000001</v>
      </c>
      <c r="E553">
        <v>1853.5170897999999</v>
      </c>
      <c r="F553">
        <v>1992.1300048999999</v>
      </c>
      <c r="G553">
        <v>1950.6600341999999</v>
      </c>
      <c r="H553">
        <v>1942.5600586</v>
      </c>
      <c r="I553">
        <v>1927.8900146000001</v>
      </c>
      <c r="J553">
        <v>1953.3100586</v>
      </c>
      <c r="L553" t="str">
        <f t="shared" si="66"/>
        <v>24AUG2025:00:00:00</v>
      </c>
      <c r="M553">
        <v>1</v>
      </c>
      <c r="N553">
        <f t="shared" si="67"/>
        <v>-61.575683600000048</v>
      </c>
      <c r="O553">
        <f t="shared" si="62"/>
        <v>-61.575683600000048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3.0600631454510427</v>
      </c>
    </row>
    <row r="554" spans="1:19" x14ac:dyDescent="0.25">
      <c r="A554" t="s">
        <v>578</v>
      </c>
      <c r="B554">
        <v>1872.0524902</v>
      </c>
      <c r="C554">
        <v>1870.9399414</v>
      </c>
      <c r="D554">
        <v>1929.0946045000001</v>
      </c>
      <c r="E554">
        <v>1750.5439452999999</v>
      </c>
      <c r="F554">
        <v>1870.9399414</v>
      </c>
      <c r="G554">
        <v>1812.6600341999999</v>
      </c>
      <c r="H554">
        <v>1828.7700195</v>
      </c>
      <c r="I554">
        <v>1810.4300536999999</v>
      </c>
      <c r="J554">
        <v>1830.7000731999999</v>
      </c>
      <c r="L554" t="str">
        <f t="shared" si="66"/>
        <v>24AUG2025:01:00:00</v>
      </c>
      <c r="M554">
        <v>2</v>
      </c>
      <c r="N554">
        <f t="shared" si="67"/>
        <v>-1.1125488000000132</v>
      </c>
      <c r="O554">
        <f t="shared" si="62"/>
        <v>-1.1125488000000132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5.9429359263380194E-2</v>
      </c>
    </row>
    <row r="555" spans="1:19" x14ac:dyDescent="0.25">
      <c r="A555" t="s">
        <v>579</v>
      </c>
      <c r="B555">
        <v>1757.6154785000001</v>
      </c>
      <c r="C555">
        <v>1744.4100341999999</v>
      </c>
      <c r="D555">
        <v>1814.244751</v>
      </c>
      <c r="E555">
        <v>1649.5777588000001</v>
      </c>
      <c r="F555">
        <v>1744.4100341999999</v>
      </c>
      <c r="G555">
        <v>1692.1600341999999</v>
      </c>
      <c r="H555">
        <v>1713.6199951000001</v>
      </c>
      <c r="I555">
        <v>1701.4899902</v>
      </c>
      <c r="J555">
        <v>1712.9199219</v>
      </c>
      <c r="L555" t="str">
        <f t="shared" si="66"/>
        <v>24AUG2025:02:00:00</v>
      </c>
      <c r="M555">
        <v>3</v>
      </c>
      <c r="N555">
        <f t="shared" si="67"/>
        <v>-13.205444300000181</v>
      </c>
      <c r="O555">
        <f t="shared" si="62"/>
        <v>-13.205444300000181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0.7513272647820608</v>
      </c>
    </row>
    <row r="556" spans="1:19" x14ac:dyDescent="0.25">
      <c r="A556" t="s">
        <v>580</v>
      </c>
      <c r="B556">
        <v>1667.7694091999999</v>
      </c>
      <c r="C556">
        <v>1661.1199951000001</v>
      </c>
      <c r="D556">
        <v>1737.6905518000001</v>
      </c>
      <c r="E556">
        <v>1587.614624</v>
      </c>
      <c r="F556">
        <v>1661.1199951000001</v>
      </c>
      <c r="G556">
        <v>1608.0200195</v>
      </c>
      <c r="H556">
        <v>1634.2900391000001</v>
      </c>
      <c r="I556">
        <v>1629.7600098</v>
      </c>
      <c r="J556">
        <v>1633.2976074000001</v>
      </c>
      <c r="L556" t="str">
        <f t="shared" si="66"/>
        <v>24AUG2025:03:00:00</v>
      </c>
      <c r="M556">
        <v>4</v>
      </c>
      <c r="N556">
        <f t="shared" si="67"/>
        <v>-6.6494140999998308</v>
      </c>
      <c r="O556">
        <f t="shared" si="62"/>
        <v>-6.6494140999998308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0.39870104723826538</v>
      </c>
    </row>
    <row r="557" spans="1:19" x14ac:dyDescent="0.25">
      <c r="A557" t="s">
        <v>581</v>
      </c>
      <c r="B557">
        <v>1613.2850341999999</v>
      </c>
      <c r="C557">
        <v>1589.1800536999999</v>
      </c>
      <c r="D557">
        <v>1688.8214111</v>
      </c>
      <c r="E557">
        <v>1543.5155029</v>
      </c>
      <c r="F557">
        <v>1589.1800536999999</v>
      </c>
      <c r="G557">
        <v>1554.7299805</v>
      </c>
      <c r="H557">
        <v>1574.2600098</v>
      </c>
      <c r="I557">
        <v>1582.4300536999999</v>
      </c>
      <c r="J557">
        <v>1575.1500243999999</v>
      </c>
      <c r="L557" t="str">
        <f t="shared" si="66"/>
        <v>24AUG2025:04:00:00</v>
      </c>
      <c r="M557">
        <v>5</v>
      </c>
      <c r="N557">
        <f t="shared" si="67"/>
        <v>-24.104980500000011</v>
      </c>
      <c r="O557">
        <f t="shared" si="62"/>
        <v>-24.104980500000011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1.4941550928074687</v>
      </c>
    </row>
    <row r="558" spans="1:19" x14ac:dyDescent="0.25">
      <c r="A558" t="s">
        <v>582</v>
      </c>
      <c r="B558">
        <v>1582.9370117000001</v>
      </c>
      <c r="C558">
        <v>1546.8800048999999</v>
      </c>
      <c r="D558">
        <v>1639.4082031</v>
      </c>
      <c r="E558">
        <v>1511.3358154</v>
      </c>
      <c r="F558">
        <v>1546.8800048999999</v>
      </c>
      <c r="G558">
        <v>1525.5799560999999</v>
      </c>
      <c r="H558">
        <v>1534.6800536999999</v>
      </c>
      <c r="I558">
        <v>1544.6600341999999</v>
      </c>
      <c r="J558">
        <v>1537.9500731999999</v>
      </c>
      <c r="L558" t="str">
        <f t="shared" si="66"/>
        <v>24AUG2025:05:00:00</v>
      </c>
      <c r="M558">
        <v>6</v>
      </c>
      <c r="N558">
        <f t="shared" si="67"/>
        <v>-36.057006800000181</v>
      </c>
      <c r="O558">
        <f t="shared" si="62"/>
        <v>-36.057006800000181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2.2778548061919817</v>
      </c>
    </row>
    <row r="559" spans="1:19" x14ac:dyDescent="0.25">
      <c r="A559" t="s">
        <v>583</v>
      </c>
      <c r="B559">
        <v>1576.6357422000001</v>
      </c>
      <c r="C559">
        <v>1527.5500488</v>
      </c>
      <c r="D559">
        <v>1632.3710937999999</v>
      </c>
      <c r="E559">
        <v>1504.0845947</v>
      </c>
      <c r="F559">
        <v>1527.5500488</v>
      </c>
      <c r="G559">
        <v>1514.3000488</v>
      </c>
      <c r="H559">
        <v>1517.1700439000001</v>
      </c>
      <c r="I559">
        <v>1519.2299805</v>
      </c>
      <c r="J559">
        <v>1519.5625</v>
      </c>
      <c r="L559" t="str">
        <f t="shared" si="66"/>
        <v>24AUG2025:06:00:00</v>
      </c>
      <c r="M559">
        <v>7</v>
      </c>
      <c r="N559">
        <f t="shared" si="67"/>
        <v>-49.085693400000082</v>
      </c>
      <c r="O559">
        <f t="shared" si="62"/>
        <v>-49.085693400000082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3.1133185736045199</v>
      </c>
    </row>
    <row r="560" spans="1:19" x14ac:dyDescent="0.25">
      <c r="A560" t="s">
        <v>584</v>
      </c>
      <c r="B560">
        <v>1582.3046875</v>
      </c>
      <c r="C560">
        <v>1520.5699463000001</v>
      </c>
      <c r="D560">
        <v>1629.6300048999999</v>
      </c>
      <c r="E560">
        <v>1475.3625488</v>
      </c>
      <c r="F560">
        <v>1520.5699463000001</v>
      </c>
      <c r="G560">
        <v>1511.6099853999999</v>
      </c>
      <c r="H560">
        <v>1512.0300293</v>
      </c>
      <c r="I560">
        <v>1518.2800293</v>
      </c>
      <c r="J560">
        <v>1515.6225586</v>
      </c>
      <c r="L560" t="str">
        <f t="shared" si="66"/>
        <v>24AUG2025:07:00:00</v>
      </c>
      <c r="M560">
        <v>8</v>
      </c>
      <c r="N560">
        <f t="shared" si="67"/>
        <v>-61.734741199999917</v>
      </c>
      <c r="O560">
        <f t="shared" si="62"/>
        <v>-61.734741199999917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3.9015710240699089</v>
      </c>
    </row>
    <row r="561" spans="1:19" x14ac:dyDescent="0.25">
      <c r="A561" t="s">
        <v>585</v>
      </c>
      <c r="B561">
        <v>1584.2883300999999</v>
      </c>
      <c r="C561">
        <v>1513.3100586</v>
      </c>
      <c r="D561">
        <v>1624.4769286999999</v>
      </c>
      <c r="E561">
        <v>1501.7438964999999</v>
      </c>
      <c r="F561">
        <v>1513.3100586</v>
      </c>
      <c r="G561">
        <v>1517.5500488</v>
      </c>
      <c r="H561">
        <v>1516.5</v>
      </c>
      <c r="I561">
        <v>1512.6700439000001</v>
      </c>
      <c r="J561">
        <v>1515.0075684000001</v>
      </c>
      <c r="L561" t="str">
        <f t="shared" si="66"/>
        <v>24AUG2025:08:00:00</v>
      </c>
      <c r="M561">
        <v>9</v>
      </c>
      <c r="N561">
        <f t="shared" si="67"/>
        <v>-70.978271499999892</v>
      </c>
      <c r="O561">
        <f t="shared" si="62"/>
        <v>-70.978271499999892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4.4801359797632143</v>
      </c>
    </row>
    <row r="562" spans="1:19" x14ac:dyDescent="0.25">
      <c r="A562" t="s">
        <v>586</v>
      </c>
      <c r="B562">
        <v>1785.855957</v>
      </c>
      <c r="C562">
        <v>1633.5400391000001</v>
      </c>
      <c r="D562">
        <v>1929.684082</v>
      </c>
      <c r="E562">
        <v>1822.9294434000001</v>
      </c>
      <c r="F562">
        <v>1633.5400391000001</v>
      </c>
      <c r="G562">
        <v>1656.5799560999999</v>
      </c>
      <c r="H562">
        <v>1659.0300293</v>
      </c>
      <c r="I562">
        <v>1718.2199707</v>
      </c>
      <c r="J562">
        <v>1666.8425293</v>
      </c>
      <c r="L562" t="str">
        <f t="shared" si="66"/>
        <v>24AUG2025:09:00:00</v>
      </c>
      <c r="M562">
        <v>10</v>
      </c>
      <c r="N562">
        <f t="shared" si="67"/>
        <v>-152.31591789999993</v>
      </c>
      <c r="O562">
        <f t="shared" si="62"/>
        <v>-152.31591789999993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8.5290147451684959</v>
      </c>
    </row>
    <row r="563" spans="1:19" x14ac:dyDescent="0.25">
      <c r="A563" t="s">
        <v>587</v>
      </c>
      <c r="B563">
        <v>2109.3205566000001</v>
      </c>
      <c r="C563">
        <v>1821.8100586</v>
      </c>
      <c r="D563">
        <v>2116.6159668</v>
      </c>
      <c r="E563">
        <v>1967.7454834</v>
      </c>
      <c r="F563">
        <v>1821.8100586</v>
      </c>
      <c r="G563">
        <v>1852.6099853999999</v>
      </c>
      <c r="H563">
        <v>1861.1700439000001</v>
      </c>
      <c r="I563">
        <v>1936.6700439000001</v>
      </c>
      <c r="J563">
        <v>1868.0649414</v>
      </c>
      <c r="L563" t="str">
        <f t="shared" si="66"/>
        <v>24AUG2025:10:00:00</v>
      </c>
      <c r="M563">
        <v>11</v>
      </c>
      <c r="N563">
        <f t="shared" si="67"/>
        <v>-287.5104980000001</v>
      </c>
      <c r="O563">
        <f t="shared" si="62"/>
        <v>-287.5104980000001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13.630479118045308</v>
      </c>
    </row>
    <row r="564" spans="1:19" x14ac:dyDescent="0.25">
      <c r="A564" t="s">
        <v>588</v>
      </c>
      <c r="B564">
        <v>2232.2504883000001</v>
      </c>
      <c r="C564">
        <v>1977.5500488</v>
      </c>
      <c r="D564">
        <v>2136.4946289</v>
      </c>
      <c r="E564">
        <v>1968.5788574000001</v>
      </c>
      <c r="F564">
        <v>1977.5500488</v>
      </c>
      <c r="G564">
        <v>2016.2700195</v>
      </c>
      <c r="H564">
        <v>2029.8699951000001</v>
      </c>
      <c r="I564">
        <v>2044.6600341999999</v>
      </c>
      <c r="J564">
        <v>2017.0875243999999</v>
      </c>
      <c r="L564" t="str">
        <f t="shared" si="66"/>
        <v>24AUG2025:11:00:00</v>
      </c>
      <c r="M564">
        <v>12</v>
      </c>
      <c r="N564">
        <f t="shared" si="67"/>
        <v>-254.70043950000013</v>
      </c>
      <c r="O564">
        <f t="shared" si="62"/>
        <v>-254.70043950000013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11.410029512143623</v>
      </c>
    </row>
    <row r="565" spans="1:19" x14ac:dyDescent="0.25">
      <c r="A565" t="s">
        <v>589</v>
      </c>
      <c r="B565">
        <v>2345.6901855000001</v>
      </c>
      <c r="C565">
        <v>2156.5200195000002</v>
      </c>
      <c r="D565">
        <v>2239.4519043</v>
      </c>
      <c r="E565">
        <v>2124.4118652000002</v>
      </c>
      <c r="F565">
        <v>2156.5200195000002</v>
      </c>
      <c r="G565">
        <v>2180.7099609000002</v>
      </c>
      <c r="H565">
        <v>2217.4399414</v>
      </c>
      <c r="I565">
        <v>2084.1101073999998</v>
      </c>
      <c r="J565">
        <v>2159.6950683999999</v>
      </c>
      <c r="L565" t="str">
        <f t="shared" si="66"/>
        <v>24AUG2025:12:00:00</v>
      </c>
      <c r="M565">
        <v>13</v>
      </c>
      <c r="N565">
        <f t="shared" si="67"/>
        <v>-189.17016599999988</v>
      </c>
      <c r="O565">
        <f t="shared" si="62"/>
        <v>-189.17016599999988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8.0645844523443291</v>
      </c>
    </row>
    <row r="566" spans="1:19" x14ac:dyDescent="0.25">
      <c r="A566" t="s">
        <v>590</v>
      </c>
      <c r="B566">
        <v>2397.5434570000002</v>
      </c>
      <c r="C566">
        <v>2328.6499023000001</v>
      </c>
      <c r="D566">
        <v>2361.7758789</v>
      </c>
      <c r="E566">
        <v>2305.1071777000002</v>
      </c>
      <c r="F566">
        <v>2328.6499023000001</v>
      </c>
      <c r="G566">
        <v>2330.2600097999998</v>
      </c>
      <c r="H566">
        <v>2395.6201172000001</v>
      </c>
      <c r="I566">
        <v>2240.5300293</v>
      </c>
      <c r="J566">
        <v>2323.7651366999999</v>
      </c>
      <c r="L566" t="str">
        <f t="shared" si="66"/>
        <v>24AUG2025:13:00:00</v>
      </c>
      <c r="M566">
        <v>14</v>
      </c>
      <c r="N566">
        <f t="shared" si="67"/>
        <v>-68.893554700000095</v>
      </c>
      <c r="O566">
        <f t="shared" si="62"/>
        <v>-68.893554700000095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2.8735059837541077</v>
      </c>
    </row>
    <row r="567" spans="1:19" x14ac:dyDescent="0.25">
      <c r="A567" t="s">
        <v>591</v>
      </c>
      <c r="B567">
        <v>2510.1154784999999</v>
      </c>
      <c r="C567">
        <v>2470.6699219000002</v>
      </c>
      <c r="D567">
        <v>2474.0278320000002</v>
      </c>
      <c r="E567">
        <v>2416.0039062999999</v>
      </c>
      <c r="F567">
        <v>2470.6699219000002</v>
      </c>
      <c r="G567">
        <v>2459.6101073999998</v>
      </c>
      <c r="H567">
        <v>2543.0600586</v>
      </c>
      <c r="I567">
        <v>2390.4199219000002</v>
      </c>
      <c r="J567">
        <v>2465.9399414</v>
      </c>
      <c r="L567" t="str">
        <f t="shared" si="66"/>
        <v>24AUG2025:14:00:00</v>
      </c>
      <c r="M567">
        <v>15</v>
      </c>
      <c r="N567">
        <f t="shared" si="67"/>
        <v>-39.445556599999691</v>
      </c>
      <c r="O567">
        <f t="shared" si="62"/>
        <v>-39.445556599999691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1.57146382060365</v>
      </c>
    </row>
    <row r="568" spans="1:19" x14ac:dyDescent="0.25">
      <c r="A568" t="s">
        <v>592</v>
      </c>
      <c r="B568">
        <v>2604.2431640999998</v>
      </c>
      <c r="C568">
        <v>2586.9599609000002</v>
      </c>
      <c r="D568">
        <v>2563.9179687999999</v>
      </c>
      <c r="E568">
        <v>2427.4306640999998</v>
      </c>
      <c r="F568">
        <v>2586.9599609000002</v>
      </c>
      <c r="G568">
        <v>2571</v>
      </c>
      <c r="H568">
        <v>2660.9699707</v>
      </c>
      <c r="I568">
        <v>2515.1799316000001</v>
      </c>
      <c r="J568">
        <v>2583.5273437999999</v>
      </c>
      <c r="L568" t="str">
        <f t="shared" si="66"/>
        <v>24AUG2025:15:00:00</v>
      </c>
      <c r="M568">
        <v>16</v>
      </c>
      <c r="N568">
        <f t="shared" si="67"/>
        <v>-17.283203199999662</v>
      </c>
      <c r="O568">
        <f t="shared" si="62"/>
        <v>-17.283203199999662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0.66365550798988315</v>
      </c>
    </row>
    <row r="569" spans="1:19" x14ac:dyDescent="0.25">
      <c r="A569" t="s">
        <v>593</v>
      </c>
      <c r="B569">
        <v>2686.0520019999999</v>
      </c>
      <c r="C569">
        <v>2678.0500487999998</v>
      </c>
      <c r="D569">
        <v>2603.2280273000001</v>
      </c>
      <c r="E569">
        <v>2435.7150879000001</v>
      </c>
      <c r="F569">
        <v>2678.0500487999998</v>
      </c>
      <c r="G569">
        <v>2645.4599609000002</v>
      </c>
      <c r="H569">
        <v>2746.2099609000002</v>
      </c>
      <c r="I569">
        <v>2589.3100586</v>
      </c>
      <c r="J569">
        <v>2664.7573241999999</v>
      </c>
      <c r="L569" t="str">
        <f t="shared" si="66"/>
        <v>24AUG2025:16:00:00</v>
      </c>
      <c r="M569">
        <v>17</v>
      </c>
      <c r="N569">
        <f t="shared" si="67"/>
        <v>-8.0019532000001163</v>
      </c>
      <c r="O569">
        <f t="shared" si="62"/>
        <v>-8.0019532000001163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0.29790760543883604</v>
      </c>
    </row>
    <row r="570" spans="1:19" x14ac:dyDescent="0.25">
      <c r="A570" t="s">
        <v>594</v>
      </c>
      <c r="B570">
        <v>2738.6801758000001</v>
      </c>
      <c r="C570">
        <v>2725.3400879000001</v>
      </c>
      <c r="D570">
        <v>2563.3674316000001</v>
      </c>
      <c r="E570">
        <v>2474.6022948999998</v>
      </c>
      <c r="F570">
        <v>2725.3400879000001</v>
      </c>
      <c r="G570">
        <v>2672.8400879000001</v>
      </c>
      <c r="H570">
        <v>2779.8898926000002</v>
      </c>
      <c r="I570">
        <v>2601.3500976999999</v>
      </c>
      <c r="J570">
        <v>2694.8549804999998</v>
      </c>
      <c r="L570" t="str">
        <f t="shared" si="66"/>
        <v>24AUG2025:17:00:00</v>
      </c>
      <c r="M570">
        <v>18</v>
      </c>
      <c r="N570">
        <f t="shared" si="67"/>
        <v>-13.340087900000071</v>
      </c>
      <c r="O570">
        <f t="shared" si="62"/>
        <v>-13.340087900000071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0.48709915155037325</v>
      </c>
    </row>
    <row r="571" spans="1:19" x14ac:dyDescent="0.25">
      <c r="A571" t="s">
        <v>595</v>
      </c>
      <c r="B571">
        <v>2722.8022461</v>
      </c>
      <c r="C571">
        <v>2726.5500487999998</v>
      </c>
      <c r="D571">
        <v>2596.5500487999998</v>
      </c>
      <c r="E571">
        <v>2565.5705566000001</v>
      </c>
      <c r="F571">
        <v>2726.5500487999998</v>
      </c>
      <c r="G571">
        <v>2671.4599609000002</v>
      </c>
      <c r="H571">
        <v>2778.0700683999999</v>
      </c>
      <c r="I571">
        <v>2604.7199707</v>
      </c>
      <c r="J571">
        <v>2695.1999512000002</v>
      </c>
      <c r="L571" t="str">
        <f t="shared" si="66"/>
        <v>24AUG2025:18:00:00</v>
      </c>
      <c r="M571">
        <v>19</v>
      </c>
      <c r="N571">
        <f t="shared" si="67"/>
        <v>3.7478026999997383</v>
      </c>
      <c r="O571" t="str">
        <f t="shared" si="62"/>
        <v/>
      </c>
      <c r="P571">
        <f t="shared" si="63"/>
        <v>3.7478026999997383</v>
      </c>
      <c r="Q571" t="str">
        <f t="shared" si="64"/>
        <v/>
      </c>
      <c r="R571">
        <f t="shared" si="65"/>
        <v>1</v>
      </c>
      <c r="S571">
        <f t="shared" si="68"/>
        <v>0.1376450568662449</v>
      </c>
    </row>
    <row r="572" spans="1:19" x14ac:dyDescent="0.25">
      <c r="A572" t="s">
        <v>596</v>
      </c>
      <c r="B572">
        <v>2654.2443847999998</v>
      </c>
      <c r="C572">
        <v>2686.5600586</v>
      </c>
      <c r="D572">
        <v>2584.7373047000001</v>
      </c>
      <c r="E572">
        <v>2500.4055176000002</v>
      </c>
      <c r="F572">
        <v>2686.5600586</v>
      </c>
      <c r="G572">
        <v>2633.4199219000002</v>
      </c>
      <c r="H572">
        <v>2737.6699219000002</v>
      </c>
      <c r="I572">
        <v>2582.2399902000002</v>
      </c>
      <c r="J572">
        <v>2659.9724120999999</v>
      </c>
      <c r="L572" t="str">
        <f t="shared" si="66"/>
        <v>24AUG2025:19:00:00</v>
      </c>
      <c r="M572">
        <v>20</v>
      </c>
      <c r="N572">
        <f t="shared" si="67"/>
        <v>32.315673800000241</v>
      </c>
      <c r="O572" t="str">
        <f t="shared" si="62"/>
        <v/>
      </c>
      <c r="P572">
        <f t="shared" si="63"/>
        <v>32.315673800000241</v>
      </c>
      <c r="Q572" t="str">
        <f t="shared" si="64"/>
        <v/>
      </c>
      <c r="R572">
        <f t="shared" si="65"/>
        <v>1</v>
      </c>
      <c r="S572">
        <f t="shared" si="68"/>
        <v>1.2175093591630697</v>
      </c>
    </row>
    <row r="573" spans="1:19" x14ac:dyDescent="0.25">
      <c r="A573" t="s">
        <v>597</v>
      </c>
      <c r="B573">
        <v>2504.8518066000001</v>
      </c>
      <c r="C573">
        <v>2588.3500976999999</v>
      </c>
      <c r="D573">
        <v>2522.3203125</v>
      </c>
      <c r="E573">
        <v>2396.7729491999999</v>
      </c>
      <c r="F573">
        <v>2588.3500976999999</v>
      </c>
      <c r="G573">
        <v>2539.9299316000001</v>
      </c>
      <c r="H573">
        <v>2637.1201172000001</v>
      </c>
      <c r="I573">
        <v>2515.1398926000002</v>
      </c>
      <c r="J573">
        <v>2570.1350097999998</v>
      </c>
      <c r="L573" t="str">
        <f t="shared" si="66"/>
        <v>24AUG2025:20:00:00</v>
      </c>
      <c r="M573">
        <v>21</v>
      </c>
      <c r="N573">
        <f t="shared" si="67"/>
        <v>83.498291099999733</v>
      </c>
      <c r="O573" t="str">
        <f t="shared" si="62"/>
        <v/>
      </c>
      <c r="P573">
        <f t="shared" si="63"/>
        <v>83.498291099999733</v>
      </c>
      <c r="Q573" t="str">
        <f t="shared" si="64"/>
        <v/>
      </c>
      <c r="R573">
        <f t="shared" si="65"/>
        <v>1</v>
      </c>
      <c r="S573">
        <f t="shared" si="68"/>
        <v>3.3334623182094534</v>
      </c>
    </row>
    <row r="574" spans="1:19" x14ac:dyDescent="0.25">
      <c r="A574" t="s">
        <v>598</v>
      </c>
      <c r="B574">
        <v>2421.7175293</v>
      </c>
      <c r="C574">
        <v>2466.6000976999999</v>
      </c>
      <c r="D574">
        <v>2474.1682129000001</v>
      </c>
      <c r="E574">
        <v>2350.2961426000002</v>
      </c>
      <c r="F574">
        <v>2466.6000976999999</v>
      </c>
      <c r="G574">
        <v>2436.3999023000001</v>
      </c>
      <c r="H574">
        <v>2521.6599120999999</v>
      </c>
      <c r="I574">
        <v>2416.0800780999998</v>
      </c>
      <c r="J574">
        <v>2460.1850586</v>
      </c>
      <c r="L574" t="str">
        <f t="shared" si="66"/>
        <v>24AUG2025:21:00:00</v>
      </c>
      <c r="M574">
        <v>22</v>
      </c>
      <c r="N574">
        <f t="shared" si="67"/>
        <v>44.882568399999855</v>
      </c>
      <c r="O574" t="str">
        <f t="shared" si="62"/>
        <v/>
      </c>
      <c r="P574">
        <f t="shared" si="63"/>
        <v>44.882568399999855</v>
      </c>
      <c r="Q574" t="str">
        <f t="shared" si="64"/>
        <v/>
      </c>
      <c r="R574">
        <f t="shared" si="65"/>
        <v>1</v>
      </c>
      <c r="S574">
        <f t="shared" si="68"/>
        <v>1.853336231702184</v>
      </c>
    </row>
    <row r="575" spans="1:19" x14ac:dyDescent="0.25">
      <c r="A575" t="s">
        <v>599</v>
      </c>
      <c r="B575">
        <v>2275.1618652000002</v>
      </c>
      <c r="C575">
        <v>2331.2700195000002</v>
      </c>
      <c r="D575">
        <v>2387.2377929999998</v>
      </c>
      <c r="E575">
        <v>2292.3969726999999</v>
      </c>
      <c r="F575">
        <v>2331.2700195000002</v>
      </c>
      <c r="G575">
        <v>2321.8300780999998</v>
      </c>
      <c r="H575">
        <v>2392.7199707</v>
      </c>
      <c r="I575">
        <v>2266.3999023000001</v>
      </c>
      <c r="J575">
        <v>2328.0551758000001</v>
      </c>
      <c r="L575" t="str">
        <f t="shared" si="66"/>
        <v>24AUG2025:22:00:00</v>
      </c>
      <c r="M575">
        <v>23</v>
      </c>
      <c r="N575">
        <f t="shared" si="67"/>
        <v>56.108154300000024</v>
      </c>
      <c r="O575" t="str">
        <f t="shared" si="62"/>
        <v/>
      </c>
      <c r="P575">
        <f t="shared" si="63"/>
        <v>56.108154300000024</v>
      </c>
      <c r="Q575" t="str">
        <f t="shared" si="64"/>
        <v/>
      </c>
      <c r="R575">
        <f t="shared" si="65"/>
        <v>1</v>
      </c>
      <c r="S575">
        <f t="shared" si="68"/>
        <v>2.4661170336145637</v>
      </c>
    </row>
    <row r="576" spans="1:19" x14ac:dyDescent="0.25">
      <c r="A576" t="s">
        <v>600</v>
      </c>
      <c r="B576">
        <v>2205.625</v>
      </c>
      <c r="C576">
        <v>2157.1101073999998</v>
      </c>
      <c r="D576">
        <v>2237.7507323999998</v>
      </c>
      <c r="E576">
        <v>2126.2265625</v>
      </c>
      <c r="F576">
        <v>2157.1101073999998</v>
      </c>
      <c r="G576">
        <v>2149.7299804999998</v>
      </c>
      <c r="H576">
        <v>2215.3300780999998</v>
      </c>
      <c r="I576">
        <v>2129.5300293</v>
      </c>
      <c r="J576">
        <v>2162.9250487999998</v>
      </c>
      <c r="L576" t="str">
        <f t="shared" si="66"/>
        <v>24AUG2025:23:00:00</v>
      </c>
      <c r="M576">
        <v>24</v>
      </c>
      <c r="N576">
        <f t="shared" si="67"/>
        <v>-48.514892600000167</v>
      </c>
      <c r="O576">
        <f t="shared" si="62"/>
        <v>-48.514892600000167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2.1995984176820702</v>
      </c>
    </row>
    <row r="577" spans="1:19" x14ac:dyDescent="0.25">
      <c r="A577" t="s">
        <v>601</v>
      </c>
      <c r="B577">
        <v>2041.0897216999999</v>
      </c>
      <c r="C577">
        <v>1984.3100586</v>
      </c>
      <c r="D577">
        <v>2068.9111327999999</v>
      </c>
      <c r="E577">
        <v>1940.1971435999999</v>
      </c>
      <c r="F577">
        <v>1984.3100586</v>
      </c>
      <c r="G577">
        <v>1967.4200439000001</v>
      </c>
      <c r="H577">
        <v>2029.3499756000001</v>
      </c>
      <c r="I577">
        <v>1965.5699463000001</v>
      </c>
      <c r="J577">
        <v>1986.6624756000001</v>
      </c>
      <c r="L577" t="str">
        <f t="shared" si="66"/>
        <v>25AUG2025:00:00:00</v>
      </c>
      <c r="M577">
        <v>1</v>
      </c>
      <c r="N577">
        <f t="shared" si="67"/>
        <v>-56.77966309999988</v>
      </c>
      <c r="O577">
        <f t="shared" si="62"/>
        <v>-56.77966309999988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2.7818308277359196</v>
      </c>
    </row>
    <row r="578" spans="1:19" x14ac:dyDescent="0.25">
      <c r="A578" t="s">
        <v>602</v>
      </c>
      <c r="B578">
        <v>1862.3035889</v>
      </c>
      <c r="C578">
        <v>1860.7900391000001</v>
      </c>
      <c r="D578">
        <v>1954.8677978999999</v>
      </c>
      <c r="E578">
        <v>1840.2945557</v>
      </c>
      <c r="F578">
        <v>1860.7900391000001</v>
      </c>
      <c r="G578">
        <v>1837.1999512</v>
      </c>
      <c r="H578">
        <v>1853.8100586</v>
      </c>
      <c r="I578">
        <v>1822.9100341999999</v>
      </c>
      <c r="J578">
        <v>1843.6774902</v>
      </c>
      <c r="L578" t="str">
        <f t="shared" si="66"/>
        <v>25AUG2025:01:00:00</v>
      </c>
      <c r="M578">
        <v>2</v>
      </c>
      <c r="N578">
        <f t="shared" si="67"/>
        <v>-1.5135497999999643</v>
      </c>
      <c r="O578">
        <f t="shared" si="62"/>
        <v>-1.5135497999999643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8.1272989485778047E-2</v>
      </c>
    </row>
    <row r="579" spans="1:19" x14ac:dyDescent="0.25">
      <c r="A579" t="s">
        <v>603</v>
      </c>
      <c r="B579">
        <v>1769.1951904</v>
      </c>
      <c r="C579">
        <v>1744.5200195</v>
      </c>
      <c r="D579">
        <v>1833.3839111</v>
      </c>
      <c r="E579">
        <v>1721.2623291</v>
      </c>
      <c r="F579">
        <v>1744.5200195</v>
      </c>
      <c r="G579">
        <v>1718.9899902</v>
      </c>
      <c r="H579">
        <v>1735.9699707</v>
      </c>
      <c r="I579">
        <v>1709.4699707</v>
      </c>
      <c r="J579">
        <v>1727.2375488</v>
      </c>
      <c r="L579" t="str">
        <f t="shared" si="66"/>
        <v>25AUG2025:02:00:00</v>
      </c>
      <c r="M579">
        <v>3</v>
      </c>
      <c r="N579">
        <f t="shared" si="67"/>
        <v>-24.675170900000012</v>
      </c>
      <c r="O579">
        <f t="shared" ref="O579:O642" si="69">IF(N579&lt;0,N579,"")</f>
        <v>-24.675170900000012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1.3947116199440472</v>
      </c>
    </row>
    <row r="580" spans="1:19" x14ac:dyDescent="0.25">
      <c r="A580" t="s">
        <v>604</v>
      </c>
      <c r="B580">
        <v>1642.9686279</v>
      </c>
      <c r="C580">
        <v>1656.9799805</v>
      </c>
      <c r="D580">
        <v>1765.3394774999999</v>
      </c>
      <c r="E580">
        <v>1668.7398682</v>
      </c>
      <c r="F580">
        <v>1656.9799805</v>
      </c>
      <c r="G580">
        <v>1632.4300536999999</v>
      </c>
      <c r="H580">
        <v>1649.2099608999999</v>
      </c>
      <c r="I580">
        <v>1632.2299805</v>
      </c>
      <c r="J580">
        <v>1642.7125243999999</v>
      </c>
      <c r="L580" t="str">
        <f t="shared" si="66"/>
        <v>25AUG2025:03:00:00</v>
      </c>
      <c r="M580">
        <v>4</v>
      </c>
      <c r="N580">
        <f t="shared" si="67"/>
        <v>14.011352600000009</v>
      </c>
      <c r="O580" t="str">
        <f t="shared" si="69"/>
        <v/>
      </c>
      <c r="P580">
        <f t="shared" si="70"/>
        <v>14.011352600000009</v>
      </c>
      <c r="Q580" t="str">
        <f t="shared" si="71"/>
        <v/>
      </c>
      <c r="R580">
        <f t="shared" si="72"/>
        <v>1</v>
      </c>
      <c r="S580">
        <f t="shared" si="68"/>
        <v>0.85280706898883141</v>
      </c>
    </row>
    <row r="581" spans="1:19" x14ac:dyDescent="0.25">
      <c r="A581" t="s">
        <v>605</v>
      </c>
      <c r="B581">
        <v>1600.0732422000001</v>
      </c>
      <c r="C581">
        <v>1612.8699951000001</v>
      </c>
      <c r="D581">
        <v>1717.7709961</v>
      </c>
      <c r="E581">
        <v>1633.213501</v>
      </c>
      <c r="F581">
        <v>1612.8699951000001</v>
      </c>
      <c r="G581">
        <v>1597.0300293</v>
      </c>
      <c r="H581">
        <v>1609</v>
      </c>
      <c r="I581">
        <v>1617.9599608999999</v>
      </c>
      <c r="J581">
        <v>1609.2149658000001</v>
      </c>
      <c r="L581" t="str">
        <f t="shared" si="66"/>
        <v>25AUG2025:04:00:00</v>
      </c>
      <c r="M581">
        <v>5</v>
      </c>
      <c r="N581">
        <f t="shared" si="67"/>
        <v>12.796752900000001</v>
      </c>
      <c r="O581" t="str">
        <f t="shared" si="69"/>
        <v/>
      </c>
      <c r="P581">
        <f t="shared" si="70"/>
        <v>12.796752900000001</v>
      </c>
      <c r="Q581" t="str">
        <f t="shared" si="71"/>
        <v/>
      </c>
      <c r="R581">
        <f t="shared" si="72"/>
        <v>1</v>
      </c>
      <c r="S581">
        <f t="shared" si="68"/>
        <v>0.79976044611590846</v>
      </c>
    </row>
    <row r="582" spans="1:19" x14ac:dyDescent="0.25">
      <c r="A582" t="s">
        <v>606</v>
      </c>
      <c r="B582">
        <v>1564.8370361</v>
      </c>
      <c r="C582">
        <v>1594.7399902</v>
      </c>
      <c r="D582">
        <v>1659.7130127</v>
      </c>
      <c r="E582">
        <v>1615.0244141000001</v>
      </c>
      <c r="F582">
        <v>1594.7399902</v>
      </c>
      <c r="G582">
        <v>1589.7600098</v>
      </c>
      <c r="H582">
        <v>1594.6999512</v>
      </c>
      <c r="I582">
        <v>1581.4200439000001</v>
      </c>
      <c r="J582">
        <v>1590.1550293</v>
      </c>
      <c r="L582" t="str">
        <f t="shared" si="66"/>
        <v>25AUG2025:05:00:00</v>
      </c>
      <c r="M582">
        <v>6</v>
      </c>
      <c r="N582">
        <f t="shared" si="67"/>
        <v>29.902954099999988</v>
      </c>
      <c r="O582" t="str">
        <f t="shared" si="69"/>
        <v/>
      </c>
      <c r="P582">
        <f t="shared" si="70"/>
        <v>29.902954099999988</v>
      </c>
      <c r="Q582" t="str">
        <f t="shared" si="71"/>
        <v/>
      </c>
      <c r="R582">
        <f t="shared" si="72"/>
        <v>1</v>
      </c>
      <c r="S582">
        <f t="shared" si="68"/>
        <v>1.9109308771555082</v>
      </c>
    </row>
    <row r="583" spans="1:19" x14ac:dyDescent="0.25">
      <c r="A583" t="s">
        <v>607</v>
      </c>
      <c r="B583">
        <v>1650.6873779</v>
      </c>
      <c r="C583">
        <v>1629.4699707</v>
      </c>
      <c r="D583">
        <v>1696.3752440999999</v>
      </c>
      <c r="E583">
        <v>1637.2044678</v>
      </c>
      <c r="F583">
        <v>1629.4699707</v>
      </c>
      <c r="G583">
        <v>1641.4300536999999</v>
      </c>
      <c r="H583">
        <v>1637.3499756000001</v>
      </c>
      <c r="I583">
        <v>1630.9799805</v>
      </c>
      <c r="J583">
        <v>1634.8074951000001</v>
      </c>
      <c r="L583" t="str">
        <f t="shared" si="66"/>
        <v>25AUG2025:06:00:00</v>
      </c>
      <c r="M583">
        <v>7</v>
      </c>
      <c r="N583">
        <f t="shared" si="67"/>
        <v>-21.217407200000025</v>
      </c>
      <c r="O583">
        <f t="shared" si="69"/>
        <v>-21.217407200000025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1.2853679917873215</v>
      </c>
    </row>
    <row r="584" spans="1:19" x14ac:dyDescent="0.25">
      <c r="A584" t="s">
        <v>608</v>
      </c>
      <c r="B584">
        <v>1707.0642089999999</v>
      </c>
      <c r="C584">
        <v>1700.9000243999999</v>
      </c>
      <c r="D584">
        <v>1736.0375977000001</v>
      </c>
      <c r="E584">
        <v>1680.2646483999999</v>
      </c>
      <c r="F584">
        <v>1700.9000243999999</v>
      </c>
      <c r="G584">
        <v>1727.1500243999999</v>
      </c>
      <c r="H584">
        <v>1717.8699951000001</v>
      </c>
      <c r="I584">
        <v>1707.2800293</v>
      </c>
      <c r="J584">
        <v>1713.3000488</v>
      </c>
      <c r="L584" t="str">
        <f t="shared" si="66"/>
        <v>25AUG2025:07:00:00</v>
      </c>
      <c r="M584">
        <v>8</v>
      </c>
      <c r="N584">
        <f t="shared" si="67"/>
        <v>-6.1641845999999987</v>
      </c>
      <c r="O584">
        <f t="shared" si="69"/>
        <v>-6.1641845999999987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0.361098578922874</v>
      </c>
    </row>
    <row r="585" spans="1:19" x14ac:dyDescent="0.25">
      <c r="A585" t="s">
        <v>609</v>
      </c>
      <c r="B585">
        <v>1764.5961914</v>
      </c>
      <c r="C585">
        <v>1712.9000243999999</v>
      </c>
      <c r="D585">
        <v>1730.307251</v>
      </c>
      <c r="E585">
        <v>1684.2362060999999</v>
      </c>
      <c r="F585">
        <v>1712.9000243999999</v>
      </c>
      <c r="G585">
        <v>1748.3900146000001</v>
      </c>
      <c r="H585">
        <v>1737.2199707</v>
      </c>
      <c r="I585">
        <v>1706.75</v>
      </c>
      <c r="J585">
        <v>1726.3149414</v>
      </c>
      <c r="L585" t="str">
        <f t="shared" si="66"/>
        <v>25AUG2025:08:00:00</v>
      </c>
      <c r="M585">
        <v>9</v>
      </c>
      <c r="N585">
        <f t="shared" si="67"/>
        <v>-51.696167000000059</v>
      </c>
      <c r="O585">
        <f t="shared" si="69"/>
        <v>-51.696167000000059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2.9296315639775474</v>
      </c>
    </row>
    <row r="586" spans="1:19" x14ac:dyDescent="0.25">
      <c r="A586" t="s">
        <v>610</v>
      </c>
      <c r="B586">
        <v>2078.0908202999999</v>
      </c>
      <c r="C586">
        <v>1798.2800293</v>
      </c>
      <c r="D586">
        <v>1935.6640625</v>
      </c>
      <c r="E586">
        <v>1888.6910399999999</v>
      </c>
      <c r="F586">
        <v>1798.2800293</v>
      </c>
      <c r="G586">
        <v>1853.6899414</v>
      </c>
      <c r="H586">
        <v>1845.9399414</v>
      </c>
      <c r="I586">
        <v>1885.5</v>
      </c>
      <c r="J586">
        <v>1845.8525391000001</v>
      </c>
      <c r="L586" t="str">
        <f t="shared" si="66"/>
        <v>25AUG2025:09:00:00</v>
      </c>
      <c r="M586">
        <v>10</v>
      </c>
      <c r="N586">
        <f t="shared" si="67"/>
        <v>-279.81079099999988</v>
      </c>
      <c r="O586">
        <f t="shared" si="69"/>
        <v>-279.81079099999988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13.464800877163082</v>
      </c>
    </row>
    <row r="587" spans="1:19" x14ac:dyDescent="0.25">
      <c r="A587" t="s">
        <v>611</v>
      </c>
      <c r="B587">
        <v>2404.1066894999999</v>
      </c>
      <c r="C587">
        <v>1988.25</v>
      </c>
      <c r="D587">
        <v>2145.5549316000001</v>
      </c>
      <c r="E587">
        <v>2127.2912597999998</v>
      </c>
      <c r="F587">
        <v>1988.25</v>
      </c>
      <c r="G587">
        <v>2050.0800780999998</v>
      </c>
      <c r="H587">
        <v>2045.6899414</v>
      </c>
      <c r="I587">
        <v>2068.9199219000002</v>
      </c>
      <c r="J587">
        <v>2038.2349853999999</v>
      </c>
      <c r="L587" t="str">
        <f t="shared" si="66"/>
        <v>25AUG2025:10:00:00</v>
      </c>
      <c r="M587">
        <v>11</v>
      </c>
      <c r="N587">
        <f t="shared" si="67"/>
        <v>-415.8566894999999</v>
      </c>
      <c r="O587">
        <f t="shared" si="69"/>
        <v>-415.8566894999999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17.297763502604319</v>
      </c>
    </row>
    <row r="588" spans="1:19" x14ac:dyDescent="0.25">
      <c r="A588" t="s">
        <v>612</v>
      </c>
      <c r="B588">
        <v>2322.3896484000002</v>
      </c>
      <c r="C588">
        <v>2147.3000487999998</v>
      </c>
      <c r="D588">
        <v>2205.0307616999999</v>
      </c>
      <c r="E588">
        <v>2182.7316894999999</v>
      </c>
      <c r="F588">
        <v>2147.3000487999998</v>
      </c>
      <c r="G588">
        <v>2209.7199707</v>
      </c>
      <c r="H588">
        <v>2212.2099609000002</v>
      </c>
      <c r="I588">
        <v>2159.7600097999998</v>
      </c>
      <c r="J588">
        <v>2182.2475586</v>
      </c>
      <c r="L588" t="str">
        <f t="shared" si="66"/>
        <v>25AUG2025:11:00:00</v>
      </c>
      <c r="M588">
        <v>12</v>
      </c>
      <c r="N588">
        <f t="shared" si="67"/>
        <v>-175.08959960000038</v>
      </c>
      <c r="O588">
        <f t="shared" si="69"/>
        <v>-175.08959960000038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7.5391999667509531</v>
      </c>
    </row>
    <row r="589" spans="1:19" x14ac:dyDescent="0.25">
      <c r="A589" t="s">
        <v>613</v>
      </c>
      <c r="B589">
        <v>2246.3410644999999</v>
      </c>
      <c r="C589">
        <v>2333.5700683999999</v>
      </c>
      <c r="D589">
        <v>2330.8803711</v>
      </c>
      <c r="E589">
        <v>2314.6760254000001</v>
      </c>
      <c r="F589">
        <v>2333.5700683999999</v>
      </c>
      <c r="G589">
        <v>2384.9299316000001</v>
      </c>
      <c r="H589">
        <v>2398.7299804999998</v>
      </c>
      <c r="I589">
        <v>2313.0800780999998</v>
      </c>
      <c r="J589">
        <v>2357.5776366999999</v>
      </c>
      <c r="L589" t="str">
        <f t="shared" si="66"/>
        <v>25AUG2025:12:00:00</v>
      </c>
      <c r="M589">
        <v>13</v>
      </c>
      <c r="N589">
        <f t="shared" si="67"/>
        <v>87.229003899999952</v>
      </c>
      <c r="O589" t="str">
        <f t="shared" si="69"/>
        <v/>
      </c>
      <c r="P589">
        <f t="shared" si="70"/>
        <v>87.229003899999952</v>
      </c>
      <c r="Q589" t="str">
        <f t="shared" si="71"/>
        <v/>
      </c>
      <c r="R589">
        <f t="shared" si="72"/>
        <v>1</v>
      </c>
      <c r="S589">
        <f t="shared" si="68"/>
        <v>3.8831593865473746</v>
      </c>
    </row>
    <row r="590" spans="1:19" x14ac:dyDescent="0.25">
      <c r="A590" t="s">
        <v>614</v>
      </c>
      <c r="B590">
        <v>2401.2143554999998</v>
      </c>
      <c r="C590">
        <v>2505.9499512000002</v>
      </c>
      <c r="D590">
        <v>2461.3642577999999</v>
      </c>
      <c r="E590">
        <v>2418.5739745999999</v>
      </c>
      <c r="F590">
        <v>2505.9499512000002</v>
      </c>
      <c r="G590">
        <v>2541.3300780999998</v>
      </c>
      <c r="H590">
        <v>2577.3898926000002</v>
      </c>
      <c r="I590">
        <v>2472.8300780999998</v>
      </c>
      <c r="J590">
        <v>2524.375</v>
      </c>
      <c r="L590" t="str">
        <f t="shared" si="66"/>
        <v>25AUG2025:13:00:00</v>
      </c>
      <c r="M590">
        <v>14</v>
      </c>
      <c r="N590">
        <f t="shared" si="67"/>
        <v>104.73559570000043</v>
      </c>
      <c r="O590" t="str">
        <f t="shared" si="69"/>
        <v/>
      </c>
      <c r="P590">
        <f t="shared" si="70"/>
        <v>104.73559570000043</v>
      </c>
      <c r="Q590" t="str">
        <f t="shared" si="71"/>
        <v/>
      </c>
      <c r="R590">
        <f t="shared" si="72"/>
        <v>1</v>
      </c>
      <c r="S590">
        <f t="shared" si="68"/>
        <v>4.3617761762960789</v>
      </c>
    </row>
    <row r="591" spans="1:19" x14ac:dyDescent="0.25">
      <c r="A591" t="s">
        <v>615</v>
      </c>
      <c r="B591">
        <v>2554.9238280999998</v>
      </c>
      <c r="C591">
        <v>2649.3100586</v>
      </c>
      <c r="D591">
        <v>2606.4536133000001</v>
      </c>
      <c r="E591">
        <v>2568.0366211</v>
      </c>
      <c r="F591">
        <v>2649.3100586</v>
      </c>
      <c r="G591">
        <v>2676.9899902000002</v>
      </c>
      <c r="H591">
        <v>2725.9599609000002</v>
      </c>
      <c r="I591">
        <v>2623.0500487999998</v>
      </c>
      <c r="J591">
        <v>2668.8273926000002</v>
      </c>
      <c r="L591" t="str">
        <f t="shared" si="66"/>
        <v>25AUG2025:14:00:00</v>
      </c>
      <c r="M591">
        <v>15</v>
      </c>
      <c r="N591">
        <f t="shared" si="67"/>
        <v>94.386230500000238</v>
      </c>
      <c r="O591" t="str">
        <f t="shared" si="69"/>
        <v/>
      </c>
      <c r="P591">
        <f t="shared" si="70"/>
        <v>94.386230500000238</v>
      </c>
      <c r="Q591" t="str">
        <f t="shared" si="71"/>
        <v/>
      </c>
      <c r="R591">
        <f t="shared" si="72"/>
        <v>1</v>
      </c>
      <c r="S591">
        <f t="shared" si="68"/>
        <v>3.6942874563188726</v>
      </c>
    </row>
    <row r="592" spans="1:19" x14ac:dyDescent="0.25">
      <c r="A592" t="s">
        <v>616</v>
      </c>
      <c r="B592">
        <v>2693.4084472999998</v>
      </c>
      <c r="C592">
        <v>2768.6101073999998</v>
      </c>
      <c r="D592">
        <v>2654.5354004000001</v>
      </c>
      <c r="E592">
        <v>2590.8967284999999</v>
      </c>
      <c r="F592">
        <v>2768.6101073999998</v>
      </c>
      <c r="G592">
        <v>2785.5800780999998</v>
      </c>
      <c r="H592">
        <v>2840.9699707</v>
      </c>
      <c r="I592">
        <v>2695.2900390999998</v>
      </c>
      <c r="J592">
        <v>2772.6125487999998</v>
      </c>
      <c r="L592" t="str">
        <f t="shared" si="66"/>
        <v>25AUG2025:15:00:00</v>
      </c>
      <c r="M592">
        <v>16</v>
      </c>
      <c r="N592">
        <f t="shared" si="67"/>
        <v>75.201660100000026</v>
      </c>
      <c r="O592" t="str">
        <f t="shared" si="69"/>
        <v/>
      </c>
      <c r="P592">
        <f t="shared" si="70"/>
        <v>75.201660100000026</v>
      </c>
      <c r="Q592" t="str">
        <f t="shared" si="71"/>
        <v/>
      </c>
      <c r="R592">
        <f t="shared" si="72"/>
        <v>1</v>
      </c>
      <c r="S592">
        <f t="shared" si="68"/>
        <v>2.792062977874215</v>
      </c>
    </row>
    <row r="593" spans="1:19" x14ac:dyDescent="0.25">
      <c r="A593" t="s">
        <v>617</v>
      </c>
      <c r="B593">
        <v>2766.3452148000001</v>
      </c>
      <c r="C593">
        <v>2833.4699707</v>
      </c>
      <c r="D593">
        <v>2691.6965332</v>
      </c>
      <c r="E593">
        <v>2582.5651855000001</v>
      </c>
      <c r="F593">
        <v>2833.4699707</v>
      </c>
      <c r="G593">
        <v>2837.4499512000002</v>
      </c>
      <c r="H593">
        <v>2900.1000976999999</v>
      </c>
      <c r="I593">
        <v>2711.4399414</v>
      </c>
      <c r="J593">
        <v>2820.6147461</v>
      </c>
      <c r="L593" t="str">
        <f t="shared" si="66"/>
        <v>25AUG2025:16:00:00</v>
      </c>
      <c r="M593">
        <v>17</v>
      </c>
      <c r="N593">
        <f t="shared" si="67"/>
        <v>67.124755899999855</v>
      </c>
      <c r="O593" t="str">
        <f t="shared" si="69"/>
        <v/>
      </c>
      <c r="P593">
        <f t="shared" si="70"/>
        <v>67.124755899999855</v>
      </c>
      <c r="Q593" t="str">
        <f t="shared" si="71"/>
        <v/>
      </c>
      <c r="R593">
        <f t="shared" si="72"/>
        <v>1</v>
      </c>
      <c r="S593">
        <f t="shared" si="68"/>
        <v>2.4264779225991435</v>
      </c>
    </row>
    <row r="594" spans="1:19" x14ac:dyDescent="0.25">
      <c r="A594" t="s">
        <v>618</v>
      </c>
      <c r="B594">
        <v>2683.3854980000001</v>
      </c>
      <c r="C594">
        <v>2862.1298827999999</v>
      </c>
      <c r="D594">
        <v>2671.6513672000001</v>
      </c>
      <c r="E594">
        <v>2601.6296387000002</v>
      </c>
      <c r="F594">
        <v>2862.1298827999999</v>
      </c>
      <c r="G594">
        <v>2848.0300293</v>
      </c>
      <c r="H594">
        <v>2913.5700683999999</v>
      </c>
      <c r="I594">
        <v>2716.7600097999998</v>
      </c>
      <c r="J594">
        <v>2835.1225586</v>
      </c>
      <c r="L594" t="str">
        <f t="shared" si="66"/>
        <v>25AUG2025:17:00:00</v>
      </c>
      <c r="M594">
        <v>18</v>
      </c>
      <c r="N594">
        <f t="shared" si="67"/>
        <v>178.74438479999981</v>
      </c>
      <c r="O594" t="str">
        <f t="shared" si="69"/>
        <v/>
      </c>
      <c r="P594">
        <f t="shared" si="70"/>
        <v>178.74438479999981</v>
      </c>
      <c r="Q594" t="str">
        <f t="shared" si="71"/>
        <v/>
      </c>
      <c r="R594">
        <f t="shared" si="72"/>
        <v>1</v>
      </c>
      <c r="S594">
        <f t="shared" si="68"/>
        <v>6.6611519266696062</v>
      </c>
    </row>
    <row r="595" spans="1:19" x14ac:dyDescent="0.25">
      <c r="A595" t="s">
        <v>619</v>
      </c>
      <c r="B595">
        <v>2708.5842284999999</v>
      </c>
      <c r="C595">
        <v>2833.6699219000002</v>
      </c>
      <c r="D595">
        <v>2693.0380859000002</v>
      </c>
      <c r="E595">
        <v>2661.1286620999999</v>
      </c>
      <c r="F595">
        <v>2833.6699219000002</v>
      </c>
      <c r="G595">
        <v>2820.6699219000002</v>
      </c>
      <c r="H595">
        <v>2884.6000976999999</v>
      </c>
      <c r="I595">
        <v>2707.1999512000002</v>
      </c>
      <c r="J595">
        <v>2811.5349120999999</v>
      </c>
      <c r="L595" t="str">
        <f t="shared" si="66"/>
        <v>25AUG2025:18:00:00</v>
      </c>
      <c r="M595">
        <v>19</v>
      </c>
      <c r="N595">
        <f t="shared" si="67"/>
        <v>125.08569340000031</v>
      </c>
      <c r="O595" t="str">
        <f t="shared" si="69"/>
        <v/>
      </c>
      <c r="P595">
        <f t="shared" si="70"/>
        <v>125.08569340000031</v>
      </c>
      <c r="Q595" t="str">
        <f t="shared" si="71"/>
        <v/>
      </c>
      <c r="R595">
        <f t="shared" si="72"/>
        <v>1</v>
      </c>
      <c r="S595">
        <f t="shared" si="68"/>
        <v>4.6181208649092715</v>
      </c>
    </row>
    <row r="596" spans="1:19" x14ac:dyDescent="0.25">
      <c r="A596" t="s">
        <v>620</v>
      </c>
      <c r="B596">
        <v>2722.1997070000002</v>
      </c>
      <c r="C596">
        <v>2785.8100586</v>
      </c>
      <c r="D596">
        <v>2678.6647948999998</v>
      </c>
      <c r="E596">
        <v>2652.3903808999999</v>
      </c>
      <c r="F596">
        <v>2785.8100586</v>
      </c>
      <c r="G596">
        <v>2783.3999023000001</v>
      </c>
      <c r="H596">
        <v>2847.0300293</v>
      </c>
      <c r="I596">
        <v>2673.75</v>
      </c>
      <c r="J596">
        <v>2772.4975586</v>
      </c>
      <c r="L596" t="str">
        <f t="shared" si="66"/>
        <v>25AUG2025:19:00:00</v>
      </c>
      <c r="M596">
        <v>20</v>
      </c>
      <c r="N596">
        <f t="shared" si="67"/>
        <v>63.610351599999831</v>
      </c>
      <c r="O596" t="str">
        <f t="shared" si="69"/>
        <v/>
      </c>
      <c r="P596">
        <f t="shared" si="70"/>
        <v>63.610351599999831</v>
      </c>
      <c r="Q596" t="str">
        <f t="shared" si="71"/>
        <v/>
      </c>
      <c r="R596">
        <f t="shared" si="72"/>
        <v>1</v>
      </c>
      <c r="S596">
        <f t="shared" si="68"/>
        <v>2.3367261202926808</v>
      </c>
    </row>
    <row r="597" spans="1:19" x14ac:dyDescent="0.25">
      <c r="A597" t="s">
        <v>621</v>
      </c>
      <c r="B597">
        <v>2629.9665527000002</v>
      </c>
      <c r="C597">
        <v>2679.6398926000002</v>
      </c>
      <c r="D597">
        <v>2580.9645995999999</v>
      </c>
      <c r="E597">
        <v>2525.3601073999998</v>
      </c>
      <c r="F597">
        <v>2679.6398926000002</v>
      </c>
      <c r="G597">
        <v>2686.1000976999999</v>
      </c>
      <c r="H597">
        <v>2739.2900390999998</v>
      </c>
      <c r="I597">
        <v>2559.8500976999999</v>
      </c>
      <c r="J597">
        <v>2666.2202148000001</v>
      </c>
      <c r="L597" t="str">
        <f t="shared" si="66"/>
        <v>25AUG2025:20:00:00</v>
      </c>
      <c r="M597">
        <v>21</v>
      </c>
      <c r="N597">
        <f t="shared" si="67"/>
        <v>49.673339899999974</v>
      </c>
      <c r="O597" t="str">
        <f t="shared" si="69"/>
        <v/>
      </c>
      <c r="P597">
        <f t="shared" si="70"/>
        <v>49.673339899999974</v>
      </c>
      <c r="Q597" t="str">
        <f t="shared" si="71"/>
        <v/>
      </c>
      <c r="R597">
        <f t="shared" si="72"/>
        <v>1</v>
      </c>
      <c r="S597">
        <f t="shared" si="68"/>
        <v>1.8887441685904287</v>
      </c>
    </row>
    <row r="598" spans="1:19" x14ac:dyDescent="0.25">
      <c r="A598" t="s">
        <v>622</v>
      </c>
      <c r="B598">
        <v>2517.6855469000002</v>
      </c>
      <c r="C598">
        <v>2558.8500976999999</v>
      </c>
      <c r="D598">
        <v>2511.0107422000001</v>
      </c>
      <c r="E598">
        <v>2445.0844726999999</v>
      </c>
      <c r="F598">
        <v>2558.8500976999999</v>
      </c>
      <c r="G598">
        <v>2578.2199707</v>
      </c>
      <c r="H598">
        <v>2631.2299804999998</v>
      </c>
      <c r="I598">
        <v>2493.9199219000002</v>
      </c>
      <c r="J598">
        <v>2565.5551758000001</v>
      </c>
      <c r="L598" t="str">
        <f t="shared" si="66"/>
        <v>25AUG2025:21:00:00</v>
      </c>
      <c r="M598">
        <v>22</v>
      </c>
      <c r="N598">
        <f t="shared" si="67"/>
        <v>41.164550799999688</v>
      </c>
      <c r="O598" t="str">
        <f t="shared" si="69"/>
        <v/>
      </c>
      <c r="P598">
        <f t="shared" si="70"/>
        <v>41.164550799999688</v>
      </c>
      <c r="Q598" t="str">
        <f t="shared" si="71"/>
        <v/>
      </c>
      <c r="R598">
        <f t="shared" si="72"/>
        <v>1</v>
      </c>
      <c r="S598">
        <f t="shared" si="68"/>
        <v>1.6350155741524259</v>
      </c>
    </row>
    <row r="599" spans="1:19" x14ac:dyDescent="0.25">
      <c r="A599" t="s">
        <v>623</v>
      </c>
      <c r="B599">
        <v>2442.1181640999998</v>
      </c>
      <c r="C599">
        <v>2409.3798827999999</v>
      </c>
      <c r="D599">
        <v>2426.7790527000002</v>
      </c>
      <c r="E599">
        <v>2376.2275390999998</v>
      </c>
      <c r="F599">
        <v>2409.3798827999999</v>
      </c>
      <c r="G599">
        <v>2447.8601073999998</v>
      </c>
      <c r="H599">
        <v>2484.5500487999998</v>
      </c>
      <c r="I599">
        <v>2377.5500487999998</v>
      </c>
      <c r="J599">
        <v>2429.8349609000002</v>
      </c>
      <c r="L599" t="str">
        <f t="shared" si="66"/>
        <v>25AUG2025:22:00:00</v>
      </c>
      <c r="M599">
        <v>23</v>
      </c>
      <c r="N599">
        <f t="shared" si="67"/>
        <v>-32.738281299999926</v>
      </c>
      <c r="O599">
        <f t="shared" si="69"/>
        <v>-32.738281299999926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1.3405690920801552</v>
      </c>
    </row>
    <row r="600" spans="1:19" x14ac:dyDescent="0.25">
      <c r="A600" t="s">
        <v>624</v>
      </c>
      <c r="B600">
        <v>2249.6035155999998</v>
      </c>
      <c r="C600">
        <v>2215.6201172000001</v>
      </c>
      <c r="D600">
        <v>2271.2963866999999</v>
      </c>
      <c r="E600">
        <v>2218.7575683999999</v>
      </c>
      <c r="F600">
        <v>2215.6201172000001</v>
      </c>
      <c r="G600">
        <v>2255.4199219000002</v>
      </c>
      <c r="H600">
        <v>2278.1201172000001</v>
      </c>
      <c r="I600">
        <v>2195.8798827999999</v>
      </c>
      <c r="J600">
        <v>2236.2600097999998</v>
      </c>
      <c r="L600" t="str">
        <f t="shared" si="66"/>
        <v>25AUG2025:23:00:00</v>
      </c>
      <c r="M600">
        <v>24</v>
      </c>
      <c r="N600">
        <f t="shared" si="67"/>
        <v>-33.983398399999714</v>
      </c>
      <c r="O600">
        <f t="shared" si="69"/>
        <v>-33.983398399999714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1.5106394599910589</v>
      </c>
    </row>
    <row r="601" spans="1:19" x14ac:dyDescent="0.25">
      <c r="A601" t="s">
        <v>625</v>
      </c>
      <c r="B601">
        <v>2053.6975097999998</v>
      </c>
      <c r="C601">
        <v>2039.5899658000001</v>
      </c>
      <c r="D601">
        <v>2112.8649902000002</v>
      </c>
      <c r="E601">
        <v>2070.0358887000002</v>
      </c>
      <c r="F601">
        <v>2039.5899658000001</v>
      </c>
      <c r="G601">
        <v>2063.1398926000002</v>
      </c>
      <c r="H601">
        <v>2096.7700195000002</v>
      </c>
      <c r="I601">
        <v>2027.2199707</v>
      </c>
      <c r="J601">
        <v>2056.6799316000001</v>
      </c>
      <c r="L601" t="str">
        <f t="shared" si="66"/>
        <v>26AUG2025:00:00:00</v>
      </c>
      <c r="M601">
        <v>1</v>
      </c>
      <c r="N601">
        <f t="shared" si="67"/>
        <v>-14.107543999999734</v>
      </c>
      <c r="O601">
        <f t="shared" si="69"/>
        <v>-14.107543999999734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0.68693388060706195</v>
      </c>
    </row>
    <row r="602" spans="1:19" x14ac:dyDescent="0.25">
      <c r="A602" t="s">
        <v>626</v>
      </c>
      <c r="B602">
        <v>1934.6574707</v>
      </c>
      <c r="C602">
        <v>1923.3299560999999</v>
      </c>
      <c r="D602">
        <v>1983.0957031</v>
      </c>
      <c r="E602">
        <v>1929.2188721</v>
      </c>
      <c r="F602">
        <v>1864.5600586</v>
      </c>
      <c r="G602">
        <v>1872.75</v>
      </c>
      <c r="H602">
        <v>1923.3299560999999</v>
      </c>
      <c r="I602">
        <v>1884.0899658000001</v>
      </c>
      <c r="J602">
        <v>1886.1824951000001</v>
      </c>
      <c r="L602" t="str">
        <f t="shared" si="66"/>
        <v>26AUG2025:01:00:00</v>
      </c>
      <c r="M602">
        <v>2</v>
      </c>
      <c r="N602">
        <f t="shared" si="67"/>
        <v>-11.327514600000086</v>
      </c>
      <c r="O602">
        <f t="shared" si="69"/>
        <v>-11.327514600000086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0.5855049160666953</v>
      </c>
    </row>
    <row r="603" spans="1:19" x14ac:dyDescent="0.25">
      <c r="A603" t="s">
        <v>627</v>
      </c>
      <c r="B603">
        <v>1811.8210449000001</v>
      </c>
      <c r="C603">
        <v>1795.2700195</v>
      </c>
      <c r="D603">
        <v>1857.4937743999999</v>
      </c>
      <c r="E603">
        <v>1814.5450439000001</v>
      </c>
      <c r="F603">
        <v>1746.3800048999999</v>
      </c>
      <c r="G603">
        <v>1753.7600098</v>
      </c>
      <c r="H603">
        <v>1795.2700195</v>
      </c>
      <c r="I603">
        <v>1757.9100341999999</v>
      </c>
      <c r="J603">
        <v>1763.3300781</v>
      </c>
      <c r="L603" t="str">
        <f t="shared" si="66"/>
        <v>26AUG2025:02:00:00</v>
      </c>
      <c r="M603">
        <v>3</v>
      </c>
      <c r="N603">
        <f t="shared" si="67"/>
        <v>-16.551025400000071</v>
      </c>
      <c r="O603">
        <f t="shared" si="69"/>
        <v>-16.551025400000071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0.91350221626957484</v>
      </c>
    </row>
    <row r="604" spans="1:19" x14ac:dyDescent="0.25">
      <c r="A604" t="s">
        <v>628</v>
      </c>
      <c r="B604">
        <v>1774.4692382999999</v>
      </c>
      <c r="C604">
        <v>1707</v>
      </c>
      <c r="D604">
        <v>1768.4013672000001</v>
      </c>
      <c r="E604">
        <v>1749.4669189000001</v>
      </c>
      <c r="F604">
        <v>1660.5400391000001</v>
      </c>
      <c r="G604">
        <v>1670.9300536999999</v>
      </c>
      <c r="H604">
        <v>1707</v>
      </c>
      <c r="I604">
        <v>1667.7900391000001</v>
      </c>
      <c r="J604">
        <v>1676.5650635</v>
      </c>
      <c r="L604" t="str">
        <f t="shared" si="66"/>
        <v>26AUG2025:03:00:00</v>
      </c>
      <c r="M604">
        <v>4</v>
      </c>
      <c r="N604">
        <f t="shared" si="67"/>
        <v>-67.469238299999915</v>
      </c>
      <c r="O604">
        <f t="shared" si="69"/>
        <v>-67.469238299999915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3.8022207905186156</v>
      </c>
    </row>
    <row r="605" spans="1:19" x14ac:dyDescent="0.25">
      <c r="A605" t="s">
        <v>629</v>
      </c>
      <c r="B605">
        <v>1694.6113281</v>
      </c>
      <c r="C605">
        <v>1661.5799560999999</v>
      </c>
      <c r="D605">
        <v>1713.3677978999999</v>
      </c>
      <c r="E605">
        <v>1680.7947998</v>
      </c>
      <c r="F605">
        <v>1611.6199951000001</v>
      </c>
      <c r="G605">
        <v>1629.7600098</v>
      </c>
      <c r="H605">
        <v>1661.5799560999999</v>
      </c>
      <c r="I605">
        <v>1619.8499756000001</v>
      </c>
      <c r="J605">
        <v>1630.7025146000001</v>
      </c>
      <c r="L605" t="str">
        <f t="shared" si="66"/>
        <v>26AUG2025:04:00:00</v>
      </c>
      <c r="M605">
        <v>5</v>
      </c>
      <c r="N605">
        <f t="shared" si="67"/>
        <v>-33.031372000000147</v>
      </c>
      <c r="O605">
        <f t="shared" si="69"/>
        <v>-33.031372000000147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1.949200471652397</v>
      </c>
    </row>
    <row r="606" spans="1:19" x14ac:dyDescent="0.25">
      <c r="A606" t="s">
        <v>630</v>
      </c>
      <c r="B606">
        <v>1660.4658202999999</v>
      </c>
      <c r="C606">
        <v>1646.9000243999999</v>
      </c>
      <c r="D606">
        <v>1661.6311035000001</v>
      </c>
      <c r="E606">
        <v>1635.0679932</v>
      </c>
      <c r="F606">
        <v>1592.7600098</v>
      </c>
      <c r="G606">
        <v>1633.3800048999999</v>
      </c>
      <c r="H606">
        <v>1646.9000243999999</v>
      </c>
      <c r="I606">
        <v>1602.7399902</v>
      </c>
      <c r="J606">
        <v>1618.9450684000001</v>
      </c>
      <c r="L606" t="str">
        <f t="shared" si="66"/>
        <v>26AUG2025:05:00:00</v>
      </c>
      <c r="M606">
        <v>6</v>
      </c>
      <c r="N606">
        <f t="shared" si="67"/>
        <v>-13.565795900000012</v>
      </c>
      <c r="O606">
        <f t="shared" si="69"/>
        <v>-13.565795900000012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0.81698736186867438</v>
      </c>
    </row>
    <row r="607" spans="1:19" x14ac:dyDescent="0.25">
      <c r="A607" t="s">
        <v>631</v>
      </c>
      <c r="B607">
        <v>1704.3171387</v>
      </c>
      <c r="C607">
        <v>1684.6500243999999</v>
      </c>
      <c r="D607">
        <v>1697.9996338000001</v>
      </c>
      <c r="E607">
        <v>1662.2006836</v>
      </c>
      <c r="F607">
        <v>1637.3599853999999</v>
      </c>
      <c r="G607">
        <v>1692.4100341999999</v>
      </c>
      <c r="H607">
        <v>1684.6500243999999</v>
      </c>
      <c r="I607">
        <v>1632.4399414</v>
      </c>
      <c r="J607">
        <v>1661.7149658000001</v>
      </c>
      <c r="L607" t="str">
        <f t="shared" si="66"/>
        <v>26AUG2025:06:00:00</v>
      </c>
      <c r="M607">
        <v>7</v>
      </c>
      <c r="N607">
        <f t="shared" si="67"/>
        <v>-19.667114300000094</v>
      </c>
      <c r="O607">
        <f t="shared" si="69"/>
        <v>-19.667114300000094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1.1539586062604261</v>
      </c>
    </row>
    <row r="608" spans="1:19" x14ac:dyDescent="0.25">
      <c r="A608" t="s">
        <v>632</v>
      </c>
      <c r="B608">
        <v>1800.2972411999999</v>
      </c>
      <c r="C608">
        <v>1764.7099608999999</v>
      </c>
      <c r="D608">
        <v>1744.7274170000001</v>
      </c>
      <c r="E608">
        <v>1725.5699463000001</v>
      </c>
      <c r="F608">
        <v>1715.6700439000001</v>
      </c>
      <c r="G608">
        <v>1778.3000488</v>
      </c>
      <c r="H608">
        <v>1764.7099608999999</v>
      </c>
      <c r="I608">
        <v>1704.5100098</v>
      </c>
      <c r="J608">
        <v>1740.7976074000001</v>
      </c>
      <c r="L608" t="str">
        <f t="shared" si="66"/>
        <v>26AUG2025:07:00:00</v>
      </c>
      <c r="M608">
        <v>8</v>
      </c>
      <c r="N608">
        <f t="shared" si="67"/>
        <v>-35.587280299999975</v>
      </c>
      <c r="O608">
        <f t="shared" si="69"/>
        <v>-35.587280299999975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1.9767447000184835</v>
      </c>
    </row>
    <row r="609" spans="1:19" x14ac:dyDescent="0.25">
      <c r="A609" t="s">
        <v>633</v>
      </c>
      <c r="B609">
        <v>1803.7528076000001</v>
      </c>
      <c r="C609">
        <v>1775.6500243999999</v>
      </c>
      <c r="D609">
        <v>1733.6411132999999</v>
      </c>
      <c r="E609">
        <v>1713.2387695</v>
      </c>
      <c r="F609">
        <v>1713.1099853999999</v>
      </c>
      <c r="G609">
        <v>1784.4499512</v>
      </c>
      <c r="H609">
        <v>1775.6500243999999</v>
      </c>
      <c r="I609">
        <v>1691.2399902</v>
      </c>
      <c r="J609">
        <v>1741.1125488</v>
      </c>
      <c r="L609" t="str">
        <f t="shared" si="66"/>
        <v>26AUG2025:08:00:00</v>
      </c>
      <c r="M609">
        <v>9</v>
      </c>
      <c r="N609">
        <f t="shared" si="67"/>
        <v>-28.102783200000204</v>
      </c>
      <c r="O609">
        <f t="shared" si="69"/>
        <v>-28.102783200000204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1.5580174335192094</v>
      </c>
    </row>
    <row r="610" spans="1:19" x14ac:dyDescent="0.25">
      <c r="A610" t="s">
        <v>634</v>
      </c>
      <c r="B610">
        <v>1912.7805175999999</v>
      </c>
      <c r="C610">
        <v>1874.1999512</v>
      </c>
      <c r="D610">
        <v>1912.4393310999999</v>
      </c>
      <c r="E610">
        <v>1875.0261230000001</v>
      </c>
      <c r="F610">
        <v>1774.2099608999999</v>
      </c>
      <c r="G610">
        <v>1852.5500488</v>
      </c>
      <c r="H610">
        <v>1874.1999512</v>
      </c>
      <c r="I610">
        <v>1768.4699707</v>
      </c>
      <c r="J610">
        <v>1817.3574219</v>
      </c>
      <c r="L610" t="str">
        <f t="shared" si="66"/>
        <v>26AUG2025:09:00:00</v>
      </c>
      <c r="M610">
        <v>10</v>
      </c>
      <c r="N610">
        <f t="shared" si="67"/>
        <v>-38.580566399999952</v>
      </c>
      <c r="O610">
        <f t="shared" si="69"/>
        <v>-38.580566399999952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2.0169886740799559</v>
      </c>
    </row>
    <row r="611" spans="1:19" x14ac:dyDescent="0.25">
      <c r="A611" t="s">
        <v>635</v>
      </c>
      <c r="B611">
        <v>2301.3164062999999</v>
      </c>
      <c r="C611">
        <v>2062.5800780999998</v>
      </c>
      <c r="D611">
        <v>2097.3662109000002</v>
      </c>
      <c r="E611">
        <v>2155.7363280999998</v>
      </c>
      <c r="F611">
        <v>1923.3599853999999</v>
      </c>
      <c r="G611">
        <v>1999.3199463000001</v>
      </c>
      <c r="H611">
        <v>2062.5800780999998</v>
      </c>
      <c r="I611">
        <v>1946.3699951000001</v>
      </c>
      <c r="J611">
        <v>1982.9074707</v>
      </c>
      <c r="L611" t="str">
        <f t="shared" si="66"/>
        <v>26AUG2025:10:00:00</v>
      </c>
      <c r="M611">
        <v>11</v>
      </c>
      <c r="N611">
        <f t="shared" si="67"/>
        <v>-238.73632820000012</v>
      </c>
      <c r="O611">
        <f t="shared" si="69"/>
        <v>-238.73632820000012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10.373902847363546</v>
      </c>
    </row>
    <row r="612" spans="1:19" x14ac:dyDescent="0.25">
      <c r="A612" t="s">
        <v>636</v>
      </c>
      <c r="B612">
        <v>2352.2893066000001</v>
      </c>
      <c r="C612">
        <v>2232.8400879000001</v>
      </c>
      <c r="D612">
        <v>2158.7824707</v>
      </c>
      <c r="E612">
        <v>2238.6574707</v>
      </c>
      <c r="F612">
        <v>2046.3299560999999</v>
      </c>
      <c r="G612">
        <v>2124.9599609000002</v>
      </c>
      <c r="H612">
        <v>2232.8400879000001</v>
      </c>
      <c r="I612">
        <v>2094.6899414</v>
      </c>
      <c r="J612">
        <v>2124.7050780999998</v>
      </c>
      <c r="L612" t="str">
        <f t="shared" si="66"/>
        <v>26AUG2025:11:00:00</v>
      </c>
      <c r="M612">
        <v>12</v>
      </c>
      <c r="N612">
        <f t="shared" si="67"/>
        <v>-119.44921870000007</v>
      </c>
      <c r="O612">
        <f t="shared" si="69"/>
        <v>-119.44921870000007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5.0779986273309223</v>
      </c>
    </row>
    <row r="613" spans="1:19" x14ac:dyDescent="0.25">
      <c r="A613" t="s">
        <v>637</v>
      </c>
      <c r="B613">
        <v>2256.3422851999999</v>
      </c>
      <c r="C613">
        <v>2421.7199707</v>
      </c>
      <c r="D613">
        <v>2247.5229491999999</v>
      </c>
      <c r="E613">
        <v>2350.5883789</v>
      </c>
      <c r="F613">
        <v>2201.5100097999998</v>
      </c>
      <c r="G613">
        <v>2257.75</v>
      </c>
      <c r="H613">
        <v>2421.7199707</v>
      </c>
      <c r="I613">
        <v>2278.7700195000002</v>
      </c>
      <c r="J613">
        <v>2289.9375</v>
      </c>
      <c r="L613" t="str">
        <f t="shared" si="66"/>
        <v>26AUG2025:12:00:00</v>
      </c>
      <c r="M613">
        <v>13</v>
      </c>
      <c r="N613">
        <f t="shared" si="67"/>
        <v>165.3776855000001</v>
      </c>
      <c r="O613" t="str">
        <f t="shared" si="69"/>
        <v/>
      </c>
      <c r="P613">
        <f t="shared" si="70"/>
        <v>165.3776855000001</v>
      </c>
      <c r="Q613" t="str">
        <f t="shared" si="71"/>
        <v/>
      </c>
      <c r="R613">
        <f t="shared" si="72"/>
        <v>1</v>
      </c>
      <c r="S613">
        <f t="shared" si="68"/>
        <v>7.3294591243872915</v>
      </c>
    </row>
    <row r="614" spans="1:19" x14ac:dyDescent="0.25">
      <c r="A614" t="s">
        <v>638</v>
      </c>
      <c r="B614">
        <v>2340.3193359000002</v>
      </c>
      <c r="C614">
        <v>2577.4599609000002</v>
      </c>
      <c r="D614">
        <v>2348.8791504000001</v>
      </c>
      <c r="E614">
        <v>2452.2868652000002</v>
      </c>
      <c r="F614">
        <v>2320.8701172000001</v>
      </c>
      <c r="G614">
        <v>2330.8701172000001</v>
      </c>
      <c r="H614">
        <v>2577.4599609000002</v>
      </c>
      <c r="I614">
        <v>2455.0500487999998</v>
      </c>
      <c r="J614">
        <v>2421.0625</v>
      </c>
      <c r="L614" t="str">
        <f t="shared" si="66"/>
        <v>26AUG2025:13:00:00</v>
      </c>
      <c r="M614">
        <v>14</v>
      </c>
      <c r="N614">
        <f t="shared" si="67"/>
        <v>237.140625</v>
      </c>
      <c r="O614" t="str">
        <f t="shared" si="69"/>
        <v/>
      </c>
      <c r="P614">
        <f t="shared" si="70"/>
        <v>237.140625</v>
      </c>
      <c r="Q614" t="str">
        <f t="shared" si="71"/>
        <v/>
      </c>
      <c r="R614">
        <f t="shared" si="72"/>
        <v>1</v>
      </c>
      <c r="S614">
        <f t="shared" si="68"/>
        <v>10.132831932903914</v>
      </c>
    </row>
    <row r="615" spans="1:19" x14ac:dyDescent="0.25">
      <c r="A615" t="s">
        <v>639</v>
      </c>
      <c r="B615">
        <v>2497.9074707</v>
      </c>
      <c r="C615">
        <v>2712.8200683999999</v>
      </c>
      <c r="D615">
        <v>2475.8876952999999</v>
      </c>
      <c r="E615">
        <v>2577.7873534999999</v>
      </c>
      <c r="F615">
        <v>2424.1799316000001</v>
      </c>
      <c r="G615">
        <v>2410.3300780999998</v>
      </c>
      <c r="H615">
        <v>2712.8200683999999</v>
      </c>
      <c r="I615">
        <v>2602.1499023000001</v>
      </c>
      <c r="J615">
        <v>2537.3701172000001</v>
      </c>
      <c r="L615" t="str">
        <f t="shared" si="66"/>
        <v>26AUG2025:14:00:00</v>
      </c>
      <c r="M615">
        <v>15</v>
      </c>
      <c r="N615">
        <f t="shared" si="67"/>
        <v>214.91259769999988</v>
      </c>
      <c r="O615" t="str">
        <f t="shared" si="69"/>
        <v/>
      </c>
      <c r="P615">
        <f t="shared" si="70"/>
        <v>214.91259769999988</v>
      </c>
      <c r="Q615" t="str">
        <f t="shared" si="71"/>
        <v/>
      </c>
      <c r="R615">
        <f t="shared" si="72"/>
        <v>1</v>
      </c>
      <c r="S615">
        <f t="shared" si="68"/>
        <v>8.6037053101800414</v>
      </c>
    </row>
    <row r="616" spans="1:19" x14ac:dyDescent="0.25">
      <c r="A616" t="s">
        <v>640</v>
      </c>
      <c r="B616">
        <v>2604.8500976999999</v>
      </c>
      <c r="C616">
        <v>2816.7399902000002</v>
      </c>
      <c r="D616">
        <v>2504.9489745999999</v>
      </c>
      <c r="E616">
        <v>2607.2819823999998</v>
      </c>
      <c r="F616">
        <v>2511.9799804999998</v>
      </c>
      <c r="G616">
        <v>2480.6999512000002</v>
      </c>
      <c r="H616">
        <v>2816.7399902000002</v>
      </c>
      <c r="I616">
        <v>2704.5800780999998</v>
      </c>
      <c r="J616">
        <v>2628.5</v>
      </c>
      <c r="L616" t="str">
        <f t="shared" ref="L616:L679" si="73">A616</f>
        <v>26AUG2025:15:00:00</v>
      </c>
      <c r="M616">
        <v>16</v>
      </c>
      <c r="N616">
        <f t="shared" ref="N616:N672" si="74">C616-B616</f>
        <v>211.88989250000031</v>
      </c>
      <c r="O616" t="str">
        <f t="shared" si="69"/>
        <v/>
      </c>
      <c r="P616">
        <f t="shared" si="70"/>
        <v>211.88989250000031</v>
      </c>
      <c r="Q616" t="str">
        <f t="shared" si="71"/>
        <v/>
      </c>
      <c r="R616">
        <f t="shared" si="72"/>
        <v>1</v>
      </c>
      <c r="S616">
        <f t="shared" ref="S616:S672" si="75">ABS((B616-C616)/B616)*100</f>
        <v>8.1344370905294081</v>
      </c>
    </row>
    <row r="617" spans="1:19" x14ac:dyDescent="0.25">
      <c r="A617" t="s">
        <v>641</v>
      </c>
      <c r="B617">
        <v>2684.5664062999999</v>
      </c>
      <c r="C617">
        <v>2872.4699707</v>
      </c>
      <c r="D617">
        <v>2537.6179198999998</v>
      </c>
      <c r="E617">
        <v>2620.6926269999999</v>
      </c>
      <c r="F617">
        <v>2571.0100097999998</v>
      </c>
      <c r="G617">
        <v>2522.7800293</v>
      </c>
      <c r="H617">
        <v>2872.4699707</v>
      </c>
      <c r="I617">
        <v>2757.5900879000001</v>
      </c>
      <c r="J617">
        <v>2680.9624023000001</v>
      </c>
      <c r="L617" t="str">
        <f t="shared" si="73"/>
        <v>26AUG2025:16:00:00</v>
      </c>
      <c r="M617">
        <v>17</v>
      </c>
      <c r="N617">
        <f t="shared" si="74"/>
        <v>187.90356440000005</v>
      </c>
      <c r="O617" t="str">
        <f t="shared" si="69"/>
        <v/>
      </c>
      <c r="P617">
        <f t="shared" si="70"/>
        <v>187.90356440000005</v>
      </c>
      <c r="Q617" t="str">
        <f t="shared" si="71"/>
        <v/>
      </c>
      <c r="R617">
        <f t="shared" si="72"/>
        <v>1</v>
      </c>
      <c r="S617">
        <f t="shared" si="75"/>
        <v>6.9994008700637016</v>
      </c>
    </row>
    <row r="618" spans="1:19" x14ac:dyDescent="0.25">
      <c r="A618" t="s">
        <v>642</v>
      </c>
      <c r="B618">
        <v>2744.8359375</v>
      </c>
      <c r="C618">
        <v>2873.1599120999999</v>
      </c>
      <c r="D618">
        <v>2541.4497070000002</v>
      </c>
      <c r="E618">
        <v>2629.0668945000002</v>
      </c>
      <c r="F618">
        <v>2593.8999023000001</v>
      </c>
      <c r="G618">
        <v>2518.6699219000002</v>
      </c>
      <c r="H618">
        <v>2873.1599120999999</v>
      </c>
      <c r="I618">
        <v>2756.6000976999999</v>
      </c>
      <c r="J618">
        <v>2685.5825195000002</v>
      </c>
      <c r="L618" t="str">
        <f t="shared" si="73"/>
        <v>26AUG2025:17:00:00</v>
      </c>
      <c r="M618">
        <v>18</v>
      </c>
      <c r="N618">
        <f t="shared" si="74"/>
        <v>128.32397459999993</v>
      </c>
      <c r="O618" t="str">
        <f t="shared" si="69"/>
        <v/>
      </c>
      <c r="P618">
        <f t="shared" si="70"/>
        <v>128.32397459999993</v>
      </c>
      <c r="Q618" t="str">
        <f t="shared" si="71"/>
        <v/>
      </c>
      <c r="R618">
        <f t="shared" si="72"/>
        <v>1</v>
      </c>
      <c r="S618">
        <f t="shared" si="75"/>
        <v>4.6751054533655498</v>
      </c>
    </row>
    <row r="619" spans="1:19" x14ac:dyDescent="0.25">
      <c r="A619" t="s">
        <v>643</v>
      </c>
      <c r="B619">
        <v>2738.2851562999999</v>
      </c>
      <c r="C619">
        <v>2831.6201172000001</v>
      </c>
      <c r="D619">
        <v>2524.3740234000002</v>
      </c>
      <c r="E619">
        <v>2625.5493164</v>
      </c>
      <c r="F619">
        <v>2555.9299316000001</v>
      </c>
      <c r="G619">
        <v>2488.5400390999998</v>
      </c>
      <c r="H619">
        <v>2831.6201172000001</v>
      </c>
      <c r="I619">
        <v>2696.8898926000002</v>
      </c>
      <c r="J619">
        <v>2643.2448730000001</v>
      </c>
      <c r="L619" t="str">
        <f t="shared" si="73"/>
        <v>26AUG2025:18:00:00</v>
      </c>
      <c r="M619">
        <v>19</v>
      </c>
      <c r="N619">
        <f t="shared" si="74"/>
        <v>93.334960900000169</v>
      </c>
      <c r="O619" t="str">
        <f t="shared" si="69"/>
        <v/>
      </c>
      <c r="P619">
        <f t="shared" si="70"/>
        <v>93.334960900000169</v>
      </c>
      <c r="Q619" t="str">
        <f t="shared" si="71"/>
        <v/>
      </c>
      <c r="R619">
        <f t="shared" si="72"/>
        <v>1</v>
      </c>
      <c r="S619">
        <f t="shared" si="75"/>
        <v>3.40851867400528</v>
      </c>
    </row>
    <row r="620" spans="1:19" x14ac:dyDescent="0.25">
      <c r="A620" t="s">
        <v>644</v>
      </c>
      <c r="B620">
        <v>2659.1340332</v>
      </c>
      <c r="C620">
        <v>2793.3100586</v>
      </c>
      <c r="D620">
        <v>2496.5161133000001</v>
      </c>
      <c r="E620">
        <v>2574.7526855000001</v>
      </c>
      <c r="F620">
        <v>2520.9799804999998</v>
      </c>
      <c r="G620">
        <v>2470.5300293</v>
      </c>
      <c r="H620">
        <v>2793.3100586</v>
      </c>
      <c r="I620">
        <v>2630.9899902000002</v>
      </c>
      <c r="J620">
        <v>2603.9523926000002</v>
      </c>
      <c r="L620" t="str">
        <f t="shared" si="73"/>
        <v>26AUG2025:19:00:00</v>
      </c>
      <c r="M620">
        <v>20</v>
      </c>
      <c r="N620">
        <f t="shared" si="74"/>
        <v>134.17602540000007</v>
      </c>
      <c r="O620" t="str">
        <f t="shared" si="69"/>
        <v/>
      </c>
      <c r="P620">
        <f t="shared" si="70"/>
        <v>134.17602540000007</v>
      </c>
      <c r="Q620" t="str">
        <f t="shared" si="71"/>
        <v/>
      </c>
      <c r="R620">
        <f t="shared" si="72"/>
        <v>1</v>
      </c>
      <c r="S620">
        <f t="shared" si="75"/>
        <v>5.0458541662351912</v>
      </c>
    </row>
    <row r="621" spans="1:19" x14ac:dyDescent="0.25">
      <c r="A621" t="s">
        <v>645</v>
      </c>
      <c r="B621">
        <v>2551.390625</v>
      </c>
      <c r="C621">
        <v>2691.1799316000001</v>
      </c>
      <c r="D621">
        <v>2388.7565918</v>
      </c>
      <c r="E621">
        <v>2461.2006836</v>
      </c>
      <c r="F621">
        <v>2438.25</v>
      </c>
      <c r="G621">
        <v>2401.8601073999998</v>
      </c>
      <c r="H621">
        <v>2691.1799316000001</v>
      </c>
      <c r="I621">
        <v>2510.2700195000002</v>
      </c>
      <c r="J621">
        <v>2510.3901366999999</v>
      </c>
      <c r="L621" t="str">
        <f t="shared" si="73"/>
        <v>26AUG2025:20:00:00</v>
      </c>
      <c r="M621">
        <v>21</v>
      </c>
      <c r="N621">
        <f t="shared" si="74"/>
        <v>139.78930660000015</v>
      </c>
      <c r="O621" t="str">
        <f t="shared" si="69"/>
        <v/>
      </c>
      <c r="P621">
        <f t="shared" si="70"/>
        <v>139.78930660000015</v>
      </c>
      <c r="Q621" t="str">
        <f t="shared" si="71"/>
        <v/>
      </c>
      <c r="R621">
        <f t="shared" si="72"/>
        <v>1</v>
      </c>
      <c r="S621">
        <f t="shared" si="75"/>
        <v>5.4789456867272195</v>
      </c>
    </row>
    <row r="622" spans="1:19" x14ac:dyDescent="0.25">
      <c r="A622" t="s">
        <v>646</v>
      </c>
      <c r="B622">
        <v>2398.1970215000001</v>
      </c>
      <c r="C622">
        <v>2590.75</v>
      </c>
      <c r="D622">
        <v>2313.7165527000002</v>
      </c>
      <c r="E622">
        <v>2379.5991211</v>
      </c>
      <c r="F622">
        <v>2356.4599609000002</v>
      </c>
      <c r="G622">
        <v>2351.1999512000002</v>
      </c>
      <c r="H622">
        <v>2590.75</v>
      </c>
      <c r="I622">
        <v>2393.3300780999998</v>
      </c>
      <c r="J622">
        <v>2422.9350586</v>
      </c>
      <c r="L622" t="str">
        <f t="shared" si="73"/>
        <v>26AUG2025:21:00:00</v>
      </c>
      <c r="M622">
        <v>22</v>
      </c>
      <c r="N622">
        <f t="shared" si="74"/>
        <v>192.55297849999988</v>
      </c>
      <c r="O622" t="str">
        <f t="shared" si="69"/>
        <v/>
      </c>
      <c r="P622">
        <f t="shared" si="70"/>
        <v>192.55297849999988</v>
      </c>
      <c r="Q622" t="str">
        <f t="shared" si="71"/>
        <v/>
      </c>
      <c r="R622">
        <f t="shared" si="72"/>
        <v>1</v>
      </c>
      <c r="S622">
        <f t="shared" si="75"/>
        <v>8.0290725396516329</v>
      </c>
    </row>
    <row r="623" spans="1:19" x14ac:dyDescent="0.25">
      <c r="A623" t="s">
        <v>647</v>
      </c>
      <c r="B623">
        <v>2256.1579590000001</v>
      </c>
      <c r="C623">
        <v>2455.1699219000002</v>
      </c>
      <c r="D623">
        <v>2238.2888183999999</v>
      </c>
      <c r="E623">
        <v>2300.7531737999998</v>
      </c>
      <c r="F623">
        <v>2234.5</v>
      </c>
      <c r="G623">
        <v>2243.2099609000002</v>
      </c>
      <c r="H623">
        <v>2455.1699219000002</v>
      </c>
      <c r="I623">
        <v>2248.3000487999998</v>
      </c>
      <c r="J623">
        <v>2295.2949219000002</v>
      </c>
      <c r="L623" t="str">
        <f t="shared" si="73"/>
        <v>26AUG2025:22:00:00</v>
      </c>
      <c r="M623">
        <v>23</v>
      </c>
      <c r="N623">
        <f t="shared" si="74"/>
        <v>199.01196290000007</v>
      </c>
      <c r="O623" t="str">
        <f t="shared" si="69"/>
        <v/>
      </c>
      <c r="P623">
        <f t="shared" si="70"/>
        <v>199.01196290000007</v>
      </c>
      <c r="Q623" t="str">
        <f t="shared" si="71"/>
        <v/>
      </c>
      <c r="R623">
        <f t="shared" si="72"/>
        <v>1</v>
      </c>
      <c r="S623">
        <f t="shared" si="75"/>
        <v>8.8208346452926722</v>
      </c>
    </row>
    <row r="624" spans="1:19" x14ac:dyDescent="0.25">
      <c r="A624" t="s">
        <v>648</v>
      </c>
      <c r="B624">
        <v>2186.4340820000002</v>
      </c>
      <c r="C624">
        <v>2262.1000976999999</v>
      </c>
      <c r="D624">
        <v>2114.6899414</v>
      </c>
      <c r="E624">
        <v>2157.6723633000001</v>
      </c>
      <c r="F624">
        <v>2057.7399902000002</v>
      </c>
      <c r="G624">
        <v>2060.0200195000002</v>
      </c>
      <c r="H624">
        <v>2262.1000976999999</v>
      </c>
      <c r="I624">
        <v>2067.0400390999998</v>
      </c>
      <c r="J624">
        <v>2111.7250976999999</v>
      </c>
      <c r="L624" t="str">
        <f t="shared" si="73"/>
        <v>26AUG2025:23:00:00</v>
      </c>
      <c r="M624">
        <v>24</v>
      </c>
      <c r="N624">
        <f t="shared" si="74"/>
        <v>75.666015699999662</v>
      </c>
      <c r="O624" t="str">
        <f t="shared" si="69"/>
        <v/>
      </c>
      <c r="P624">
        <f t="shared" si="70"/>
        <v>75.666015699999662</v>
      </c>
      <c r="Q624" t="str">
        <f t="shared" si="71"/>
        <v/>
      </c>
      <c r="R624">
        <f t="shared" si="72"/>
        <v>1</v>
      </c>
      <c r="S624">
        <f t="shared" si="75"/>
        <v>3.4607041814306871</v>
      </c>
    </row>
    <row r="625" spans="1:19" x14ac:dyDescent="0.25">
      <c r="A625" t="s">
        <v>649</v>
      </c>
      <c r="B625">
        <v>2073.5087890999998</v>
      </c>
      <c r="C625">
        <v>2094.4599609000002</v>
      </c>
      <c r="D625">
        <v>1958.9400635</v>
      </c>
      <c r="E625">
        <v>2015.2912598</v>
      </c>
      <c r="F625">
        <v>1912.5500488</v>
      </c>
      <c r="G625">
        <v>1925.2800293</v>
      </c>
      <c r="H625">
        <v>2094.4599609000002</v>
      </c>
      <c r="I625">
        <v>1926.7800293</v>
      </c>
      <c r="J625">
        <v>1964.7675781</v>
      </c>
      <c r="L625" t="str">
        <f t="shared" si="73"/>
        <v>27AUG2025:00:00:00</v>
      </c>
      <c r="M625">
        <v>1</v>
      </c>
      <c r="N625">
        <f t="shared" si="74"/>
        <v>20.951171800000338</v>
      </c>
      <c r="O625" t="str">
        <f t="shared" si="69"/>
        <v/>
      </c>
      <c r="P625">
        <f t="shared" si="70"/>
        <v>20.951171800000338</v>
      </c>
      <c r="Q625" t="str">
        <f t="shared" si="71"/>
        <v/>
      </c>
      <c r="R625">
        <f t="shared" si="72"/>
        <v>1</v>
      </c>
      <c r="S625">
        <f t="shared" si="75"/>
        <v>1.0104211715974512</v>
      </c>
    </row>
    <row r="626" spans="1:19" x14ac:dyDescent="0.25">
      <c r="A626" t="s">
        <v>650</v>
      </c>
      <c r="B626">
        <v>1947.4116211</v>
      </c>
      <c r="C626">
        <v>1834.7600098</v>
      </c>
      <c r="D626">
        <v>1824.7009277</v>
      </c>
      <c r="E626">
        <v>1890.9227295000001</v>
      </c>
      <c r="F626">
        <v>1834.7600098</v>
      </c>
      <c r="G626">
        <v>1867.4699707</v>
      </c>
      <c r="H626">
        <v>1922.3900146000001</v>
      </c>
      <c r="I626">
        <v>1838.0300293</v>
      </c>
      <c r="J626">
        <v>1865.6625977000001</v>
      </c>
      <c r="L626" t="str">
        <f t="shared" si="73"/>
        <v>27AUG2025:01:00:00</v>
      </c>
      <c r="M626">
        <v>2</v>
      </c>
      <c r="N626">
        <f t="shared" si="74"/>
        <v>-112.65161130000001</v>
      </c>
      <c r="O626">
        <f t="shared" si="69"/>
        <v>-112.65161130000001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5.7846841458391056</v>
      </c>
    </row>
    <row r="627" spans="1:19" x14ac:dyDescent="0.25">
      <c r="A627" t="s">
        <v>651</v>
      </c>
      <c r="B627">
        <v>1779.6647949000001</v>
      </c>
      <c r="C627">
        <v>1723.3699951000001</v>
      </c>
      <c r="D627">
        <v>1739.1270752</v>
      </c>
      <c r="E627">
        <v>1801.1635742000001</v>
      </c>
      <c r="F627">
        <v>1723.3699951000001</v>
      </c>
      <c r="G627">
        <v>1753.4300536999999</v>
      </c>
      <c r="H627">
        <v>1810.1099853999999</v>
      </c>
      <c r="I627">
        <v>1721.1899414</v>
      </c>
      <c r="J627">
        <v>1752.0250243999999</v>
      </c>
      <c r="L627" t="str">
        <f t="shared" si="73"/>
        <v>27AUG2025:02:00:00</v>
      </c>
      <c r="M627">
        <v>3</v>
      </c>
      <c r="N627">
        <f t="shared" si="74"/>
        <v>-56.294799799999964</v>
      </c>
      <c r="O627">
        <f t="shared" si="69"/>
        <v>-56.294799799999964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3.1632248927620767</v>
      </c>
    </row>
    <row r="628" spans="1:19" x14ac:dyDescent="0.25">
      <c r="A628" t="s">
        <v>652</v>
      </c>
      <c r="B628">
        <v>1677.4810791</v>
      </c>
      <c r="C628">
        <v>1641.2099608999999</v>
      </c>
      <c r="D628">
        <v>1654.5587158000001</v>
      </c>
      <c r="E628">
        <v>1710.9738769999999</v>
      </c>
      <c r="F628">
        <v>1641.2099608999999</v>
      </c>
      <c r="G628">
        <v>1688.5600586</v>
      </c>
      <c r="H628">
        <v>1735.0400391000001</v>
      </c>
      <c r="I628">
        <v>1637.1700439000001</v>
      </c>
      <c r="J628">
        <v>1675.4949951000001</v>
      </c>
      <c r="L628" t="str">
        <f t="shared" si="73"/>
        <v>27AUG2025:03:00:00</v>
      </c>
      <c r="M628">
        <v>4</v>
      </c>
      <c r="N628">
        <f t="shared" si="74"/>
        <v>-36.271118200000046</v>
      </c>
      <c r="O628">
        <f t="shared" si="69"/>
        <v>-36.271118200000046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2.1622370977477838</v>
      </c>
    </row>
    <row r="629" spans="1:19" x14ac:dyDescent="0.25">
      <c r="A629" t="s">
        <v>653</v>
      </c>
      <c r="B629">
        <v>1658.9918213000001</v>
      </c>
      <c r="C629">
        <v>1594.4399414</v>
      </c>
      <c r="D629">
        <v>1623.3588867000001</v>
      </c>
      <c r="E629">
        <v>1642.7082519999999</v>
      </c>
      <c r="F629">
        <v>1594.4399414</v>
      </c>
      <c r="G629">
        <v>1636.7900391000001</v>
      </c>
      <c r="H629">
        <v>1686.2299805</v>
      </c>
      <c r="I629">
        <v>1589.0999756000001</v>
      </c>
      <c r="J629">
        <v>1626.6400146000001</v>
      </c>
      <c r="L629" t="str">
        <f t="shared" si="73"/>
        <v>27AUG2025:04:00:00</v>
      </c>
      <c r="M629">
        <v>5</v>
      </c>
      <c r="N629">
        <f t="shared" si="74"/>
        <v>-64.551879900000131</v>
      </c>
      <c r="O629">
        <f t="shared" si="69"/>
        <v>-64.551879900000131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3.8910306290369006</v>
      </c>
    </row>
    <row r="630" spans="1:19" x14ac:dyDescent="0.25">
      <c r="A630" t="s">
        <v>654</v>
      </c>
      <c r="B630">
        <v>1639.7972411999999</v>
      </c>
      <c r="C630">
        <v>1573.0500488</v>
      </c>
      <c r="D630">
        <v>1585.7366943</v>
      </c>
      <c r="E630">
        <v>1597.4643555</v>
      </c>
      <c r="F630">
        <v>1573.0500488</v>
      </c>
      <c r="G630">
        <v>1625.9200439000001</v>
      </c>
      <c r="H630">
        <v>1663.2399902</v>
      </c>
      <c r="I630">
        <v>1564.5600586</v>
      </c>
      <c r="J630">
        <v>1606.6925048999999</v>
      </c>
      <c r="L630" t="str">
        <f t="shared" si="73"/>
        <v>27AUG2025:05:00:00</v>
      </c>
      <c r="M630">
        <v>6</v>
      </c>
      <c r="N630">
        <f t="shared" si="74"/>
        <v>-66.747192399999904</v>
      </c>
      <c r="O630">
        <f t="shared" si="69"/>
        <v>-66.747192399999904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4.0704540002247143</v>
      </c>
    </row>
    <row r="631" spans="1:19" x14ac:dyDescent="0.25">
      <c r="A631" t="s">
        <v>655</v>
      </c>
      <c r="B631">
        <v>1663.1899414</v>
      </c>
      <c r="C631">
        <v>1602.8599853999999</v>
      </c>
      <c r="D631">
        <v>1649.5926514</v>
      </c>
      <c r="E631">
        <v>1659.871582</v>
      </c>
      <c r="F631">
        <v>1602.8599853999999</v>
      </c>
      <c r="G631">
        <v>1677.4499512</v>
      </c>
      <c r="H631">
        <v>1696.5200195</v>
      </c>
      <c r="I631">
        <v>1588.0500488</v>
      </c>
      <c r="J631">
        <v>1641.2199707</v>
      </c>
      <c r="L631" t="str">
        <f t="shared" si="73"/>
        <v>27AUG2025:06:00:00</v>
      </c>
      <c r="M631">
        <v>7</v>
      </c>
      <c r="N631">
        <f t="shared" si="74"/>
        <v>-60.329956000000038</v>
      </c>
      <c r="O631">
        <f t="shared" si="69"/>
        <v>-60.329956000000038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3.6273641691950673</v>
      </c>
    </row>
    <row r="632" spans="1:19" x14ac:dyDescent="0.25">
      <c r="A632" t="s">
        <v>656</v>
      </c>
      <c r="B632">
        <v>1774.5369873</v>
      </c>
      <c r="C632">
        <v>1690.4300536999999</v>
      </c>
      <c r="D632">
        <v>1714.8099365</v>
      </c>
      <c r="E632">
        <v>1705.7205810999999</v>
      </c>
      <c r="F632">
        <v>1690.4300536999999</v>
      </c>
      <c r="G632">
        <v>1773.9799805</v>
      </c>
      <c r="H632">
        <v>1774.3199463000001</v>
      </c>
      <c r="I632">
        <v>1655.3399658000001</v>
      </c>
      <c r="J632">
        <v>1723.5174560999999</v>
      </c>
      <c r="L632" t="str">
        <f t="shared" si="73"/>
        <v>27AUG2025:07:00:00</v>
      </c>
      <c r="M632">
        <v>8</v>
      </c>
      <c r="N632">
        <f t="shared" si="74"/>
        <v>-84.106933600000048</v>
      </c>
      <c r="O632">
        <f t="shared" si="69"/>
        <v>-84.106933600000048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4.7396551439579024</v>
      </c>
    </row>
    <row r="633" spans="1:19" x14ac:dyDescent="0.25">
      <c r="A633" t="s">
        <v>657</v>
      </c>
      <c r="B633">
        <v>1783.0821533000001</v>
      </c>
      <c r="C633">
        <v>1701.4699707</v>
      </c>
      <c r="D633">
        <v>1740.3791504000001</v>
      </c>
      <c r="E633">
        <v>1719.7276611</v>
      </c>
      <c r="F633">
        <v>1701.4699707</v>
      </c>
      <c r="G633">
        <v>1798.6500243999999</v>
      </c>
      <c r="H633">
        <v>1784.2700195</v>
      </c>
      <c r="I633">
        <v>1647.0899658000001</v>
      </c>
      <c r="J633">
        <v>1732.8699951000001</v>
      </c>
      <c r="L633" t="str">
        <f t="shared" si="73"/>
        <v>27AUG2025:08:00:00</v>
      </c>
      <c r="M633">
        <v>9</v>
      </c>
      <c r="N633">
        <f t="shared" si="74"/>
        <v>-81.612182600000096</v>
      </c>
      <c r="O633">
        <f t="shared" si="69"/>
        <v>-81.612182600000096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4.5770287391951143</v>
      </c>
    </row>
    <row r="634" spans="1:19" x14ac:dyDescent="0.25">
      <c r="A634" t="s">
        <v>658</v>
      </c>
      <c r="B634">
        <v>1884.0086670000001</v>
      </c>
      <c r="C634">
        <v>1772.6199951000001</v>
      </c>
      <c r="D634">
        <v>1942.1984863</v>
      </c>
      <c r="E634">
        <v>1942.1468506000001</v>
      </c>
      <c r="F634">
        <v>1772.6199951000001</v>
      </c>
      <c r="G634">
        <v>1869.1300048999999</v>
      </c>
      <c r="H634">
        <v>1881.7900391000001</v>
      </c>
      <c r="I634">
        <v>1730.2199707</v>
      </c>
      <c r="J634">
        <v>1813.4399414</v>
      </c>
      <c r="L634" t="str">
        <f t="shared" si="73"/>
        <v>27AUG2025:09:00:00</v>
      </c>
      <c r="M634">
        <v>10</v>
      </c>
      <c r="N634">
        <f t="shared" si="74"/>
        <v>-111.38867189999996</v>
      </c>
      <c r="O634">
        <f t="shared" si="69"/>
        <v>-111.38867189999996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5.912322689967751</v>
      </c>
    </row>
    <row r="635" spans="1:19" x14ac:dyDescent="0.25">
      <c r="A635" t="s">
        <v>659</v>
      </c>
      <c r="B635">
        <v>2149.484375</v>
      </c>
      <c r="C635">
        <v>1923.3900146000001</v>
      </c>
      <c r="D635">
        <v>2168.0629883000001</v>
      </c>
      <c r="E635">
        <v>2221.2819823999998</v>
      </c>
      <c r="F635">
        <v>1923.3900146000001</v>
      </c>
      <c r="G635">
        <v>2000.5600586</v>
      </c>
      <c r="H635">
        <v>2057.6398926000002</v>
      </c>
      <c r="I635">
        <v>1904.2299805</v>
      </c>
      <c r="J635">
        <v>1971.4549560999999</v>
      </c>
      <c r="L635" t="str">
        <f t="shared" si="73"/>
        <v>27AUG2025:10:00:00</v>
      </c>
      <c r="M635">
        <v>11</v>
      </c>
      <c r="N635">
        <f t="shared" si="74"/>
        <v>-226.09436039999991</v>
      </c>
      <c r="O635">
        <f t="shared" si="69"/>
        <v>-226.09436039999991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10.51853937761236</v>
      </c>
    </row>
    <row r="636" spans="1:19" x14ac:dyDescent="0.25">
      <c r="A636" t="s">
        <v>660</v>
      </c>
      <c r="B636">
        <v>2275.2150879000001</v>
      </c>
      <c r="C636">
        <v>2029.8299560999999</v>
      </c>
      <c r="D636">
        <v>2156.5871582</v>
      </c>
      <c r="E636">
        <v>2185.5717773000001</v>
      </c>
      <c r="F636">
        <v>2029.8299560999999</v>
      </c>
      <c r="G636">
        <v>2096.6499023000001</v>
      </c>
      <c r="H636">
        <v>2179.6101073999998</v>
      </c>
      <c r="I636">
        <v>2025.3599853999999</v>
      </c>
      <c r="J636">
        <v>2082.8625487999998</v>
      </c>
      <c r="L636" t="str">
        <f t="shared" si="73"/>
        <v>27AUG2025:11:00:00</v>
      </c>
      <c r="M636">
        <v>12</v>
      </c>
      <c r="N636">
        <f t="shared" si="74"/>
        <v>-245.38513180000018</v>
      </c>
      <c r="O636">
        <f t="shared" si="69"/>
        <v>-245.38513180000018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10.78513996786511</v>
      </c>
    </row>
    <row r="637" spans="1:19" x14ac:dyDescent="0.25">
      <c r="A637" t="s">
        <v>661</v>
      </c>
      <c r="B637">
        <v>2387.6120605000001</v>
      </c>
      <c r="C637">
        <v>2150.8500976999999</v>
      </c>
      <c r="D637">
        <v>2184.4458008000001</v>
      </c>
      <c r="E637">
        <v>2203.8391112999998</v>
      </c>
      <c r="F637">
        <v>2150.8500976999999</v>
      </c>
      <c r="G637">
        <v>2207.0700683999999</v>
      </c>
      <c r="H637">
        <v>2321.3100586</v>
      </c>
      <c r="I637">
        <v>2189.8798827999999</v>
      </c>
      <c r="J637">
        <v>2217.2773437999999</v>
      </c>
      <c r="L637" t="str">
        <f t="shared" si="73"/>
        <v>27AUG2025:12:00:00</v>
      </c>
      <c r="M637">
        <v>13</v>
      </c>
      <c r="N637">
        <f t="shared" si="74"/>
        <v>-236.76196280000022</v>
      </c>
      <c r="O637">
        <f t="shared" si="69"/>
        <v>-236.76196280000022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9.916265992994644</v>
      </c>
    </row>
    <row r="638" spans="1:19" x14ac:dyDescent="0.25">
      <c r="A638" t="s">
        <v>662</v>
      </c>
      <c r="B638">
        <v>2395.2346191000001</v>
      </c>
      <c r="C638">
        <v>2263.7299804999998</v>
      </c>
      <c r="D638">
        <v>2309.8215332</v>
      </c>
      <c r="E638">
        <v>2325.8447265999998</v>
      </c>
      <c r="F638">
        <v>2263.7299804999998</v>
      </c>
      <c r="G638">
        <v>2317.1699219000002</v>
      </c>
      <c r="H638">
        <v>2450.8798827999999</v>
      </c>
      <c r="I638">
        <v>2366.9799804999998</v>
      </c>
      <c r="J638">
        <v>2349.6899414</v>
      </c>
      <c r="L638" t="str">
        <f t="shared" si="73"/>
        <v>27AUG2025:13:00:00</v>
      </c>
      <c r="M638">
        <v>14</v>
      </c>
      <c r="N638">
        <f t="shared" si="74"/>
        <v>-131.50463860000036</v>
      </c>
      <c r="O638">
        <f t="shared" si="69"/>
        <v>-131.50463860000036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5.4902612692452113</v>
      </c>
    </row>
    <row r="639" spans="1:19" x14ac:dyDescent="0.25">
      <c r="A639" t="s">
        <v>663</v>
      </c>
      <c r="B639">
        <v>2363.4619140999998</v>
      </c>
      <c r="C639">
        <v>2384.3300780999998</v>
      </c>
      <c r="D639">
        <v>2439.9577637000002</v>
      </c>
      <c r="E639">
        <v>2481.1977539</v>
      </c>
      <c r="F639">
        <v>2384.3300780999998</v>
      </c>
      <c r="G639">
        <v>2437.1398926000002</v>
      </c>
      <c r="H639">
        <v>2576.0100097999998</v>
      </c>
      <c r="I639">
        <v>2542.9899902000002</v>
      </c>
      <c r="J639">
        <v>2485.1174316000001</v>
      </c>
      <c r="L639" t="str">
        <f t="shared" si="73"/>
        <v>27AUG2025:14:00:00</v>
      </c>
      <c r="M639">
        <v>15</v>
      </c>
      <c r="N639">
        <f t="shared" si="74"/>
        <v>20.868163999999979</v>
      </c>
      <c r="O639" t="str">
        <f t="shared" si="69"/>
        <v/>
      </c>
      <c r="P639">
        <f t="shared" si="70"/>
        <v>20.868163999999979</v>
      </c>
      <c r="Q639" t="str">
        <f t="shared" si="71"/>
        <v/>
      </c>
      <c r="R639">
        <f t="shared" si="72"/>
        <v>1</v>
      </c>
      <c r="S639">
        <f t="shared" si="75"/>
        <v>0.88294902809747722</v>
      </c>
    </row>
    <row r="640" spans="1:19" x14ac:dyDescent="0.25">
      <c r="A640" t="s">
        <v>664</v>
      </c>
      <c r="B640">
        <v>2478.1440429999998</v>
      </c>
      <c r="C640">
        <v>2472.3300780999998</v>
      </c>
      <c r="D640">
        <v>2514.0529784999999</v>
      </c>
      <c r="E640">
        <v>2582.3149414</v>
      </c>
      <c r="F640">
        <v>2472.3300780999998</v>
      </c>
      <c r="G640">
        <v>2517.7900390999998</v>
      </c>
      <c r="H640">
        <v>2652.0700683999999</v>
      </c>
      <c r="I640">
        <v>2658.4799804999998</v>
      </c>
      <c r="J640">
        <v>2575.1674804999998</v>
      </c>
      <c r="L640" t="str">
        <f t="shared" si="73"/>
        <v>27AUG2025:15:00:00</v>
      </c>
      <c r="M640">
        <v>16</v>
      </c>
      <c r="N640">
        <f t="shared" si="74"/>
        <v>-5.8139648999999736</v>
      </c>
      <c r="O640">
        <f t="shared" si="69"/>
        <v>-5.8139648999999736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0.23460964331038983</v>
      </c>
    </row>
    <row r="641" spans="1:19" x14ac:dyDescent="0.25">
      <c r="A641" t="s">
        <v>665</v>
      </c>
      <c r="B641">
        <v>2576.7956543</v>
      </c>
      <c r="C641">
        <v>2543.3400879000001</v>
      </c>
      <c r="D641">
        <v>2558.7878418</v>
      </c>
      <c r="E641">
        <v>2622.5598144999999</v>
      </c>
      <c r="F641">
        <v>2543.3400879000001</v>
      </c>
      <c r="G641">
        <v>2574.1298827999999</v>
      </c>
      <c r="H641">
        <v>2698.3300780999998</v>
      </c>
      <c r="I641">
        <v>2733.8898926000002</v>
      </c>
      <c r="J641">
        <v>2637.4223633000001</v>
      </c>
      <c r="L641" t="str">
        <f t="shared" si="73"/>
        <v>27AUG2025:16:00:00</v>
      </c>
      <c r="M641">
        <v>17</v>
      </c>
      <c r="N641">
        <f t="shared" si="74"/>
        <v>-33.455566399999952</v>
      </c>
      <c r="O641">
        <f t="shared" si="69"/>
        <v>-33.455566399999952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1.2983399108179703</v>
      </c>
    </row>
    <row r="642" spans="1:19" x14ac:dyDescent="0.25">
      <c r="A642" t="s">
        <v>666</v>
      </c>
      <c r="B642">
        <v>2544.4826659999999</v>
      </c>
      <c r="C642">
        <v>2569.9599609000002</v>
      </c>
      <c r="D642">
        <v>2532.4650879000001</v>
      </c>
      <c r="E642">
        <v>2578.7438965000001</v>
      </c>
      <c r="F642">
        <v>2569.9599609000002</v>
      </c>
      <c r="G642">
        <v>2587.4499512000002</v>
      </c>
      <c r="H642">
        <v>2688.6101073999998</v>
      </c>
      <c r="I642">
        <v>2752.0800780999998</v>
      </c>
      <c r="J642">
        <v>2649.5251465000001</v>
      </c>
      <c r="L642" t="str">
        <f t="shared" si="73"/>
        <v>27AUG2025:17:00:00</v>
      </c>
      <c r="M642">
        <v>18</v>
      </c>
      <c r="N642">
        <f t="shared" si="74"/>
        <v>25.477294900000288</v>
      </c>
      <c r="O642" t="str">
        <f t="shared" si="69"/>
        <v/>
      </c>
      <c r="P642">
        <f t="shared" si="70"/>
        <v>25.477294900000288</v>
      </c>
      <c r="Q642" t="str">
        <f t="shared" si="71"/>
        <v/>
      </c>
      <c r="R642">
        <f t="shared" si="72"/>
        <v>1</v>
      </c>
      <c r="S642">
        <f t="shared" si="75"/>
        <v>1.001276025198919</v>
      </c>
    </row>
    <row r="643" spans="1:19" x14ac:dyDescent="0.25">
      <c r="A643" t="s">
        <v>667</v>
      </c>
      <c r="B643">
        <v>2594.3728027000002</v>
      </c>
      <c r="C643">
        <v>2562.4299316000001</v>
      </c>
      <c r="D643">
        <v>2541.3869629000001</v>
      </c>
      <c r="E643">
        <v>2593.5500487999998</v>
      </c>
      <c r="F643">
        <v>2562.4299316000001</v>
      </c>
      <c r="G643">
        <v>2582.5200195000002</v>
      </c>
      <c r="H643">
        <v>2653.7199707</v>
      </c>
      <c r="I643">
        <v>2719.5800780999998</v>
      </c>
      <c r="J643">
        <v>2629.5625</v>
      </c>
      <c r="L643" t="str">
        <f t="shared" si="73"/>
        <v>27AUG2025:18:00:00</v>
      </c>
      <c r="M643">
        <v>19</v>
      </c>
      <c r="N643">
        <f t="shared" si="74"/>
        <v>-31.942871100000048</v>
      </c>
      <c r="O643">
        <f t="shared" ref="O643:O672" si="76">IF(N643&lt;0,N643,"")</f>
        <v>-31.942871100000048</v>
      </c>
      <c r="P643" t="str">
        <f t="shared" ref="P643:P672" si="77">IF(N643&gt;0,N643,"")</f>
        <v/>
      </c>
      <c r="Q643">
        <f t="shared" ref="Q643:Q672" si="78">IF(O643&lt;0,1,"")</f>
        <v>1</v>
      </c>
      <c r="R643" t="str">
        <f t="shared" ref="R643:R672" si="79">IF(AND(P643&gt;0,P643&lt;&gt;""),1,"")</f>
        <v/>
      </c>
      <c r="S643">
        <f t="shared" si="75"/>
        <v>1.2312367392518397</v>
      </c>
    </row>
    <row r="644" spans="1:19" x14ac:dyDescent="0.25">
      <c r="A644" t="s">
        <v>668</v>
      </c>
      <c r="B644">
        <v>2562.7719726999999</v>
      </c>
      <c r="C644">
        <v>2537.0100097999998</v>
      </c>
      <c r="D644">
        <v>2533.4121094000002</v>
      </c>
      <c r="E644">
        <v>2579.8469237999998</v>
      </c>
      <c r="F644">
        <v>2537.0100097999998</v>
      </c>
      <c r="G644">
        <v>2575.3999023000001</v>
      </c>
      <c r="H644">
        <v>2611.3999023000001</v>
      </c>
      <c r="I644">
        <v>2661.1799316000001</v>
      </c>
      <c r="J644">
        <v>2596.2475586</v>
      </c>
      <c r="L644" t="str">
        <f t="shared" si="73"/>
        <v>27AUG2025:19:00:00</v>
      </c>
      <c r="M644">
        <v>20</v>
      </c>
      <c r="N644">
        <f t="shared" si="74"/>
        <v>-25.761962900000071</v>
      </c>
      <c r="O644">
        <f t="shared" si="76"/>
        <v>-25.761962900000071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1.0052382020105615</v>
      </c>
    </row>
    <row r="645" spans="1:19" x14ac:dyDescent="0.25">
      <c r="A645" t="s">
        <v>669</v>
      </c>
      <c r="B645">
        <v>2540.1704101999999</v>
      </c>
      <c r="C645">
        <v>2452.7299804999998</v>
      </c>
      <c r="D645">
        <v>2445.8415527000002</v>
      </c>
      <c r="E645">
        <v>2468.8679198999998</v>
      </c>
      <c r="F645">
        <v>2452.7299804999998</v>
      </c>
      <c r="G645">
        <v>2491.3000487999998</v>
      </c>
      <c r="H645">
        <v>2504.1999512000002</v>
      </c>
      <c r="I645">
        <v>2525.5200195000002</v>
      </c>
      <c r="J645">
        <v>2493.4375</v>
      </c>
      <c r="L645" t="str">
        <f t="shared" si="73"/>
        <v>27AUG2025:20:00:00</v>
      </c>
      <c r="M645">
        <v>21</v>
      </c>
      <c r="N645">
        <f t="shared" si="74"/>
        <v>-87.440429700000095</v>
      </c>
      <c r="O645">
        <f t="shared" si="76"/>
        <v>-87.440429700000095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3.4423056559073726</v>
      </c>
    </row>
    <row r="646" spans="1:19" x14ac:dyDescent="0.25">
      <c r="A646" t="s">
        <v>670</v>
      </c>
      <c r="B646">
        <v>2518.7429198999998</v>
      </c>
      <c r="C646">
        <v>2380.1101073999998</v>
      </c>
      <c r="D646">
        <v>2380.5170898000001</v>
      </c>
      <c r="E646">
        <v>2406.8811034999999</v>
      </c>
      <c r="F646">
        <v>2380.1101073999998</v>
      </c>
      <c r="G646">
        <v>2423.1201172000001</v>
      </c>
      <c r="H646">
        <v>2426.7600097999998</v>
      </c>
      <c r="I646">
        <v>2405.3601073999998</v>
      </c>
      <c r="J646">
        <v>2408.8376465000001</v>
      </c>
      <c r="L646" t="str">
        <f t="shared" si="73"/>
        <v>27AUG2025:21:00:00</v>
      </c>
      <c r="M646">
        <v>22</v>
      </c>
      <c r="N646">
        <f t="shared" si="74"/>
        <v>-138.6328125</v>
      </c>
      <c r="O646">
        <f t="shared" si="76"/>
        <v>-138.6328125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5.5040477297105035</v>
      </c>
    </row>
    <row r="647" spans="1:19" x14ac:dyDescent="0.25">
      <c r="A647" t="s">
        <v>671</v>
      </c>
      <c r="B647">
        <v>2307.2561034999999</v>
      </c>
      <c r="C647">
        <v>2268.1201172000001</v>
      </c>
      <c r="D647">
        <v>2305.8273926000002</v>
      </c>
      <c r="E647">
        <v>2323.4211426000002</v>
      </c>
      <c r="F647">
        <v>2268.1201172000001</v>
      </c>
      <c r="G647">
        <v>2306.6101073999998</v>
      </c>
      <c r="H647">
        <v>2299.4899902000002</v>
      </c>
      <c r="I647">
        <v>2255.9599609000002</v>
      </c>
      <c r="J647">
        <v>2282.5451659999999</v>
      </c>
      <c r="L647" t="str">
        <f t="shared" si="73"/>
        <v>27AUG2025:22:00:00</v>
      </c>
      <c r="M647">
        <v>23</v>
      </c>
      <c r="N647">
        <f t="shared" si="74"/>
        <v>-39.135986299999786</v>
      </c>
      <c r="O647">
        <f t="shared" si="76"/>
        <v>-39.135986299999786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1.6962133609976073</v>
      </c>
    </row>
    <row r="648" spans="1:19" x14ac:dyDescent="0.25">
      <c r="A648" t="s">
        <v>672</v>
      </c>
      <c r="B648">
        <v>2249.8786620999999</v>
      </c>
      <c r="C648">
        <v>2112.5900879000001</v>
      </c>
      <c r="D648">
        <v>2168.1984862999998</v>
      </c>
      <c r="E648">
        <v>2165.4372558999999</v>
      </c>
      <c r="F648">
        <v>2112.5900879000001</v>
      </c>
      <c r="G648">
        <v>2158.4099120999999</v>
      </c>
      <c r="H648">
        <v>2148.9899902000002</v>
      </c>
      <c r="I648">
        <v>2093.2099609000002</v>
      </c>
      <c r="J648">
        <v>2128.3000487999998</v>
      </c>
      <c r="L648" t="str">
        <f t="shared" si="73"/>
        <v>27AUG2025:23:00:00</v>
      </c>
      <c r="M648">
        <v>24</v>
      </c>
      <c r="N648">
        <f t="shared" si="74"/>
        <v>-137.28857419999986</v>
      </c>
      <c r="O648">
        <f t="shared" si="76"/>
        <v>-137.28857419999986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6.10204347961845</v>
      </c>
    </row>
    <row r="649" spans="1:19" x14ac:dyDescent="0.25">
      <c r="A649" t="s">
        <v>673</v>
      </c>
      <c r="B649">
        <v>2149.4484862999998</v>
      </c>
      <c r="C649">
        <v>1961.3199463000001</v>
      </c>
      <c r="D649">
        <v>2019.9929199000001</v>
      </c>
      <c r="E649">
        <v>1990.0228271000001</v>
      </c>
      <c r="F649">
        <v>1961.3199463000001</v>
      </c>
      <c r="G649">
        <v>2023.6700439000001</v>
      </c>
      <c r="H649">
        <v>2011.7099608999999</v>
      </c>
      <c r="I649">
        <v>1949.0999756000001</v>
      </c>
      <c r="J649">
        <v>1986.4500731999999</v>
      </c>
      <c r="L649" t="str">
        <f t="shared" si="73"/>
        <v>28AUG2025:00:00:00</v>
      </c>
      <c r="M649">
        <v>1</v>
      </c>
      <c r="N649">
        <f t="shared" si="74"/>
        <v>-188.1285399999997</v>
      </c>
      <c r="O649">
        <f t="shared" si="76"/>
        <v>-188.1285399999997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8.7524098018203205</v>
      </c>
    </row>
    <row r="650" spans="1:19" x14ac:dyDescent="0.25">
      <c r="A650" t="s">
        <v>674</v>
      </c>
      <c r="B650">
        <v>1994.2503661999999</v>
      </c>
      <c r="C650">
        <v>1932.7199707</v>
      </c>
      <c r="D650">
        <v>1903.2303466999999</v>
      </c>
      <c r="E650">
        <v>1863.1617432</v>
      </c>
      <c r="F650">
        <v>1816.1400146000001</v>
      </c>
      <c r="G650">
        <v>1894.1800536999999</v>
      </c>
      <c r="H650">
        <v>1920.2099608999999</v>
      </c>
      <c r="I650">
        <v>1884.0100098</v>
      </c>
      <c r="J650">
        <v>1878.6350098</v>
      </c>
      <c r="L650" t="str">
        <f t="shared" si="73"/>
        <v>28AUG2025:01:00:00</v>
      </c>
      <c r="M650">
        <v>2</v>
      </c>
      <c r="N650">
        <f t="shared" si="74"/>
        <v>-61.530395499999941</v>
      </c>
      <c r="O650">
        <f t="shared" si="76"/>
        <v>-61.530395499999941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3.0853897054683639</v>
      </c>
    </row>
    <row r="651" spans="1:19" x14ac:dyDescent="0.25">
      <c r="A651" t="s">
        <v>675</v>
      </c>
      <c r="B651">
        <v>1835.9199219</v>
      </c>
      <c r="C651">
        <v>1845.1700439000001</v>
      </c>
      <c r="D651">
        <v>1796.5250243999999</v>
      </c>
      <c r="E651">
        <v>1749.0943603999999</v>
      </c>
      <c r="F651">
        <v>1720.1999512</v>
      </c>
      <c r="G651">
        <v>1793.5899658000001</v>
      </c>
      <c r="H651">
        <v>1823.9699707</v>
      </c>
      <c r="I651">
        <v>1778.6099853999999</v>
      </c>
      <c r="J651">
        <v>1779.0924072</v>
      </c>
      <c r="L651" t="str">
        <f t="shared" si="73"/>
        <v>28AUG2025:02:00:00</v>
      </c>
      <c r="M651">
        <v>3</v>
      </c>
      <c r="N651">
        <f t="shared" si="74"/>
        <v>9.2501220000001467</v>
      </c>
      <c r="O651" t="str">
        <f t="shared" si="76"/>
        <v/>
      </c>
      <c r="P651">
        <f t="shared" si="77"/>
        <v>9.2501220000001467</v>
      </c>
      <c r="Q651" t="str">
        <f t="shared" si="78"/>
        <v/>
      </c>
      <c r="R651">
        <f t="shared" si="79"/>
        <v>1</v>
      </c>
      <c r="S651">
        <f t="shared" si="75"/>
        <v>0.50384125634560151</v>
      </c>
    </row>
    <row r="652" spans="1:19" x14ac:dyDescent="0.25">
      <c r="A652" t="s">
        <v>676</v>
      </c>
      <c r="B652">
        <v>1869.0581055</v>
      </c>
      <c r="C652">
        <v>1783.2600098</v>
      </c>
      <c r="D652">
        <v>1717.2431641000001</v>
      </c>
      <c r="E652">
        <v>1688.293457</v>
      </c>
      <c r="F652">
        <v>1653.0699463000001</v>
      </c>
      <c r="G652">
        <v>1730.0100098</v>
      </c>
      <c r="H652">
        <v>1758.2600098</v>
      </c>
      <c r="I652">
        <v>1700.8100586</v>
      </c>
      <c r="J652">
        <v>1710.5374756000001</v>
      </c>
      <c r="L652" t="str">
        <f t="shared" si="73"/>
        <v>28AUG2025:03:00:00</v>
      </c>
      <c r="M652">
        <v>4</v>
      </c>
      <c r="N652">
        <f t="shared" si="74"/>
        <v>-85.798095699999976</v>
      </c>
      <c r="O652">
        <f t="shared" si="76"/>
        <v>-85.798095699999976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4.5904456072031934</v>
      </c>
    </row>
    <row r="653" spans="1:19" x14ac:dyDescent="0.25">
      <c r="A653" t="s">
        <v>677</v>
      </c>
      <c r="B653">
        <v>1814.5708007999999</v>
      </c>
      <c r="C653">
        <v>1743.3199463000001</v>
      </c>
      <c r="D653">
        <v>1680.8210449000001</v>
      </c>
      <c r="E653">
        <v>1630.7330322</v>
      </c>
      <c r="F653">
        <v>1612.6899414</v>
      </c>
      <c r="G653">
        <v>1694.0500488</v>
      </c>
      <c r="H653">
        <v>1711.6099853999999</v>
      </c>
      <c r="I653">
        <v>1661.3000488</v>
      </c>
      <c r="J653">
        <v>1669.9125977000001</v>
      </c>
      <c r="L653" t="str">
        <f t="shared" si="73"/>
        <v>28AUG2025:04:00:00</v>
      </c>
      <c r="M653">
        <v>5</v>
      </c>
      <c r="N653">
        <f t="shared" si="74"/>
        <v>-71.250854499999832</v>
      </c>
      <c r="O653">
        <f t="shared" si="76"/>
        <v>-71.250854499999832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3.9265954499315803</v>
      </c>
    </row>
    <row r="654" spans="1:19" x14ac:dyDescent="0.25">
      <c r="A654" t="s">
        <v>678</v>
      </c>
      <c r="B654">
        <v>1753.5070800999999</v>
      </c>
      <c r="C654">
        <v>1727.9499512</v>
      </c>
      <c r="D654">
        <v>1639.0712891000001</v>
      </c>
      <c r="E654">
        <v>1593.2312012</v>
      </c>
      <c r="F654">
        <v>1588.2399902</v>
      </c>
      <c r="G654">
        <v>1679.8100586</v>
      </c>
      <c r="H654">
        <v>1686.7600098</v>
      </c>
      <c r="I654">
        <v>1628.3100586</v>
      </c>
      <c r="J654">
        <v>1645.7800293</v>
      </c>
      <c r="L654" t="str">
        <f t="shared" si="73"/>
        <v>28AUG2025:05:00:00</v>
      </c>
      <c r="M654">
        <v>6</v>
      </c>
      <c r="N654">
        <f t="shared" si="74"/>
        <v>-25.557128899999952</v>
      </c>
      <c r="O654">
        <f t="shared" si="76"/>
        <v>-25.557128899999952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1.4574864960649299</v>
      </c>
    </row>
    <row r="655" spans="1:19" x14ac:dyDescent="0.25">
      <c r="A655" t="s">
        <v>679</v>
      </c>
      <c r="B655">
        <v>1749.4555664</v>
      </c>
      <c r="C655">
        <v>1765.9699707</v>
      </c>
      <c r="D655">
        <v>1709.6173096</v>
      </c>
      <c r="E655">
        <v>1647.875</v>
      </c>
      <c r="F655">
        <v>1631.3000488</v>
      </c>
      <c r="G655">
        <v>1735.6400146000001</v>
      </c>
      <c r="H655">
        <v>1724.6400146000001</v>
      </c>
      <c r="I655">
        <v>1664.0500488</v>
      </c>
      <c r="J655">
        <v>1688.9074707</v>
      </c>
      <c r="L655" t="str">
        <f t="shared" si="73"/>
        <v>28AUG2025:06:00:00</v>
      </c>
      <c r="M655">
        <v>7</v>
      </c>
      <c r="N655">
        <f t="shared" si="74"/>
        <v>16.514404300000024</v>
      </c>
      <c r="O655" t="str">
        <f t="shared" si="76"/>
        <v/>
      </c>
      <c r="P655">
        <f t="shared" si="77"/>
        <v>16.514404300000024</v>
      </c>
      <c r="Q655" t="str">
        <f t="shared" si="78"/>
        <v/>
      </c>
      <c r="R655">
        <f t="shared" si="79"/>
        <v>1</v>
      </c>
      <c r="S655">
        <f t="shared" si="75"/>
        <v>0.94397392063995578</v>
      </c>
    </row>
    <row r="656" spans="1:19" x14ac:dyDescent="0.25">
      <c r="A656" t="s">
        <v>680</v>
      </c>
      <c r="B656">
        <v>1846.0720214999999</v>
      </c>
      <c r="C656">
        <v>1851.9799805</v>
      </c>
      <c r="D656">
        <v>1791.15625</v>
      </c>
      <c r="E656">
        <v>1728.0803223</v>
      </c>
      <c r="F656">
        <v>1730.2399902</v>
      </c>
      <c r="G656">
        <v>1823.1600341999999</v>
      </c>
      <c r="H656">
        <v>1807.8599853999999</v>
      </c>
      <c r="I656">
        <v>1738.2099608999999</v>
      </c>
      <c r="J656">
        <v>1774.8674315999999</v>
      </c>
      <c r="L656" t="str">
        <f t="shared" si="73"/>
        <v>28AUG2025:07:00:00</v>
      </c>
      <c r="M656">
        <v>8</v>
      </c>
      <c r="N656">
        <f t="shared" si="74"/>
        <v>5.907959000000119</v>
      </c>
      <c r="O656" t="str">
        <f t="shared" si="76"/>
        <v/>
      </c>
      <c r="P656">
        <f t="shared" si="77"/>
        <v>5.907959000000119</v>
      </c>
      <c r="Q656" t="str">
        <f t="shared" si="78"/>
        <v/>
      </c>
      <c r="R656">
        <f t="shared" si="79"/>
        <v>1</v>
      </c>
      <c r="S656">
        <f t="shared" si="75"/>
        <v>0.32002863004227161</v>
      </c>
    </row>
    <row r="657" spans="1:19" x14ac:dyDescent="0.25">
      <c r="A657" t="s">
        <v>681</v>
      </c>
      <c r="B657">
        <v>1846.7524414</v>
      </c>
      <c r="C657">
        <v>1852.5200195</v>
      </c>
      <c r="D657">
        <v>1817.6420897999999</v>
      </c>
      <c r="E657">
        <v>1742.5957031</v>
      </c>
      <c r="F657">
        <v>1740.2900391000001</v>
      </c>
      <c r="G657">
        <v>1829.7199707</v>
      </c>
      <c r="H657">
        <v>1814.4300536999999</v>
      </c>
      <c r="I657">
        <v>1740.0100098</v>
      </c>
      <c r="J657">
        <v>1781.1125488</v>
      </c>
      <c r="L657" t="str">
        <f t="shared" si="73"/>
        <v>28AUG2025:08:00:00</v>
      </c>
      <c r="M657">
        <v>9</v>
      </c>
      <c r="N657">
        <f t="shared" si="74"/>
        <v>5.767578100000037</v>
      </c>
      <c r="O657" t="str">
        <f t="shared" si="76"/>
        <v/>
      </c>
      <c r="P657">
        <f t="shared" si="77"/>
        <v>5.767578100000037</v>
      </c>
      <c r="Q657" t="str">
        <f t="shared" si="78"/>
        <v/>
      </c>
      <c r="R657">
        <f t="shared" si="79"/>
        <v>1</v>
      </c>
      <c r="S657">
        <f t="shared" si="75"/>
        <v>0.31230921755964802</v>
      </c>
    </row>
    <row r="658" spans="1:19" x14ac:dyDescent="0.25">
      <c r="A658" t="s">
        <v>682</v>
      </c>
      <c r="B658">
        <v>2114.7829590000001</v>
      </c>
      <c r="C658">
        <v>1998.5699463000001</v>
      </c>
      <c r="D658">
        <v>2012.8845214999999</v>
      </c>
      <c r="E658">
        <v>1902.9841309000001</v>
      </c>
      <c r="F658">
        <v>1852</v>
      </c>
      <c r="G658">
        <v>1912.3699951000001</v>
      </c>
      <c r="H658">
        <v>1914.5600586</v>
      </c>
      <c r="I658">
        <v>1854.2900391000001</v>
      </c>
      <c r="J658">
        <v>1883.3050536999999</v>
      </c>
      <c r="L658" t="str">
        <f t="shared" si="73"/>
        <v>28AUG2025:09:00:00</v>
      </c>
      <c r="M658">
        <v>10</v>
      </c>
      <c r="N658">
        <f t="shared" si="74"/>
        <v>-116.21301270000004</v>
      </c>
      <c r="O658">
        <f t="shared" si="76"/>
        <v>-116.21301270000004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5.4952690159255271</v>
      </c>
    </row>
    <row r="659" spans="1:19" x14ac:dyDescent="0.25">
      <c r="A659" t="s">
        <v>683</v>
      </c>
      <c r="B659">
        <v>2374.0268554999998</v>
      </c>
      <c r="C659">
        <v>2255.8500976999999</v>
      </c>
      <c r="D659">
        <v>2321.9631347999998</v>
      </c>
      <c r="E659">
        <v>2238.9819336</v>
      </c>
      <c r="F659">
        <v>2037.8699951000001</v>
      </c>
      <c r="G659">
        <v>2068.8200683999999</v>
      </c>
      <c r="H659">
        <v>2097.0400390999998</v>
      </c>
      <c r="I659">
        <v>2063.5700683999999</v>
      </c>
      <c r="J659">
        <v>2066.8249512000002</v>
      </c>
      <c r="L659" t="str">
        <f t="shared" si="73"/>
        <v>28AUG2025:10:00:00</v>
      </c>
      <c r="M659">
        <v>11</v>
      </c>
      <c r="N659">
        <f t="shared" si="74"/>
        <v>-118.1767577999999</v>
      </c>
      <c r="O659">
        <f t="shared" si="76"/>
        <v>-118.1767577999999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4.9779031575070531</v>
      </c>
    </row>
    <row r="660" spans="1:19" x14ac:dyDescent="0.25">
      <c r="A660" t="s">
        <v>684</v>
      </c>
      <c r="B660">
        <v>2396.1259765999998</v>
      </c>
      <c r="C660">
        <v>2360.4199219000002</v>
      </c>
      <c r="D660">
        <v>2346.5634765999998</v>
      </c>
      <c r="E660">
        <v>2279.0878905999998</v>
      </c>
      <c r="F660">
        <v>2200.2299804999998</v>
      </c>
      <c r="G660">
        <v>2200.8100586</v>
      </c>
      <c r="H660">
        <v>2247.3500976999999</v>
      </c>
      <c r="I660">
        <v>2236.3300780999998</v>
      </c>
      <c r="J660">
        <v>2221.1801758000001</v>
      </c>
      <c r="L660" t="str">
        <f t="shared" si="73"/>
        <v>28AUG2025:11:00:00</v>
      </c>
      <c r="M660">
        <v>12</v>
      </c>
      <c r="N660">
        <f t="shared" si="74"/>
        <v>-35.70605469999964</v>
      </c>
      <c r="O660">
        <f t="shared" si="76"/>
        <v>-35.70605469999964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1.4901576565129102</v>
      </c>
    </row>
    <row r="661" spans="1:19" x14ac:dyDescent="0.25">
      <c r="A661" t="s">
        <v>685</v>
      </c>
      <c r="B661">
        <v>2454.5759277000002</v>
      </c>
      <c r="C661">
        <v>2447.2299804999998</v>
      </c>
      <c r="D661">
        <v>2352.8239745999999</v>
      </c>
      <c r="E661">
        <v>2219.6735840000001</v>
      </c>
      <c r="F661">
        <v>2359.8200683999999</v>
      </c>
      <c r="G661">
        <v>2325.8100586</v>
      </c>
      <c r="H661">
        <v>2391.3500976999999</v>
      </c>
      <c r="I661">
        <v>2421.2399902000002</v>
      </c>
      <c r="J661">
        <v>2374.5549316000001</v>
      </c>
      <c r="L661" t="str">
        <f t="shared" si="73"/>
        <v>28AUG2025:12:00:00</v>
      </c>
      <c r="M661">
        <v>13</v>
      </c>
      <c r="N661">
        <f t="shared" si="74"/>
        <v>-7.3459472000004098</v>
      </c>
      <c r="O661">
        <f t="shared" si="76"/>
        <v>-7.3459472000004098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0.29927561486695375</v>
      </c>
    </row>
    <row r="662" spans="1:19" x14ac:dyDescent="0.25">
      <c r="A662" t="s">
        <v>686</v>
      </c>
      <c r="B662">
        <v>2475.5053711</v>
      </c>
      <c r="C662">
        <v>2566.3898926000002</v>
      </c>
      <c r="D662">
        <v>2489.8679198999998</v>
      </c>
      <c r="E662">
        <v>2340.2951659999999</v>
      </c>
      <c r="F662">
        <v>2516.6201172000001</v>
      </c>
      <c r="G662">
        <v>2464.0600586</v>
      </c>
      <c r="H662">
        <v>2530.8898926000002</v>
      </c>
      <c r="I662">
        <v>2607.8300780999998</v>
      </c>
      <c r="J662">
        <v>2529.8500976999999</v>
      </c>
      <c r="L662" t="str">
        <f t="shared" si="73"/>
        <v>28AUG2025:13:00:00</v>
      </c>
      <c r="M662">
        <v>14</v>
      </c>
      <c r="N662">
        <f t="shared" si="74"/>
        <v>90.884521500000119</v>
      </c>
      <c r="O662" t="str">
        <f t="shared" si="76"/>
        <v/>
      </c>
      <c r="P662">
        <f t="shared" si="77"/>
        <v>90.884521500000119</v>
      </c>
      <c r="Q662" t="str">
        <f t="shared" si="78"/>
        <v/>
      </c>
      <c r="R662">
        <f t="shared" si="79"/>
        <v>1</v>
      </c>
      <c r="S662">
        <f t="shared" si="75"/>
        <v>3.6713522241163727</v>
      </c>
    </row>
    <row r="663" spans="1:19" x14ac:dyDescent="0.25">
      <c r="A663" t="s">
        <v>687</v>
      </c>
      <c r="B663">
        <v>2574.1604004000001</v>
      </c>
      <c r="C663">
        <v>2672.0300293</v>
      </c>
      <c r="D663">
        <v>2637.7844237999998</v>
      </c>
      <c r="E663">
        <v>2489.5026855000001</v>
      </c>
      <c r="F663">
        <v>2651.1000976999999</v>
      </c>
      <c r="G663">
        <v>2578.8999023000001</v>
      </c>
      <c r="H663">
        <v>2652.1101073999998</v>
      </c>
      <c r="I663">
        <v>2752.6201172000001</v>
      </c>
      <c r="J663">
        <v>2658.6826172000001</v>
      </c>
      <c r="L663" t="str">
        <f t="shared" si="73"/>
        <v>28AUG2025:14:00:00</v>
      </c>
      <c r="M663">
        <v>15</v>
      </c>
      <c r="N663">
        <f t="shared" si="74"/>
        <v>97.869628899999952</v>
      </c>
      <c r="O663" t="str">
        <f t="shared" si="76"/>
        <v/>
      </c>
      <c r="P663">
        <f t="shared" si="77"/>
        <v>97.869628899999952</v>
      </c>
      <c r="Q663" t="str">
        <f t="shared" si="78"/>
        <v/>
      </c>
      <c r="R663">
        <f t="shared" si="79"/>
        <v>1</v>
      </c>
      <c r="S663">
        <f t="shared" si="75"/>
        <v>3.8020019609031332</v>
      </c>
    </row>
    <row r="664" spans="1:19" x14ac:dyDescent="0.25">
      <c r="A664" t="s">
        <v>688</v>
      </c>
      <c r="B664">
        <v>2757.7155762000002</v>
      </c>
      <c r="C664">
        <v>2753.6201172000001</v>
      </c>
      <c r="D664">
        <v>2754.6730957</v>
      </c>
      <c r="E664">
        <v>2588.7934570000002</v>
      </c>
      <c r="F664">
        <v>2753.3898926000002</v>
      </c>
      <c r="G664">
        <v>2663.4299316000001</v>
      </c>
      <c r="H664">
        <v>2742.0800780999998</v>
      </c>
      <c r="I664">
        <v>2851.7700195000002</v>
      </c>
      <c r="J664">
        <v>2752.6674804999998</v>
      </c>
      <c r="L664" t="str">
        <f t="shared" si="73"/>
        <v>28AUG2025:15:00:00</v>
      </c>
      <c r="M664">
        <v>16</v>
      </c>
      <c r="N664">
        <f t="shared" si="74"/>
        <v>-4.095459000000119</v>
      </c>
      <c r="O664">
        <f t="shared" si="76"/>
        <v>-4.095459000000119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0.14850911512939508</v>
      </c>
    </row>
    <row r="665" spans="1:19" x14ac:dyDescent="0.25">
      <c r="A665" t="s">
        <v>689</v>
      </c>
      <c r="B665">
        <v>2857.3918457</v>
      </c>
      <c r="C665">
        <v>2790.8601073999998</v>
      </c>
      <c r="D665">
        <v>2823.5996094000002</v>
      </c>
      <c r="E665">
        <v>2683.5717773000001</v>
      </c>
      <c r="F665">
        <v>2800.3798827999999</v>
      </c>
      <c r="G665">
        <v>2709.1699219000002</v>
      </c>
      <c r="H665">
        <v>2794.6499023000001</v>
      </c>
      <c r="I665">
        <v>2891.8999023000001</v>
      </c>
      <c r="J665">
        <v>2799.0249023000001</v>
      </c>
      <c r="L665" t="str">
        <f t="shared" si="73"/>
        <v>28AUG2025:16:00:00</v>
      </c>
      <c r="M665">
        <v>17</v>
      </c>
      <c r="N665">
        <f t="shared" si="74"/>
        <v>-66.531738300000143</v>
      </c>
      <c r="O665">
        <f t="shared" si="76"/>
        <v>-66.531738300000143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2.3284079290742601</v>
      </c>
    </row>
    <row r="666" spans="1:19" x14ac:dyDescent="0.25">
      <c r="A666" t="s">
        <v>690</v>
      </c>
      <c r="B666">
        <v>2957.2238769999999</v>
      </c>
      <c r="C666">
        <v>2806.1101073999998</v>
      </c>
      <c r="D666">
        <v>2828.5942383000001</v>
      </c>
      <c r="E666">
        <v>2686.4204101999999</v>
      </c>
      <c r="F666">
        <v>2814.9699707</v>
      </c>
      <c r="G666">
        <v>2719.75</v>
      </c>
      <c r="H666">
        <v>2801.1999512000002</v>
      </c>
      <c r="I666">
        <v>2875.7600097999998</v>
      </c>
      <c r="J666">
        <v>2802.9199219000002</v>
      </c>
      <c r="L666" t="str">
        <f t="shared" si="73"/>
        <v>28AUG2025:17:00:00</v>
      </c>
      <c r="M666">
        <v>18</v>
      </c>
      <c r="N666">
        <f t="shared" si="74"/>
        <v>-151.11376960000007</v>
      </c>
      <c r="O666">
        <f t="shared" si="76"/>
        <v>-151.11376960000007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5.1099874708606681</v>
      </c>
    </row>
    <row r="667" spans="1:19" x14ac:dyDescent="0.25">
      <c r="A667" t="s">
        <v>691</v>
      </c>
      <c r="B667">
        <v>2782.7128905999998</v>
      </c>
      <c r="C667">
        <v>2790.0700683999999</v>
      </c>
      <c r="D667">
        <v>2840.7399902000002</v>
      </c>
      <c r="E667">
        <v>2739.8840332</v>
      </c>
      <c r="F667">
        <v>2791.1499023000001</v>
      </c>
      <c r="G667">
        <v>2705.8798827999999</v>
      </c>
      <c r="H667">
        <v>2777.7600097999998</v>
      </c>
      <c r="I667">
        <v>2820.7700195000002</v>
      </c>
      <c r="J667">
        <v>2773.8901366999999</v>
      </c>
      <c r="L667" t="str">
        <f t="shared" si="73"/>
        <v>28AUG2025:18:00:00</v>
      </c>
      <c r="M667">
        <v>19</v>
      </c>
      <c r="N667">
        <f t="shared" si="74"/>
        <v>7.357177800000045</v>
      </c>
      <c r="O667" t="str">
        <f t="shared" si="76"/>
        <v/>
      </c>
      <c r="P667">
        <f t="shared" si="77"/>
        <v>7.357177800000045</v>
      </c>
      <c r="Q667" t="str">
        <f t="shared" si="78"/>
        <v/>
      </c>
      <c r="R667">
        <f t="shared" si="79"/>
        <v>1</v>
      </c>
      <c r="S667">
        <f t="shared" si="75"/>
        <v>0.26438867713778813</v>
      </c>
    </row>
    <row r="668" spans="1:19" x14ac:dyDescent="0.25">
      <c r="A668" t="s">
        <v>692</v>
      </c>
      <c r="B668">
        <v>2712.4494629000001</v>
      </c>
      <c r="C668">
        <v>2755.0600586</v>
      </c>
      <c r="D668">
        <v>2807.8732909999999</v>
      </c>
      <c r="E668">
        <v>2706.6972655999998</v>
      </c>
      <c r="F668">
        <v>2758.1499023000001</v>
      </c>
      <c r="G668">
        <v>2700.3000487999998</v>
      </c>
      <c r="H668">
        <v>2756.8601073999998</v>
      </c>
      <c r="I668">
        <v>2767.6799316000001</v>
      </c>
      <c r="J668">
        <v>2745.7475586</v>
      </c>
      <c r="L668" t="str">
        <f t="shared" si="73"/>
        <v>28AUG2025:19:00:00</v>
      </c>
      <c r="M668">
        <v>20</v>
      </c>
      <c r="N668">
        <f t="shared" si="74"/>
        <v>42.610595699999976</v>
      </c>
      <c r="O668" t="str">
        <f t="shared" si="76"/>
        <v/>
      </c>
      <c r="P668">
        <f t="shared" si="77"/>
        <v>42.610595699999976</v>
      </c>
      <c r="Q668" t="str">
        <f t="shared" si="78"/>
        <v/>
      </c>
      <c r="R668">
        <f t="shared" si="79"/>
        <v>1</v>
      </c>
      <c r="S668">
        <f t="shared" si="75"/>
        <v>1.5709268055613135</v>
      </c>
    </row>
    <row r="669" spans="1:19" x14ac:dyDescent="0.25">
      <c r="A669" t="s">
        <v>693</v>
      </c>
      <c r="B669">
        <v>2604.8066405999998</v>
      </c>
      <c r="C669">
        <v>2670.9099120999999</v>
      </c>
      <c r="D669">
        <v>2722.3510741999999</v>
      </c>
      <c r="E669">
        <v>2617.3686523000001</v>
      </c>
      <c r="F669">
        <v>2657.75</v>
      </c>
      <c r="G669">
        <v>2619.0900879000001</v>
      </c>
      <c r="H669">
        <v>2654.8999023000001</v>
      </c>
      <c r="I669">
        <v>2639.6999512000002</v>
      </c>
      <c r="J669">
        <v>2642.8598633000001</v>
      </c>
      <c r="L669" t="str">
        <f t="shared" si="73"/>
        <v>28AUG2025:20:00:00</v>
      </c>
      <c r="M669">
        <v>21</v>
      </c>
      <c r="N669">
        <f t="shared" si="74"/>
        <v>66.103271500000119</v>
      </c>
      <c r="O669" t="str">
        <f t="shared" si="76"/>
        <v/>
      </c>
      <c r="P669">
        <f t="shared" si="77"/>
        <v>66.103271500000119</v>
      </c>
      <c r="Q669" t="str">
        <f t="shared" si="78"/>
        <v/>
      </c>
      <c r="R669">
        <f t="shared" si="79"/>
        <v>1</v>
      </c>
      <c r="S669">
        <f t="shared" si="75"/>
        <v>2.5377419755338795</v>
      </c>
    </row>
    <row r="670" spans="1:19" x14ac:dyDescent="0.25">
      <c r="A670" t="s">
        <v>694</v>
      </c>
      <c r="B670">
        <v>2538.5603027000002</v>
      </c>
      <c r="C670">
        <v>2615.3798827999999</v>
      </c>
      <c r="D670">
        <v>2623.5993652000002</v>
      </c>
      <c r="E670">
        <v>2494.2819823999998</v>
      </c>
      <c r="F670">
        <v>2577.6398926000002</v>
      </c>
      <c r="G670">
        <v>2541.2099609000002</v>
      </c>
      <c r="H670">
        <v>2575.6000976999999</v>
      </c>
      <c r="I670">
        <v>2542.9499512000002</v>
      </c>
      <c r="J670">
        <v>2559.3498534999999</v>
      </c>
      <c r="L670" t="str">
        <f t="shared" si="73"/>
        <v>28AUG2025:21:00:00</v>
      </c>
      <c r="M670">
        <v>22</v>
      </c>
      <c r="N670">
        <f t="shared" si="74"/>
        <v>76.819580099999712</v>
      </c>
      <c r="O670" t="str">
        <f t="shared" si="76"/>
        <v/>
      </c>
      <c r="P670">
        <f t="shared" si="77"/>
        <v>76.819580099999712</v>
      </c>
      <c r="Q670" t="str">
        <f t="shared" si="78"/>
        <v/>
      </c>
      <c r="R670">
        <f t="shared" si="79"/>
        <v>1</v>
      </c>
      <c r="S670">
        <f t="shared" si="75"/>
        <v>3.0261081455616705</v>
      </c>
    </row>
    <row r="671" spans="1:19" x14ac:dyDescent="0.25">
      <c r="A671" t="s">
        <v>695</v>
      </c>
      <c r="B671">
        <v>2446.2717284999999</v>
      </c>
      <c r="C671">
        <v>2505.6398926000002</v>
      </c>
      <c r="D671">
        <v>2517.4819336</v>
      </c>
      <c r="E671">
        <v>2387.5756836</v>
      </c>
      <c r="F671">
        <v>2448.7199707</v>
      </c>
      <c r="G671">
        <v>2428.9899902000002</v>
      </c>
      <c r="H671">
        <v>2446.5100097999998</v>
      </c>
      <c r="I671">
        <v>2404.2399902000002</v>
      </c>
      <c r="J671">
        <v>2432.1149902000002</v>
      </c>
      <c r="L671" t="str">
        <f t="shared" si="73"/>
        <v>28AUG2025:22:00:00</v>
      </c>
      <c r="M671">
        <v>23</v>
      </c>
      <c r="N671">
        <f t="shared" si="74"/>
        <v>59.368164100000286</v>
      </c>
      <c r="O671" t="str">
        <f t="shared" si="76"/>
        <v/>
      </c>
      <c r="P671">
        <f t="shared" si="77"/>
        <v>59.368164100000286</v>
      </c>
      <c r="Q671" t="str">
        <f t="shared" si="78"/>
        <v/>
      </c>
      <c r="R671">
        <f t="shared" si="79"/>
        <v>1</v>
      </c>
      <c r="S671">
        <f t="shared" si="75"/>
        <v>2.4268834654931624</v>
      </c>
    </row>
    <row r="672" spans="1:19" x14ac:dyDescent="0.25">
      <c r="A672" t="s">
        <v>696</v>
      </c>
      <c r="B672">
        <v>2407.8806152000002</v>
      </c>
      <c r="C672">
        <v>2362.5300293</v>
      </c>
      <c r="D672">
        <v>2377.6350097999998</v>
      </c>
      <c r="E672">
        <v>2272.4782715000001</v>
      </c>
      <c r="F672">
        <v>2265.25</v>
      </c>
      <c r="G672">
        <v>2281.2299804999998</v>
      </c>
      <c r="H672">
        <v>2277.7600097999998</v>
      </c>
      <c r="I672">
        <v>2235.5400390999998</v>
      </c>
      <c r="J672">
        <v>2264.9450683999999</v>
      </c>
      <c r="L672" t="str">
        <f t="shared" si="73"/>
        <v>28AUG2025:23:00:00</v>
      </c>
      <c r="M672">
        <v>24</v>
      </c>
      <c r="N672">
        <f t="shared" si="74"/>
        <v>-45.350585900000169</v>
      </c>
      <c r="O672">
        <f t="shared" si="76"/>
        <v>-45.350585900000169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1.8834233563624299</v>
      </c>
    </row>
    <row r="673" spans="1:19" x14ac:dyDescent="0.25">
      <c r="A673" t="s">
        <v>697</v>
      </c>
      <c r="B673">
        <v>2155.9912109000002</v>
      </c>
      <c r="C673">
        <v>2221.1398926000002</v>
      </c>
      <c r="D673">
        <v>2200.7893066000001</v>
      </c>
      <c r="E673">
        <v>2131.5576172000001</v>
      </c>
      <c r="F673">
        <v>2099.9899902000002</v>
      </c>
      <c r="G673">
        <v>2138.3601073999998</v>
      </c>
      <c r="H673">
        <v>2140.3898926000002</v>
      </c>
      <c r="I673">
        <v>2088.0300293</v>
      </c>
      <c r="J673">
        <v>2116.6926269999999</v>
      </c>
      <c r="L673" t="str">
        <f t="shared" si="73"/>
        <v>29AUG2025:00:00:00</v>
      </c>
      <c r="M673">
        <v>1</v>
      </c>
      <c r="N673">
        <f t="shared" ref="N673:N721" si="80">C673-B673</f>
        <v>65.148681699999997</v>
      </c>
      <c r="O673" t="str">
        <f t="shared" ref="O673:O721" si="81">IF(N673&lt;0,N673,"")</f>
        <v/>
      </c>
      <c r="P673">
        <f t="shared" ref="P673:P721" si="82">IF(N673&gt;0,N673,"")</f>
        <v>65.148681699999997</v>
      </c>
      <c r="Q673" t="str">
        <f t="shared" ref="Q673:Q721" si="83">IF(O673&lt;0,1,"")</f>
        <v/>
      </c>
      <c r="R673">
        <f t="shared" ref="R673:R721" si="84">IF(AND(P673&gt;0,P673&lt;&gt;""),1,"")</f>
        <v>1</v>
      </c>
      <c r="S673">
        <f t="shared" ref="S673:S721" si="85">ABS((B673-C673)/B673)*100</f>
        <v>3.0217508017022126</v>
      </c>
    </row>
    <row r="674" spans="1:19" x14ac:dyDescent="0.25">
      <c r="A674" t="s">
        <v>698</v>
      </c>
      <c r="B674">
        <v>1992.5332031</v>
      </c>
      <c r="C674">
        <v>1920.9699707</v>
      </c>
      <c r="D674">
        <v>1963.3685303</v>
      </c>
      <c r="E674">
        <v>2001.3663329999999</v>
      </c>
      <c r="F674">
        <v>2002.0300293</v>
      </c>
      <c r="G674">
        <v>1984.4399414</v>
      </c>
      <c r="H674">
        <v>2046.3199463000001</v>
      </c>
      <c r="I674">
        <v>1920.9699707</v>
      </c>
      <c r="J674">
        <v>1988.4399414</v>
      </c>
      <c r="L674" t="str">
        <f t="shared" si="73"/>
        <v>29AUG2025:01:00:00</v>
      </c>
      <c r="M674">
        <v>2</v>
      </c>
      <c r="N674">
        <f t="shared" si="80"/>
        <v>-71.563232400000061</v>
      </c>
      <c r="O674">
        <f t="shared" si="81"/>
        <v>-71.563232400000061</v>
      </c>
      <c r="P674" t="str">
        <f t="shared" si="82"/>
        <v/>
      </c>
      <c r="Q674">
        <f t="shared" si="83"/>
        <v>1</v>
      </c>
      <c r="R674" t="str">
        <f t="shared" si="84"/>
        <v/>
      </c>
      <c r="S674">
        <f t="shared" si="85"/>
        <v>3.5915703833020887</v>
      </c>
    </row>
    <row r="675" spans="1:19" x14ac:dyDescent="0.25">
      <c r="A675" t="s">
        <v>699</v>
      </c>
      <c r="B675">
        <v>1889.6859131000001</v>
      </c>
      <c r="C675">
        <v>1811.8100586</v>
      </c>
      <c r="D675">
        <v>1841.1641846</v>
      </c>
      <c r="E675">
        <v>1869.3420410000001</v>
      </c>
      <c r="F675">
        <v>1874.2700195</v>
      </c>
      <c r="G675">
        <v>1862.3000488</v>
      </c>
      <c r="H675">
        <v>1936.0899658000001</v>
      </c>
      <c r="I675">
        <v>1811.8100586</v>
      </c>
      <c r="J675">
        <v>1871.1175536999999</v>
      </c>
      <c r="L675" t="str">
        <f t="shared" si="73"/>
        <v>29AUG2025:02:00:00</v>
      </c>
      <c r="M675">
        <v>3</v>
      </c>
      <c r="N675">
        <f t="shared" si="80"/>
        <v>-77.875854500000059</v>
      </c>
      <c r="O675">
        <f t="shared" si="81"/>
        <v>-77.875854500000059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4.1211004410910776</v>
      </c>
    </row>
    <row r="676" spans="1:19" x14ac:dyDescent="0.25">
      <c r="A676" t="s">
        <v>700</v>
      </c>
      <c r="B676">
        <v>1821.9884033000001</v>
      </c>
      <c r="C676">
        <v>1740.7800293</v>
      </c>
      <c r="D676">
        <v>1770.3891602000001</v>
      </c>
      <c r="E676">
        <v>1775.5999756000001</v>
      </c>
      <c r="F676">
        <v>1805.3800048999999</v>
      </c>
      <c r="G676">
        <v>1813.3599853999999</v>
      </c>
      <c r="H676">
        <v>1868.75</v>
      </c>
      <c r="I676">
        <v>1740.7800293</v>
      </c>
      <c r="J676">
        <v>1807.0676269999999</v>
      </c>
      <c r="L676" t="str">
        <f t="shared" si="73"/>
        <v>29AUG2025:03:00:00</v>
      </c>
      <c r="M676">
        <v>4</v>
      </c>
      <c r="N676">
        <f t="shared" si="80"/>
        <v>-81.208374000000049</v>
      </c>
      <c r="O676">
        <f t="shared" si="81"/>
        <v>-81.208374000000049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4.4571290274358928</v>
      </c>
    </row>
    <row r="677" spans="1:19" x14ac:dyDescent="0.25">
      <c r="A677" t="s">
        <v>701</v>
      </c>
      <c r="B677">
        <v>1828.4520264</v>
      </c>
      <c r="C677">
        <v>1694.6500243999999</v>
      </c>
      <c r="D677">
        <v>1740.9223632999999</v>
      </c>
      <c r="E677">
        <v>1745.4847411999999</v>
      </c>
      <c r="F677">
        <v>1747.0200195</v>
      </c>
      <c r="G677">
        <v>1759.9499512</v>
      </c>
      <c r="H677">
        <v>1821.0100098</v>
      </c>
      <c r="I677">
        <v>1694.6500243999999</v>
      </c>
      <c r="J677">
        <v>1755.6574707</v>
      </c>
      <c r="L677" t="str">
        <f t="shared" si="73"/>
        <v>29AUG2025:04:00:00</v>
      </c>
      <c r="M677">
        <v>5</v>
      </c>
      <c r="N677">
        <f t="shared" si="80"/>
        <v>-133.80200200000013</v>
      </c>
      <c r="O677">
        <f t="shared" si="81"/>
        <v>-133.80200200000013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7.3177748208926223</v>
      </c>
    </row>
    <row r="678" spans="1:19" x14ac:dyDescent="0.25">
      <c r="A678" t="s">
        <v>702</v>
      </c>
      <c r="B678">
        <v>1859.5493164</v>
      </c>
      <c r="C678">
        <v>1675.6500243999999</v>
      </c>
      <c r="D678">
        <v>1716.5480957</v>
      </c>
      <c r="E678">
        <v>1723.7420654</v>
      </c>
      <c r="F678">
        <v>1710.1199951000001</v>
      </c>
      <c r="G678">
        <v>1743.5899658000001</v>
      </c>
      <c r="H678">
        <v>1802.3100586</v>
      </c>
      <c r="I678">
        <v>1675.6500243999999</v>
      </c>
      <c r="J678">
        <v>1732.9174805</v>
      </c>
      <c r="L678" t="str">
        <f t="shared" si="73"/>
        <v>29AUG2025:05:00:00</v>
      </c>
      <c r="M678">
        <v>6</v>
      </c>
      <c r="N678">
        <f t="shared" si="80"/>
        <v>-183.89929200000006</v>
      </c>
      <c r="O678">
        <f t="shared" si="81"/>
        <v>-183.89929200000006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9.889454954387574</v>
      </c>
    </row>
    <row r="679" spans="1:19" x14ac:dyDescent="0.25">
      <c r="A679" t="s">
        <v>703</v>
      </c>
      <c r="B679">
        <v>1979.0583495999999</v>
      </c>
      <c r="C679">
        <v>1710.8299560999999</v>
      </c>
      <c r="D679">
        <v>1794.6201172000001</v>
      </c>
      <c r="E679">
        <v>1777.4039307</v>
      </c>
      <c r="F679">
        <v>1754.2700195</v>
      </c>
      <c r="G679">
        <v>1804.7900391000001</v>
      </c>
      <c r="H679">
        <v>1834.1099853999999</v>
      </c>
      <c r="I679">
        <v>1710.8299560999999</v>
      </c>
      <c r="J679">
        <v>1776</v>
      </c>
      <c r="L679" t="str">
        <f t="shared" si="73"/>
        <v>29AUG2025:06:00:00</v>
      </c>
      <c r="M679">
        <v>7</v>
      </c>
      <c r="N679">
        <f t="shared" si="80"/>
        <v>-268.22839350000004</v>
      </c>
      <c r="O679">
        <f t="shared" si="81"/>
        <v>-268.22839350000004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13.553334269007955</v>
      </c>
    </row>
    <row r="680" spans="1:19" x14ac:dyDescent="0.25">
      <c r="A680" t="s">
        <v>704</v>
      </c>
      <c r="B680">
        <v>1853.1307373</v>
      </c>
      <c r="C680">
        <v>1785.25</v>
      </c>
      <c r="D680">
        <v>1894.9597168</v>
      </c>
      <c r="E680">
        <v>1875.4171143000001</v>
      </c>
      <c r="F680">
        <v>1865.1099853999999</v>
      </c>
      <c r="G680">
        <v>1899.9000243999999</v>
      </c>
      <c r="H680">
        <v>1902.4599608999999</v>
      </c>
      <c r="I680">
        <v>1785.25</v>
      </c>
      <c r="J680">
        <v>1863.1799315999999</v>
      </c>
      <c r="L680" t="str">
        <f t="shared" ref="L680:L721" si="86">A680</f>
        <v>29AUG2025:07:00:00</v>
      </c>
      <c r="M680">
        <v>8</v>
      </c>
      <c r="N680">
        <f t="shared" si="80"/>
        <v>-67.880737299999964</v>
      </c>
      <c r="O680">
        <f t="shared" si="81"/>
        <v>-67.880737299999964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3.6630301323964747</v>
      </c>
    </row>
    <row r="681" spans="1:19" x14ac:dyDescent="0.25">
      <c r="A681" t="s">
        <v>705</v>
      </c>
      <c r="B681">
        <v>1796.6317139</v>
      </c>
      <c r="C681">
        <v>1803.3399658000001</v>
      </c>
      <c r="D681">
        <v>1920.6757812999999</v>
      </c>
      <c r="E681">
        <v>1894.5405272999999</v>
      </c>
      <c r="F681">
        <v>1890.0699463000001</v>
      </c>
      <c r="G681">
        <v>1921.2700195</v>
      </c>
      <c r="H681">
        <v>1914.0500488</v>
      </c>
      <c r="I681">
        <v>1803.3399658000001</v>
      </c>
      <c r="J681">
        <v>1882.1823730000001</v>
      </c>
      <c r="L681" t="str">
        <f t="shared" si="86"/>
        <v>29AUG2025:08:00:00</v>
      </c>
      <c r="M681">
        <v>9</v>
      </c>
      <c r="N681">
        <f t="shared" si="80"/>
        <v>6.7082519000000502</v>
      </c>
      <c r="O681" t="str">
        <f t="shared" si="81"/>
        <v/>
      </c>
      <c r="P681">
        <f t="shared" si="82"/>
        <v>6.7082519000000502</v>
      </c>
      <c r="Q681" t="str">
        <f t="shared" si="83"/>
        <v/>
      </c>
      <c r="R681">
        <f t="shared" si="84"/>
        <v>1</v>
      </c>
      <c r="S681">
        <f t="shared" si="85"/>
        <v>0.37337935471695838</v>
      </c>
    </row>
    <row r="682" spans="1:19" x14ac:dyDescent="0.25">
      <c r="A682" t="s">
        <v>706</v>
      </c>
      <c r="B682">
        <v>1879.0412598</v>
      </c>
      <c r="C682">
        <v>1909.5500488</v>
      </c>
      <c r="D682">
        <v>2079.1171875</v>
      </c>
      <c r="E682">
        <v>2029.6732178</v>
      </c>
      <c r="F682">
        <v>1961.8000488</v>
      </c>
      <c r="G682">
        <v>1983.9599608999999</v>
      </c>
      <c r="H682">
        <v>2012.8900146000001</v>
      </c>
      <c r="I682">
        <v>1909.5500488</v>
      </c>
      <c r="J682">
        <v>1967.0500488</v>
      </c>
      <c r="L682" t="str">
        <f t="shared" si="86"/>
        <v>29AUG2025:09:00:00</v>
      </c>
      <c r="M682">
        <v>10</v>
      </c>
      <c r="N682">
        <f t="shared" si="80"/>
        <v>30.508788999999979</v>
      </c>
      <c r="O682" t="str">
        <f t="shared" si="81"/>
        <v/>
      </c>
      <c r="P682">
        <f t="shared" si="82"/>
        <v>30.508788999999979</v>
      </c>
      <c r="Q682" t="str">
        <f t="shared" si="83"/>
        <v/>
      </c>
      <c r="R682">
        <f t="shared" si="84"/>
        <v>1</v>
      </c>
      <c r="S682">
        <f t="shared" si="85"/>
        <v>1.62363592820986</v>
      </c>
    </row>
    <row r="683" spans="1:19" x14ac:dyDescent="0.25">
      <c r="A683" t="s">
        <v>707</v>
      </c>
      <c r="B683">
        <v>2215.8122558999999</v>
      </c>
      <c r="C683">
        <v>2094.7299804999998</v>
      </c>
      <c r="D683">
        <v>2326.5805664</v>
      </c>
      <c r="E683">
        <v>2309.8903808999999</v>
      </c>
      <c r="F683">
        <v>2110.9199219000002</v>
      </c>
      <c r="G683">
        <v>2113.8400879000001</v>
      </c>
      <c r="H683">
        <v>2199.1499023000001</v>
      </c>
      <c r="I683">
        <v>2094.7299804999998</v>
      </c>
      <c r="J683">
        <v>2129.6599120999999</v>
      </c>
      <c r="L683" t="str">
        <f t="shared" si="86"/>
        <v>29AUG2025:10:00:00</v>
      </c>
      <c r="M683">
        <v>11</v>
      </c>
      <c r="N683">
        <f t="shared" si="80"/>
        <v>-121.08227540000007</v>
      </c>
      <c r="O683">
        <f t="shared" si="81"/>
        <v>-121.08227540000007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5.4644645582041829</v>
      </c>
    </row>
    <row r="684" spans="1:19" x14ac:dyDescent="0.25">
      <c r="A684" t="s">
        <v>708</v>
      </c>
      <c r="B684">
        <v>2217.4726562999999</v>
      </c>
      <c r="C684">
        <v>2211.2099609000002</v>
      </c>
      <c r="D684">
        <v>2316.4340820000002</v>
      </c>
      <c r="E684">
        <v>2343.5891112999998</v>
      </c>
      <c r="F684">
        <v>2185.4499512000002</v>
      </c>
      <c r="G684">
        <v>2187.5100097999998</v>
      </c>
      <c r="H684">
        <v>2334.3300780999998</v>
      </c>
      <c r="I684">
        <v>2211.2099609000002</v>
      </c>
      <c r="J684">
        <v>2229.625</v>
      </c>
      <c r="L684" t="str">
        <f t="shared" si="86"/>
        <v>29AUG2025:11:00:00</v>
      </c>
      <c r="M684">
        <v>12</v>
      </c>
      <c r="N684">
        <f t="shared" si="80"/>
        <v>-6.2626953999997568</v>
      </c>
      <c r="O684">
        <f t="shared" si="81"/>
        <v>-6.2626953999997568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0.28242492110137124</v>
      </c>
    </row>
    <row r="685" spans="1:19" x14ac:dyDescent="0.25">
      <c r="A685" t="s">
        <v>709</v>
      </c>
      <c r="B685">
        <v>2144.1584472999998</v>
      </c>
      <c r="C685">
        <v>2343.1000976999999</v>
      </c>
      <c r="D685">
        <v>2282.0285644999999</v>
      </c>
      <c r="E685">
        <v>2342.4365234000002</v>
      </c>
      <c r="F685">
        <v>2255.6101073999998</v>
      </c>
      <c r="G685">
        <v>2253.1101073999998</v>
      </c>
      <c r="H685">
        <v>2477.1599120999999</v>
      </c>
      <c r="I685">
        <v>2343.1000976999999</v>
      </c>
      <c r="J685">
        <v>2332.2451172000001</v>
      </c>
      <c r="L685" t="str">
        <f t="shared" si="86"/>
        <v>29AUG2025:12:00:00</v>
      </c>
      <c r="M685">
        <v>13</v>
      </c>
      <c r="N685">
        <f t="shared" si="80"/>
        <v>198.94165040000007</v>
      </c>
      <c r="O685" t="str">
        <f t="shared" si="81"/>
        <v/>
      </c>
      <c r="P685">
        <f t="shared" si="82"/>
        <v>198.94165040000007</v>
      </c>
      <c r="Q685" t="str">
        <f t="shared" si="83"/>
        <v/>
      </c>
      <c r="R685">
        <f t="shared" si="84"/>
        <v>1</v>
      </c>
      <c r="S685">
        <f t="shared" si="85"/>
        <v>9.2783091963429491</v>
      </c>
    </row>
    <row r="686" spans="1:19" x14ac:dyDescent="0.25">
      <c r="A686" t="s">
        <v>710</v>
      </c>
      <c r="B686">
        <v>2301.9047851999999</v>
      </c>
      <c r="C686">
        <v>2458.9199219000002</v>
      </c>
      <c r="D686">
        <v>2315.0063476999999</v>
      </c>
      <c r="E686">
        <v>2378.3591308999999</v>
      </c>
      <c r="F686">
        <v>2302.6101073999998</v>
      </c>
      <c r="G686">
        <v>2301.6899414</v>
      </c>
      <c r="H686">
        <v>2607.3701172000001</v>
      </c>
      <c r="I686">
        <v>2458.9199219000002</v>
      </c>
      <c r="J686">
        <v>2417.6474609000002</v>
      </c>
      <c r="L686" t="str">
        <f t="shared" si="86"/>
        <v>29AUG2025:13:00:00</v>
      </c>
      <c r="M686">
        <v>14</v>
      </c>
      <c r="N686">
        <f t="shared" si="80"/>
        <v>157.01513670000031</v>
      </c>
      <c r="O686" t="str">
        <f t="shared" si="81"/>
        <v/>
      </c>
      <c r="P686">
        <f t="shared" si="82"/>
        <v>157.01513670000031</v>
      </c>
      <c r="Q686" t="str">
        <f t="shared" si="83"/>
        <v/>
      </c>
      <c r="R686">
        <f t="shared" si="84"/>
        <v>1</v>
      </c>
      <c r="S686">
        <f t="shared" si="85"/>
        <v>6.8210960639867704</v>
      </c>
    </row>
    <row r="687" spans="1:19" x14ac:dyDescent="0.25">
      <c r="A687" t="s">
        <v>711</v>
      </c>
      <c r="B687">
        <v>2262.6462402000002</v>
      </c>
      <c r="C687">
        <v>2560.5</v>
      </c>
      <c r="D687">
        <v>2361.3129883000001</v>
      </c>
      <c r="E687">
        <v>2399.9272461</v>
      </c>
      <c r="F687">
        <v>2347.2099609000002</v>
      </c>
      <c r="G687">
        <v>2342.0300293</v>
      </c>
      <c r="H687">
        <v>2713.5700683999999</v>
      </c>
      <c r="I687">
        <v>2560.5</v>
      </c>
      <c r="J687">
        <v>2490.8276366999999</v>
      </c>
      <c r="L687" t="str">
        <f t="shared" si="86"/>
        <v>29AUG2025:14:00:00</v>
      </c>
      <c r="M687">
        <v>15</v>
      </c>
      <c r="N687">
        <f t="shared" si="80"/>
        <v>297.85375979999981</v>
      </c>
      <c r="O687" t="str">
        <f t="shared" si="81"/>
        <v/>
      </c>
      <c r="P687">
        <f t="shared" si="82"/>
        <v>297.85375979999981</v>
      </c>
      <c r="Q687" t="str">
        <f t="shared" si="83"/>
        <v/>
      </c>
      <c r="R687">
        <f t="shared" si="84"/>
        <v>1</v>
      </c>
      <c r="S687">
        <f t="shared" si="85"/>
        <v>13.163956190238199</v>
      </c>
    </row>
    <row r="688" spans="1:19" x14ac:dyDescent="0.25">
      <c r="A688" t="s">
        <v>712</v>
      </c>
      <c r="B688">
        <v>2341.1228027000002</v>
      </c>
      <c r="C688">
        <v>2632.3400879000001</v>
      </c>
      <c r="D688">
        <v>2414.4331054999998</v>
      </c>
      <c r="E688">
        <v>2504.8349609000002</v>
      </c>
      <c r="F688">
        <v>2385.8601073999998</v>
      </c>
      <c r="G688">
        <v>2373.5100097999998</v>
      </c>
      <c r="H688">
        <v>2783.9299316000001</v>
      </c>
      <c r="I688">
        <v>2632.3400879000001</v>
      </c>
      <c r="J688">
        <v>2543.9099120999999</v>
      </c>
      <c r="L688" t="str">
        <f t="shared" si="86"/>
        <v>29AUG2025:15:00:00</v>
      </c>
      <c r="M688">
        <v>16</v>
      </c>
      <c r="N688">
        <f t="shared" si="80"/>
        <v>291.21728519999988</v>
      </c>
      <c r="O688" t="str">
        <f t="shared" si="81"/>
        <v/>
      </c>
      <c r="P688">
        <f t="shared" si="82"/>
        <v>291.21728519999988</v>
      </c>
      <c r="Q688" t="str">
        <f t="shared" si="83"/>
        <v/>
      </c>
      <c r="R688">
        <f t="shared" si="84"/>
        <v>1</v>
      </c>
      <c r="S688">
        <f t="shared" si="85"/>
        <v>12.439214417293321</v>
      </c>
    </row>
    <row r="689" spans="1:19" x14ac:dyDescent="0.25">
      <c r="A689" t="s">
        <v>713</v>
      </c>
      <c r="B689">
        <v>2311.0549316000001</v>
      </c>
      <c r="C689">
        <v>2654.7700195000002</v>
      </c>
      <c r="D689">
        <v>2408.1145019999999</v>
      </c>
      <c r="E689">
        <v>2629.5173340000001</v>
      </c>
      <c r="F689">
        <v>2393.6201172000001</v>
      </c>
      <c r="G689">
        <v>2374.0200195000002</v>
      </c>
      <c r="H689">
        <v>2809.8601073999998</v>
      </c>
      <c r="I689">
        <v>2654.7700195000002</v>
      </c>
      <c r="J689">
        <v>2558.0673827999999</v>
      </c>
      <c r="L689" t="str">
        <f t="shared" si="86"/>
        <v>29AUG2025:16:00:00</v>
      </c>
      <c r="M689">
        <v>17</v>
      </c>
      <c r="N689">
        <f t="shared" si="80"/>
        <v>343.71508790000007</v>
      </c>
      <c r="O689" t="str">
        <f t="shared" si="81"/>
        <v/>
      </c>
      <c r="P689">
        <f t="shared" si="82"/>
        <v>343.71508790000007</v>
      </c>
      <c r="Q689" t="str">
        <f t="shared" si="83"/>
        <v/>
      </c>
      <c r="R689">
        <f t="shared" si="84"/>
        <v>1</v>
      </c>
      <c r="S689">
        <f t="shared" si="85"/>
        <v>14.872648988141432</v>
      </c>
    </row>
    <row r="690" spans="1:19" x14ac:dyDescent="0.25">
      <c r="A690" t="s">
        <v>714</v>
      </c>
      <c r="B690">
        <v>2416.0795898000001</v>
      </c>
      <c r="C690">
        <v>2631.8601073999998</v>
      </c>
      <c r="D690">
        <v>2378.7778320000002</v>
      </c>
      <c r="E690">
        <v>2604.9765625</v>
      </c>
      <c r="F690">
        <v>2388.7800293</v>
      </c>
      <c r="G690">
        <v>2362.6699219000002</v>
      </c>
      <c r="H690">
        <v>2786.7099609000002</v>
      </c>
      <c r="I690">
        <v>2631.8601073999998</v>
      </c>
      <c r="J690">
        <v>2542.5051269999999</v>
      </c>
      <c r="L690" t="str">
        <f t="shared" si="86"/>
        <v>29AUG2025:17:00:00</v>
      </c>
      <c r="M690">
        <v>18</v>
      </c>
      <c r="N690">
        <f t="shared" si="80"/>
        <v>215.78051759999971</v>
      </c>
      <c r="O690" t="str">
        <f t="shared" si="81"/>
        <v/>
      </c>
      <c r="P690">
        <f t="shared" si="82"/>
        <v>215.78051759999971</v>
      </c>
      <c r="Q690" t="str">
        <f t="shared" si="83"/>
        <v/>
      </c>
      <c r="R690">
        <f t="shared" si="84"/>
        <v>1</v>
      </c>
      <c r="S690">
        <f t="shared" si="85"/>
        <v>8.931018601827672</v>
      </c>
    </row>
    <row r="691" spans="1:19" x14ac:dyDescent="0.25">
      <c r="A691" t="s">
        <v>715</v>
      </c>
      <c r="B691">
        <v>2470.1796875</v>
      </c>
      <c r="C691">
        <v>2583.4199219000002</v>
      </c>
      <c r="D691">
        <v>2406.6682129000001</v>
      </c>
      <c r="E691">
        <v>2619.3879394999999</v>
      </c>
      <c r="F691">
        <v>2374.8500976999999</v>
      </c>
      <c r="G691">
        <v>2339.3100586</v>
      </c>
      <c r="H691">
        <v>2735.3898926000002</v>
      </c>
      <c r="I691">
        <v>2583.4199219000002</v>
      </c>
      <c r="J691">
        <v>2508.2424316000001</v>
      </c>
      <c r="L691" t="str">
        <f t="shared" si="86"/>
        <v>29AUG2025:18:00:00</v>
      </c>
      <c r="M691">
        <v>19</v>
      </c>
      <c r="N691">
        <f t="shared" si="80"/>
        <v>113.24023440000019</v>
      </c>
      <c r="O691" t="str">
        <f t="shared" si="81"/>
        <v/>
      </c>
      <c r="P691">
        <f t="shared" si="82"/>
        <v>113.24023440000019</v>
      </c>
      <c r="Q691" t="str">
        <f t="shared" si="83"/>
        <v/>
      </c>
      <c r="R691">
        <f t="shared" si="84"/>
        <v>1</v>
      </c>
      <c r="S691">
        <f t="shared" si="85"/>
        <v>4.584291376576231</v>
      </c>
    </row>
    <row r="692" spans="1:19" x14ac:dyDescent="0.25">
      <c r="A692" t="s">
        <v>716</v>
      </c>
      <c r="B692">
        <v>2411.7504883000001</v>
      </c>
      <c r="C692">
        <v>2525.1298827999999</v>
      </c>
      <c r="D692">
        <v>2369.7138672000001</v>
      </c>
      <c r="E692">
        <v>2540.7126465000001</v>
      </c>
      <c r="F692">
        <v>2345.6799316000001</v>
      </c>
      <c r="G692">
        <v>2322.1298827999999</v>
      </c>
      <c r="H692">
        <v>2680.3400879000001</v>
      </c>
      <c r="I692">
        <v>2525.1298827999999</v>
      </c>
      <c r="J692">
        <v>2468.3198241999999</v>
      </c>
      <c r="L692" t="str">
        <f t="shared" si="86"/>
        <v>29AUG2025:19:00:00</v>
      </c>
      <c r="M692">
        <v>20</v>
      </c>
      <c r="N692">
        <f t="shared" si="80"/>
        <v>113.37939449999976</v>
      </c>
      <c r="O692" t="str">
        <f t="shared" si="81"/>
        <v/>
      </c>
      <c r="P692">
        <f t="shared" si="82"/>
        <v>113.37939449999976</v>
      </c>
      <c r="Q692" t="str">
        <f t="shared" si="83"/>
        <v/>
      </c>
      <c r="R692">
        <f t="shared" si="84"/>
        <v>1</v>
      </c>
      <c r="S692">
        <f t="shared" si="85"/>
        <v>4.7011245586983952</v>
      </c>
    </row>
    <row r="693" spans="1:19" x14ac:dyDescent="0.25">
      <c r="A693" t="s">
        <v>717</v>
      </c>
      <c r="B693">
        <v>2355.9020995999999</v>
      </c>
      <c r="C693">
        <v>2415.1398926000002</v>
      </c>
      <c r="D693">
        <v>2278.5566405999998</v>
      </c>
      <c r="E693">
        <v>2460.4787597999998</v>
      </c>
      <c r="F693">
        <v>2279.7900390999998</v>
      </c>
      <c r="G693">
        <v>2253.8500976999999</v>
      </c>
      <c r="H693">
        <v>2562.9699707</v>
      </c>
      <c r="I693">
        <v>2415.1398926000002</v>
      </c>
      <c r="J693">
        <v>2377.9375</v>
      </c>
      <c r="L693" t="str">
        <f t="shared" si="86"/>
        <v>29AUG2025:20:00:00</v>
      </c>
      <c r="M693">
        <v>21</v>
      </c>
      <c r="N693">
        <f t="shared" si="80"/>
        <v>59.237793000000238</v>
      </c>
      <c r="O693" t="str">
        <f t="shared" si="81"/>
        <v/>
      </c>
      <c r="P693">
        <f t="shared" si="82"/>
        <v>59.237793000000238</v>
      </c>
      <c r="Q693" t="str">
        <f t="shared" si="83"/>
        <v/>
      </c>
      <c r="R693">
        <f t="shared" si="84"/>
        <v>1</v>
      </c>
      <c r="S693">
        <f t="shared" si="85"/>
        <v>2.5144420479126874</v>
      </c>
    </row>
    <row r="694" spans="1:19" x14ac:dyDescent="0.25">
      <c r="A694" t="s">
        <v>718</v>
      </c>
      <c r="B694">
        <v>2273.7658691000001</v>
      </c>
      <c r="C694">
        <v>2343.3601073999998</v>
      </c>
      <c r="D694">
        <v>2256.2312012000002</v>
      </c>
      <c r="E694">
        <v>2408.3125</v>
      </c>
      <c r="F694">
        <v>2244.4199219000002</v>
      </c>
      <c r="G694">
        <v>2231.8000487999998</v>
      </c>
      <c r="H694">
        <v>2483.6799316000001</v>
      </c>
      <c r="I694">
        <v>2343.3601073999998</v>
      </c>
      <c r="J694">
        <v>2325.8149414</v>
      </c>
      <c r="L694" t="str">
        <f t="shared" si="86"/>
        <v>29AUG2025:21:00:00</v>
      </c>
      <c r="M694">
        <v>22</v>
      </c>
      <c r="N694">
        <f t="shared" si="80"/>
        <v>69.594238299999688</v>
      </c>
      <c r="O694" t="str">
        <f t="shared" si="81"/>
        <v/>
      </c>
      <c r="P694">
        <f t="shared" si="82"/>
        <v>69.594238299999688</v>
      </c>
      <c r="Q694" t="str">
        <f t="shared" si="83"/>
        <v/>
      </c>
      <c r="R694">
        <f t="shared" si="84"/>
        <v>1</v>
      </c>
      <c r="S694">
        <f t="shared" si="85"/>
        <v>3.0607477773226677</v>
      </c>
    </row>
    <row r="695" spans="1:19" x14ac:dyDescent="0.25">
      <c r="A695" t="s">
        <v>719</v>
      </c>
      <c r="B695">
        <v>2194.2531737999998</v>
      </c>
      <c r="C695">
        <v>2241.7700195000002</v>
      </c>
      <c r="D695">
        <v>2148.6657715000001</v>
      </c>
      <c r="E695">
        <v>2228.7412109000002</v>
      </c>
      <c r="F695">
        <v>2167.7700195000002</v>
      </c>
      <c r="G695">
        <v>2151.7199707</v>
      </c>
      <c r="H695">
        <v>2370.1699219000002</v>
      </c>
      <c r="I695">
        <v>2241.7700195000002</v>
      </c>
      <c r="J695">
        <v>2232.8574219000002</v>
      </c>
      <c r="L695" t="str">
        <f t="shared" si="86"/>
        <v>29AUG2025:22:00:00</v>
      </c>
      <c r="M695">
        <v>23</v>
      </c>
      <c r="N695">
        <f t="shared" si="80"/>
        <v>47.516845700000431</v>
      </c>
      <c r="O695" t="str">
        <f t="shared" si="81"/>
        <v/>
      </c>
      <c r="P695">
        <f t="shared" si="82"/>
        <v>47.516845700000431</v>
      </c>
      <c r="Q695" t="str">
        <f t="shared" si="83"/>
        <v/>
      </c>
      <c r="R695">
        <f t="shared" si="84"/>
        <v>1</v>
      </c>
      <c r="S695">
        <f t="shared" si="85"/>
        <v>2.1655133631508403</v>
      </c>
    </row>
    <row r="696" spans="1:19" x14ac:dyDescent="0.25">
      <c r="A696" t="s">
        <v>720</v>
      </c>
      <c r="B696">
        <v>2056.8288573999998</v>
      </c>
      <c r="C696">
        <v>2115.3300780999998</v>
      </c>
      <c r="D696">
        <v>2083.7463379000001</v>
      </c>
      <c r="E696">
        <v>2177.9492187999999</v>
      </c>
      <c r="F696">
        <v>2044.6600341999999</v>
      </c>
      <c r="G696">
        <v>2028.7800293</v>
      </c>
      <c r="H696">
        <v>2223.9299316000001</v>
      </c>
      <c r="I696">
        <v>2115.3300780999998</v>
      </c>
      <c r="J696">
        <v>2103.1750487999998</v>
      </c>
      <c r="L696" t="str">
        <f t="shared" si="86"/>
        <v>29AUG2025:23:00:00</v>
      </c>
      <c r="M696">
        <v>24</v>
      </c>
      <c r="N696">
        <f t="shared" si="80"/>
        <v>58.501220699999976</v>
      </c>
      <c r="O696" t="str">
        <f t="shared" si="81"/>
        <v/>
      </c>
      <c r="P696">
        <f t="shared" si="82"/>
        <v>58.501220699999976</v>
      </c>
      <c r="Q696" t="str">
        <f t="shared" si="83"/>
        <v/>
      </c>
      <c r="R696">
        <f t="shared" si="84"/>
        <v>1</v>
      </c>
      <c r="S696">
        <f t="shared" si="85"/>
        <v>2.8442434813925312</v>
      </c>
    </row>
    <row r="697" spans="1:19" x14ac:dyDescent="0.25">
      <c r="A697" t="s">
        <v>721</v>
      </c>
      <c r="B697">
        <v>1972.9908447</v>
      </c>
      <c r="C697">
        <v>1995.7299805</v>
      </c>
      <c r="D697">
        <v>1984.7010498</v>
      </c>
      <c r="E697">
        <v>2080.6315918</v>
      </c>
      <c r="F697">
        <v>1929.6400146000001</v>
      </c>
      <c r="G697">
        <v>1932.1999512</v>
      </c>
      <c r="H697">
        <v>2100.8500976999999</v>
      </c>
      <c r="I697">
        <v>1995.7299805</v>
      </c>
      <c r="J697">
        <v>1989.6049805</v>
      </c>
      <c r="L697" t="str">
        <f t="shared" si="86"/>
        <v>30AUG2025:00:00:00</v>
      </c>
      <c r="M697">
        <v>1</v>
      </c>
      <c r="N697">
        <f t="shared" si="80"/>
        <v>22.739135799999985</v>
      </c>
      <c r="O697" t="str">
        <f t="shared" si="81"/>
        <v/>
      </c>
      <c r="P697">
        <f t="shared" si="82"/>
        <v>22.739135799999985</v>
      </c>
      <c r="Q697" t="str">
        <f t="shared" si="83"/>
        <v/>
      </c>
      <c r="R697">
        <f t="shared" si="84"/>
        <v>1</v>
      </c>
      <c r="S697">
        <f t="shared" si="85"/>
        <v>1.1525211006976339</v>
      </c>
    </row>
    <row r="698" spans="1:19" x14ac:dyDescent="0.25">
      <c r="A698" t="s">
        <v>722</v>
      </c>
      <c r="B698">
        <v>1832.4205322</v>
      </c>
      <c r="C698">
        <v>1886.0600586</v>
      </c>
      <c r="D698">
        <v>1835.9249268000001</v>
      </c>
      <c r="E698">
        <v>1935.3078613</v>
      </c>
      <c r="F698">
        <v>1777.1099853999999</v>
      </c>
      <c r="G698">
        <v>1816.4699707</v>
      </c>
      <c r="H698">
        <v>1942.1400146000001</v>
      </c>
      <c r="I698">
        <v>1872.5300293</v>
      </c>
      <c r="J698">
        <v>1852.0625</v>
      </c>
      <c r="L698" t="str">
        <f t="shared" si="86"/>
        <v>30AUG2025:01:00:00</v>
      </c>
      <c r="M698">
        <v>2</v>
      </c>
      <c r="N698">
        <f t="shared" si="80"/>
        <v>53.639526400000022</v>
      </c>
      <c r="O698" t="str">
        <f t="shared" si="81"/>
        <v/>
      </c>
      <c r="P698">
        <f t="shared" si="82"/>
        <v>53.639526400000022</v>
      </c>
      <c r="Q698" t="str">
        <f t="shared" si="83"/>
        <v/>
      </c>
      <c r="R698">
        <f t="shared" si="84"/>
        <v>1</v>
      </c>
      <c r="S698">
        <f t="shared" si="85"/>
        <v>2.9272498019655195</v>
      </c>
    </row>
    <row r="699" spans="1:19" x14ac:dyDescent="0.25">
      <c r="A699" t="s">
        <v>723</v>
      </c>
      <c r="B699">
        <v>1744.9466553</v>
      </c>
      <c r="C699">
        <v>1787.3900146000001</v>
      </c>
      <c r="D699">
        <v>1718.3659668</v>
      </c>
      <c r="E699">
        <v>1777.1810303</v>
      </c>
      <c r="F699">
        <v>1698.3800048999999</v>
      </c>
      <c r="G699">
        <v>1696.25</v>
      </c>
      <c r="H699">
        <v>1819.5200195</v>
      </c>
      <c r="I699">
        <v>1753.5699463000001</v>
      </c>
      <c r="J699">
        <v>1741.9299315999999</v>
      </c>
      <c r="L699" t="str">
        <f t="shared" si="86"/>
        <v>30AUG2025:02:00:00</v>
      </c>
      <c r="M699">
        <v>3</v>
      </c>
      <c r="N699">
        <f t="shared" si="80"/>
        <v>42.443359300000111</v>
      </c>
      <c r="O699" t="str">
        <f t="shared" si="81"/>
        <v/>
      </c>
      <c r="P699">
        <f t="shared" si="82"/>
        <v>42.443359300000111</v>
      </c>
      <c r="Q699" t="str">
        <f t="shared" si="83"/>
        <v/>
      </c>
      <c r="R699">
        <f t="shared" si="84"/>
        <v>1</v>
      </c>
      <c r="S699">
        <f t="shared" si="85"/>
        <v>2.4323585578438807</v>
      </c>
    </row>
    <row r="700" spans="1:19" x14ac:dyDescent="0.25">
      <c r="A700" t="s">
        <v>724</v>
      </c>
      <c r="B700">
        <v>1681.6060791</v>
      </c>
      <c r="C700">
        <v>1719.5999756000001</v>
      </c>
      <c r="D700">
        <v>1684.7619629000001</v>
      </c>
      <c r="E700">
        <v>1747.4097899999999</v>
      </c>
      <c r="F700">
        <v>1640.9000243999999</v>
      </c>
      <c r="G700">
        <v>1638.2199707</v>
      </c>
      <c r="H700">
        <v>1754.0500488</v>
      </c>
      <c r="I700">
        <v>1676.8499756000001</v>
      </c>
      <c r="J700">
        <v>1677.5050048999999</v>
      </c>
      <c r="L700" t="str">
        <f t="shared" si="86"/>
        <v>30AUG2025:03:00:00</v>
      </c>
      <c r="M700">
        <v>4</v>
      </c>
      <c r="N700">
        <f t="shared" si="80"/>
        <v>37.993896500000119</v>
      </c>
      <c r="O700" t="str">
        <f t="shared" si="81"/>
        <v/>
      </c>
      <c r="P700">
        <f t="shared" si="82"/>
        <v>37.993896500000119</v>
      </c>
      <c r="Q700" t="str">
        <f t="shared" si="83"/>
        <v/>
      </c>
      <c r="R700">
        <f t="shared" si="84"/>
        <v>1</v>
      </c>
      <c r="S700">
        <f t="shared" si="85"/>
        <v>2.2593814908384817</v>
      </c>
    </row>
    <row r="701" spans="1:19" x14ac:dyDescent="0.25">
      <c r="A701" t="s">
        <v>725</v>
      </c>
      <c r="B701">
        <v>1759.9304199000001</v>
      </c>
      <c r="C701">
        <v>1665.5899658000001</v>
      </c>
      <c r="D701">
        <v>1639.3781738</v>
      </c>
      <c r="E701">
        <v>1689.3562012</v>
      </c>
      <c r="F701">
        <v>1593.5</v>
      </c>
      <c r="G701">
        <v>1597.2399902</v>
      </c>
      <c r="H701">
        <v>1695.4000243999999</v>
      </c>
      <c r="I701">
        <v>1624.1400146000001</v>
      </c>
      <c r="J701">
        <v>1627.5700684000001</v>
      </c>
      <c r="L701" t="str">
        <f t="shared" si="86"/>
        <v>30AUG2025:04:00:00</v>
      </c>
      <c r="M701">
        <v>5</v>
      </c>
      <c r="N701">
        <f t="shared" si="80"/>
        <v>-94.340454099999988</v>
      </c>
      <c r="O701">
        <f t="shared" si="81"/>
        <v>-94.340454099999988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5.3604649952786456</v>
      </c>
    </row>
    <row r="702" spans="1:19" x14ac:dyDescent="0.25">
      <c r="A702" t="s">
        <v>726</v>
      </c>
      <c r="B702">
        <v>1662.2026367000001</v>
      </c>
      <c r="C702">
        <v>1639.0699463000001</v>
      </c>
      <c r="D702">
        <v>1621.9874268000001</v>
      </c>
      <c r="E702">
        <v>1667.0013428</v>
      </c>
      <c r="F702">
        <v>1551.6999512</v>
      </c>
      <c r="G702">
        <v>1583.0899658000001</v>
      </c>
      <c r="H702">
        <v>1666.8000488</v>
      </c>
      <c r="I702">
        <v>1589.1500243999999</v>
      </c>
      <c r="J702">
        <v>1597.6849365</v>
      </c>
      <c r="L702" t="str">
        <f t="shared" si="86"/>
        <v>30AUG2025:05:00:00</v>
      </c>
      <c r="M702">
        <v>6</v>
      </c>
      <c r="N702">
        <f t="shared" si="80"/>
        <v>-23.132690400000001</v>
      </c>
      <c r="O702">
        <f t="shared" si="81"/>
        <v>-23.132690400000001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1.3916889487027728</v>
      </c>
    </row>
    <row r="703" spans="1:19" x14ac:dyDescent="0.25">
      <c r="A703" t="s">
        <v>727</v>
      </c>
      <c r="B703">
        <v>1645.4620361</v>
      </c>
      <c r="C703">
        <v>1637.2900391000001</v>
      </c>
      <c r="D703">
        <v>1628.4130858999999</v>
      </c>
      <c r="E703">
        <v>1637.1697998</v>
      </c>
      <c r="F703">
        <v>1523.4599608999999</v>
      </c>
      <c r="G703">
        <v>1560.8399658000001</v>
      </c>
      <c r="H703">
        <v>1650.6700439000001</v>
      </c>
      <c r="I703">
        <v>1575.6800536999999</v>
      </c>
      <c r="J703">
        <v>1577.6624756000001</v>
      </c>
      <c r="L703" t="str">
        <f t="shared" si="86"/>
        <v>30AUG2025:06:00:00</v>
      </c>
      <c r="M703">
        <v>7</v>
      </c>
      <c r="N703">
        <f t="shared" si="80"/>
        <v>-8.1719969999999194</v>
      </c>
      <c r="O703">
        <f t="shared" si="81"/>
        <v>-8.1719969999999194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0.49663844079738351</v>
      </c>
    </row>
    <row r="704" spans="1:19" x14ac:dyDescent="0.25">
      <c r="A704" t="s">
        <v>728</v>
      </c>
      <c r="B704">
        <v>1649.4376221</v>
      </c>
      <c r="C704">
        <v>1632.4899902</v>
      </c>
      <c r="D704">
        <v>1673.3670654</v>
      </c>
      <c r="E704">
        <v>1677.4770507999999</v>
      </c>
      <c r="F704">
        <v>1532.4799805</v>
      </c>
      <c r="G704">
        <v>1592.1099853999999</v>
      </c>
      <c r="H704">
        <v>1670.0300293</v>
      </c>
      <c r="I704">
        <v>1587.6400146000001</v>
      </c>
      <c r="J704">
        <v>1595.5650635</v>
      </c>
      <c r="L704" t="str">
        <f t="shared" si="86"/>
        <v>30AUG2025:07:00:00</v>
      </c>
      <c r="M704">
        <v>8</v>
      </c>
      <c r="N704">
        <f t="shared" si="80"/>
        <v>-16.947631900000033</v>
      </c>
      <c r="O704">
        <f t="shared" si="81"/>
        <v>-16.947631900000033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1.0274794070977333</v>
      </c>
    </row>
    <row r="705" spans="1:19" x14ac:dyDescent="0.25">
      <c r="A705" t="s">
        <v>729</v>
      </c>
      <c r="B705">
        <v>1670.6942139</v>
      </c>
      <c r="C705">
        <v>1612.9200439000001</v>
      </c>
      <c r="D705">
        <v>1693.6383057</v>
      </c>
      <c r="E705">
        <v>1687.7009277</v>
      </c>
      <c r="F705">
        <v>1536.9100341999999</v>
      </c>
      <c r="G705">
        <v>1598.6300048999999</v>
      </c>
      <c r="H705">
        <v>1671.2199707</v>
      </c>
      <c r="I705">
        <v>1590.1600341999999</v>
      </c>
      <c r="J705">
        <v>1599.2299805</v>
      </c>
      <c r="L705" t="str">
        <f t="shared" si="86"/>
        <v>30AUG2025:08:00:00</v>
      </c>
      <c r="M705">
        <v>9</v>
      </c>
      <c r="N705">
        <f t="shared" si="80"/>
        <v>-57.774169999999913</v>
      </c>
      <c r="O705">
        <f t="shared" si="81"/>
        <v>-57.774169999999913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3.4580936187678692</v>
      </c>
    </row>
    <row r="706" spans="1:19" x14ac:dyDescent="0.25">
      <c r="A706" t="s">
        <v>730</v>
      </c>
      <c r="B706">
        <v>1814.1267089999999</v>
      </c>
      <c r="C706">
        <v>1735.5999756000001</v>
      </c>
      <c r="D706">
        <v>1868.1821289</v>
      </c>
      <c r="E706">
        <v>1873.7003173999999</v>
      </c>
      <c r="F706">
        <v>1656.3900146000001</v>
      </c>
      <c r="G706">
        <v>1709.0899658000001</v>
      </c>
      <c r="H706">
        <v>1797.2299805</v>
      </c>
      <c r="I706">
        <v>1720.5899658000001</v>
      </c>
      <c r="J706">
        <v>1720.8249512</v>
      </c>
      <c r="L706" t="str">
        <f t="shared" si="86"/>
        <v>30AUG2025:09:00:00</v>
      </c>
      <c r="M706">
        <v>10</v>
      </c>
      <c r="N706">
        <f t="shared" si="80"/>
        <v>-78.526733399999785</v>
      </c>
      <c r="O706">
        <f t="shared" si="81"/>
        <v>-78.526733399999785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4.3286245117512241</v>
      </c>
    </row>
    <row r="707" spans="1:19" x14ac:dyDescent="0.25">
      <c r="A707" t="s">
        <v>731</v>
      </c>
      <c r="B707">
        <v>1854.2597656</v>
      </c>
      <c r="C707">
        <v>1934.1199951000001</v>
      </c>
      <c r="D707">
        <v>2148.6267090000001</v>
      </c>
      <c r="E707">
        <v>2138.8918457</v>
      </c>
      <c r="F707">
        <v>1804.8800048999999</v>
      </c>
      <c r="G707">
        <v>1844.6700439000001</v>
      </c>
      <c r="H707">
        <v>1968.3299560999999</v>
      </c>
      <c r="I707">
        <v>1908.4300536999999</v>
      </c>
      <c r="J707">
        <v>1881.5775146000001</v>
      </c>
      <c r="L707" t="str">
        <f t="shared" si="86"/>
        <v>30AUG2025:10:00:00</v>
      </c>
      <c r="M707">
        <v>11</v>
      </c>
      <c r="N707">
        <f t="shared" si="80"/>
        <v>79.860229500000059</v>
      </c>
      <c r="O707" t="str">
        <f t="shared" si="81"/>
        <v/>
      </c>
      <c r="P707">
        <f t="shared" si="82"/>
        <v>79.860229500000059</v>
      </c>
      <c r="Q707" t="str">
        <f t="shared" si="83"/>
        <v/>
      </c>
      <c r="R707">
        <f t="shared" si="84"/>
        <v>1</v>
      </c>
      <c r="S707">
        <f t="shared" si="85"/>
        <v>4.3068523074035934</v>
      </c>
    </row>
    <row r="708" spans="1:19" x14ac:dyDescent="0.25">
      <c r="A708" t="s">
        <v>732</v>
      </c>
      <c r="B708">
        <v>2032.7114257999999</v>
      </c>
      <c r="C708">
        <v>1994.6300048999999</v>
      </c>
      <c r="D708">
        <v>2105.4914551000002</v>
      </c>
      <c r="E708">
        <v>2126.03125</v>
      </c>
      <c r="F708">
        <v>1849.2399902</v>
      </c>
      <c r="G708">
        <v>1885.7399902</v>
      </c>
      <c r="H708">
        <v>2048.1000976999999</v>
      </c>
      <c r="I708">
        <v>2016.3900146000001</v>
      </c>
      <c r="J708">
        <v>1949.8675536999999</v>
      </c>
      <c r="L708" t="str">
        <f t="shared" si="86"/>
        <v>30AUG2025:11:00:00</v>
      </c>
      <c r="M708">
        <v>12</v>
      </c>
      <c r="N708">
        <f t="shared" si="80"/>
        <v>-38.081420900000012</v>
      </c>
      <c r="O708">
        <f t="shared" si="81"/>
        <v>-38.081420900000012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1.8734297656152827</v>
      </c>
    </row>
    <row r="709" spans="1:19" x14ac:dyDescent="0.25">
      <c r="A709" t="s">
        <v>733</v>
      </c>
      <c r="B709">
        <v>2180.4052734000002</v>
      </c>
      <c r="C709">
        <v>2078.6799316000001</v>
      </c>
      <c r="D709">
        <v>2152.8093262000002</v>
      </c>
      <c r="E709">
        <v>2152.3310547000001</v>
      </c>
      <c r="F709">
        <v>1962.3100586</v>
      </c>
      <c r="G709">
        <v>1981.6400146000001</v>
      </c>
      <c r="H709">
        <v>2177.6499023000001</v>
      </c>
      <c r="I709">
        <v>2163.3601073999998</v>
      </c>
      <c r="J709">
        <v>2071.2399902000002</v>
      </c>
      <c r="L709" t="str">
        <f t="shared" si="86"/>
        <v>30AUG2025:12:00:00</v>
      </c>
      <c r="M709">
        <v>13</v>
      </c>
      <c r="N709">
        <f t="shared" si="80"/>
        <v>-101.72534180000002</v>
      </c>
      <c r="O709">
        <f t="shared" si="81"/>
        <v>-101.72534180000002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4.6654327542225804</v>
      </c>
    </row>
    <row r="710" spans="1:19" x14ac:dyDescent="0.25">
      <c r="A710" t="s">
        <v>734</v>
      </c>
      <c r="B710">
        <v>2242.8579101999999</v>
      </c>
      <c r="C710">
        <v>2164.6398926000002</v>
      </c>
      <c r="D710">
        <v>2169.8991698999998</v>
      </c>
      <c r="E710">
        <v>2153.7932129000001</v>
      </c>
      <c r="F710">
        <v>2016.9899902</v>
      </c>
      <c r="G710">
        <v>2054.1101073999998</v>
      </c>
      <c r="H710">
        <v>2284.6499023000001</v>
      </c>
      <c r="I710">
        <v>2302.5500487999998</v>
      </c>
      <c r="J710">
        <v>2164.5749512000002</v>
      </c>
      <c r="L710" t="str">
        <f t="shared" si="86"/>
        <v>30AUG2025:13:00:00</v>
      </c>
      <c r="M710">
        <v>14</v>
      </c>
      <c r="N710">
        <f t="shared" si="80"/>
        <v>-78.218017599999712</v>
      </c>
      <c r="O710">
        <f t="shared" si="81"/>
        <v>-78.218017599999712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3.4874263431616521</v>
      </c>
    </row>
    <row r="711" spans="1:19" x14ac:dyDescent="0.25">
      <c r="A711" t="s">
        <v>735</v>
      </c>
      <c r="B711">
        <v>2216.5903320000002</v>
      </c>
      <c r="C711">
        <v>2233.1499023000001</v>
      </c>
      <c r="D711">
        <v>2219.9030762000002</v>
      </c>
      <c r="E711">
        <v>2167.4628905999998</v>
      </c>
      <c r="F711">
        <v>2077.5500487999998</v>
      </c>
      <c r="G711">
        <v>2114.0300293</v>
      </c>
      <c r="H711">
        <v>2369.2700195000002</v>
      </c>
      <c r="I711">
        <v>2413.8500976999999</v>
      </c>
      <c r="J711">
        <v>2243.6750487999998</v>
      </c>
      <c r="L711" t="str">
        <f t="shared" si="86"/>
        <v>30AUG2025:14:00:00</v>
      </c>
      <c r="M711">
        <v>15</v>
      </c>
      <c r="N711">
        <f t="shared" si="80"/>
        <v>16.559570299999905</v>
      </c>
      <c r="O711" t="str">
        <f t="shared" si="81"/>
        <v/>
      </c>
      <c r="P711">
        <f t="shared" si="82"/>
        <v>16.559570299999905</v>
      </c>
      <c r="Q711" t="str">
        <f t="shared" si="83"/>
        <v/>
      </c>
      <c r="R711">
        <f t="shared" si="84"/>
        <v>1</v>
      </c>
      <c r="S711">
        <f t="shared" si="85"/>
        <v>0.74707401096793657</v>
      </c>
    </row>
    <row r="712" spans="1:19" x14ac:dyDescent="0.25">
      <c r="A712" t="s">
        <v>736</v>
      </c>
      <c r="B712">
        <v>2125.7963866999999</v>
      </c>
      <c r="C712">
        <v>2299.2900390999998</v>
      </c>
      <c r="D712">
        <v>2333.8269043</v>
      </c>
      <c r="E712">
        <v>2317.6203612999998</v>
      </c>
      <c r="F712">
        <v>2160.0200195000002</v>
      </c>
      <c r="G712">
        <v>2208.1699219000002</v>
      </c>
      <c r="H712">
        <v>2457.6599120999999</v>
      </c>
      <c r="I712">
        <v>2508.2700195000002</v>
      </c>
      <c r="J712">
        <v>2333.5297851999999</v>
      </c>
      <c r="L712" t="str">
        <f t="shared" si="86"/>
        <v>30AUG2025:15:00:00</v>
      </c>
      <c r="M712">
        <v>16</v>
      </c>
      <c r="N712">
        <f t="shared" si="80"/>
        <v>173.49365239999997</v>
      </c>
      <c r="O712" t="str">
        <f t="shared" si="81"/>
        <v/>
      </c>
      <c r="P712">
        <f t="shared" si="82"/>
        <v>173.49365239999997</v>
      </c>
      <c r="Q712" t="str">
        <f t="shared" si="83"/>
        <v/>
      </c>
      <c r="R712">
        <f t="shared" si="84"/>
        <v>1</v>
      </c>
      <c r="S712">
        <f t="shared" si="85"/>
        <v>8.1613485414435427</v>
      </c>
    </row>
    <row r="713" spans="1:19" x14ac:dyDescent="0.25">
      <c r="A713" t="s">
        <v>737</v>
      </c>
      <c r="B713">
        <v>2111.2268066000001</v>
      </c>
      <c r="C713">
        <v>2328.2900390999998</v>
      </c>
      <c r="D713">
        <v>2412.2148437999999</v>
      </c>
      <c r="E713">
        <v>2393.4807129000001</v>
      </c>
      <c r="F713">
        <v>2207.8601073999998</v>
      </c>
      <c r="G713">
        <v>2257.0200195000002</v>
      </c>
      <c r="H713">
        <v>2513.6899414</v>
      </c>
      <c r="I713">
        <v>2563.6799316000001</v>
      </c>
      <c r="J713">
        <v>2385.5625</v>
      </c>
      <c r="L713" t="str">
        <f t="shared" si="86"/>
        <v>30AUG2025:16:00:00</v>
      </c>
      <c r="M713">
        <v>17</v>
      </c>
      <c r="N713">
        <f t="shared" si="80"/>
        <v>217.06323249999969</v>
      </c>
      <c r="O713" t="str">
        <f t="shared" si="81"/>
        <v/>
      </c>
      <c r="P713">
        <f t="shared" si="82"/>
        <v>217.06323249999969</v>
      </c>
      <c r="Q713" t="str">
        <f t="shared" si="83"/>
        <v/>
      </c>
      <c r="R713">
        <f t="shared" si="84"/>
        <v>1</v>
      </c>
      <c r="S713">
        <f t="shared" si="85"/>
        <v>10.281379140385516</v>
      </c>
    </row>
    <row r="714" spans="1:19" x14ac:dyDescent="0.25">
      <c r="A714" t="s">
        <v>738</v>
      </c>
      <c r="B714">
        <v>2063.7814941000001</v>
      </c>
      <c r="C714">
        <v>2345.0400390999998</v>
      </c>
      <c r="D714">
        <v>2468.9541015999998</v>
      </c>
      <c r="E714">
        <v>2433.9428711</v>
      </c>
      <c r="F714">
        <v>2248.9199219000002</v>
      </c>
      <c r="G714">
        <v>2279.9899902000002</v>
      </c>
      <c r="H714">
        <v>2517.9699707</v>
      </c>
      <c r="I714">
        <v>2567.4299316000001</v>
      </c>
      <c r="J714">
        <v>2403.5773926000002</v>
      </c>
      <c r="L714" t="str">
        <f t="shared" si="86"/>
        <v>30AUG2025:17:00:00</v>
      </c>
      <c r="M714">
        <v>18</v>
      </c>
      <c r="N714">
        <f t="shared" si="80"/>
        <v>281.25854499999969</v>
      </c>
      <c r="O714" t="str">
        <f t="shared" si="81"/>
        <v/>
      </c>
      <c r="P714">
        <f t="shared" si="82"/>
        <v>281.25854499999969</v>
      </c>
      <c r="Q714" t="str">
        <f t="shared" si="83"/>
        <v/>
      </c>
      <c r="R714">
        <f t="shared" si="84"/>
        <v>1</v>
      </c>
      <c r="S714">
        <f t="shared" si="85"/>
        <v>13.628310254940748</v>
      </c>
    </row>
    <row r="715" spans="1:19" x14ac:dyDescent="0.25">
      <c r="A715" t="s">
        <v>739</v>
      </c>
      <c r="B715">
        <v>2003.3424072</v>
      </c>
      <c r="C715">
        <v>2347.1398926000002</v>
      </c>
      <c r="D715">
        <v>2421.3771972999998</v>
      </c>
      <c r="E715">
        <v>2395.3686523000001</v>
      </c>
      <c r="F715">
        <v>2265.1499023000001</v>
      </c>
      <c r="G715">
        <v>2303.8500976999999</v>
      </c>
      <c r="H715">
        <v>2514.2600097999998</v>
      </c>
      <c r="I715">
        <v>2549.2199707</v>
      </c>
      <c r="J715">
        <v>2408.1198730000001</v>
      </c>
      <c r="L715" t="str">
        <f t="shared" si="86"/>
        <v>30AUG2025:18:00:00</v>
      </c>
      <c r="M715">
        <v>19</v>
      </c>
      <c r="N715">
        <f t="shared" si="80"/>
        <v>343.79748540000014</v>
      </c>
      <c r="O715" t="str">
        <f t="shared" si="81"/>
        <v/>
      </c>
      <c r="P715">
        <f t="shared" si="82"/>
        <v>343.79748540000014</v>
      </c>
      <c r="Q715" t="str">
        <f t="shared" si="83"/>
        <v/>
      </c>
      <c r="R715">
        <f t="shared" si="84"/>
        <v>1</v>
      </c>
      <c r="S715">
        <f t="shared" si="85"/>
        <v>17.161194420104827</v>
      </c>
    </row>
    <row r="716" spans="1:19" x14ac:dyDescent="0.25">
      <c r="A716" t="s">
        <v>740</v>
      </c>
      <c r="B716">
        <v>1936.1940918</v>
      </c>
      <c r="C716">
        <v>2315.4299316000001</v>
      </c>
      <c r="D716">
        <v>2374.6162109000002</v>
      </c>
      <c r="E716">
        <v>2326.9467773000001</v>
      </c>
      <c r="F716">
        <v>2235.3999023000001</v>
      </c>
      <c r="G716">
        <v>2271.8999023000001</v>
      </c>
      <c r="H716">
        <v>2463.0500487999998</v>
      </c>
      <c r="I716">
        <v>2484.9499512000002</v>
      </c>
      <c r="J716">
        <v>2363.8249512000002</v>
      </c>
      <c r="L716" t="str">
        <f t="shared" si="86"/>
        <v>30AUG2025:19:00:00</v>
      </c>
      <c r="M716">
        <v>20</v>
      </c>
      <c r="N716">
        <f t="shared" si="80"/>
        <v>379.23583980000012</v>
      </c>
      <c r="O716" t="str">
        <f t="shared" si="81"/>
        <v/>
      </c>
      <c r="P716">
        <f t="shared" si="82"/>
        <v>379.23583980000012</v>
      </c>
      <c r="Q716" t="str">
        <f t="shared" si="83"/>
        <v/>
      </c>
      <c r="R716">
        <f t="shared" si="84"/>
        <v>1</v>
      </c>
      <c r="S716">
        <f t="shared" si="85"/>
        <v>19.586664446818975</v>
      </c>
    </row>
    <row r="717" spans="1:19" x14ac:dyDescent="0.25">
      <c r="A717" t="s">
        <v>741</v>
      </c>
      <c r="B717">
        <v>1918.6287841999999</v>
      </c>
      <c r="C717">
        <v>2254.2900390999998</v>
      </c>
      <c r="D717">
        <v>2298.1984862999998</v>
      </c>
      <c r="E717">
        <v>2233.9907226999999</v>
      </c>
      <c r="F717">
        <v>2189.1699219000002</v>
      </c>
      <c r="G717">
        <v>2252.1201172000001</v>
      </c>
      <c r="H717">
        <v>2410.3400879000001</v>
      </c>
      <c r="I717">
        <v>2397.4399414</v>
      </c>
      <c r="J717">
        <v>2312.2675780999998</v>
      </c>
      <c r="L717" t="str">
        <f t="shared" si="86"/>
        <v>30AUG2025:20:00:00</v>
      </c>
      <c r="M717">
        <v>21</v>
      </c>
      <c r="N717">
        <f t="shared" si="80"/>
        <v>335.6612548999999</v>
      </c>
      <c r="O717" t="str">
        <f t="shared" si="81"/>
        <v/>
      </c>
      <c r="P717">
        <f t="shared" si="82"/>
        <v>335.6612548999999</v>
      </c>
      <c r="Q717" t="str">
        <f t="shared" si="83"/>
        <v/>
      </c>
      <c r="R717">
        <f t="shared" si="84"/>
        <v>1</v>
      </c>
      <c r="S717">
        <f t="shared" si="85"/>
        <v>17.49485140972482</v>
      </c>
    </row>
    <row r="718" spans="1:19" x14ac:dyDescent="0.25">
      <c r="A718" t="s">
        <v>742</v>
      </c>
      <c r="B718">
        <v>1920.6347656</v>
      </c>
      <c r="C718">
        <v>2221.5500487999998</v>
      </c>
      <c r="D718">
        <v>2250.9296875</v>
      </c>
      <c r="E718">
        <v>2169.6181640999998</v>
      </c>
      <c r="F718">
        <v>2128.6699219000002</v>
      </c>
      <c r="G718">
        <v>2195.6499023000001</v>
      </c>
      <c r="H718">
        <v>2332.0600586</v>
      </c>
      <c r="I718">
        <v>2301.9199219000002</v>
      </c>
      <c r="J718">
        <v>2239.5749512000002</v>
      </c>
      <c r="L718" t="str">
        <f t="shared" si="86"/>
        <v>30AUG2025:21:00:00</v>
      </c>
      <c r="M718">
        <v>22</v>
      </c>
      <c r="N718">
        <f t="shared" si="80"/>
        <v>300.91528319999975</v>
      </c>
      <c r="O718" t="str">
        <f t="shared" si="81"/>
        <v/>
      </c>
      <c r="P718">
        <f t="shared" si="82"/>
        <v>300.91528319999975</v>
      </c>
      <c r="Q718" t="str">
        <f t="shared" si="83"/>
        <v/>
      </c>
      <c r="R718">
        <f t="shared" si="84"/>
        <v>1</v>
      </c>
      <c r="S718">
        <f t="shared" si="85"/>
        <v>15.667491216425775</v>
      </c>
    </row>
    <row r="719" spans="1:19" x14ac:dyDescent="0.25">
      <c r="A719" t="s">
        <v>743</v>
      </c>
      <c r="B719">
        <v>1894.6109618999999</v>
      </c>
      <c r="C719">
        <v>2152.3500976999999</v>
      </c>
      <c r="D719">
        <v>2151.0632323999998</v>
      </c>
      <c r="E719">
        <v>2048.6735840000001</v>
      </c>
      <c r="F719">
        <v>2040.6899414</v>
      </c>
      <c r="G719">
        <v>2117.0600586</v>
      </c>
      <c r="H719">
        <v>2230.8798827999999</v>
      </c>
      <c r="I719">
        <v>2195.6799316000001</v>
      </c>
      <c r="J719">
        <v>2146.0773926000002</v>
      </c>
      <c r="L719" t="str">
        <f t="shared" si="86"/>
        <v>30AUG2025:22:00:00</v>
      </c>
      <c r="M719">
        <v>23</v>
      </c>
      <c r="N719">
        <f t="shared" si="80"/>
        <v>257.73913579999999</v>
      </c>
      <c r="O719" t="str">
        <f t="shared" si="81"/>
        <v/>
      </c>
      <c r="P719">
        <f t="shared" si="82"/>
        <v>257.73913579999999</v>
      </c>
      <c r="Q719" t="str">
        <f t="shared" si="83"/>
        <v/>
      </c>
      <c r="R719">
        <f t="shared" si="84"/>
        <v>1</v>
      </c>
      <c r="S719">
        <f t="shared" si="85"/>
        <v>13.603802626663143</v>
      </c>
    </row>
    <row r="720" spans="1:19" x14ac:dyDescent="0.25">
      <c r="A720" t="s">
        <v>744</v>
      </c>
      <c r="B720">
        <v>1833.0744629000001</v>
      </c>
      <c r="C720">
        <v>2057.2600097999998</v>
      </c>
      <c r="D720">
        <v>2093.484375</v>
      </c>
      <c r="E720">
        <v>2047.5561522999999</v>
      </c>
      <c r="F720">
        <v>1948.2900391000001</v>
      </c>
      <c r="G720">
        <v>2026.2900391000001</v>
      </c>
      <c r="H720">
        <v>2123.3100586</v>
      </c>
      <c r="I720">
        <v>2082.5</v>
      </c>
      <c r="J720">
        <v>2045.0975341999999</v>
      </c>
      <c r="L720" t="str">
        <f t="shared" si="86"/>
        <v>30AUG2025:23:00:00</v>
      </c>
      <c r="M720">
        <v>24</v>
      </c>
      <c r="N720">
        <f t="shared" si="80"/>
        <v>224.18554689999974</v>
      </c>
      <c r="O720" t="str">
        <f t="shared" si="81"/>
        <v/>
      </c>
      <c r="P720">
        <f t="shared" si="82"/>
        <v>224.18554689999974</v>
      </c>
      <c r="Q720" t="str">
        <f t="shared" si="83"/>
        <v/>
      </c>
      <c r="R720">
        <f t="shared" si="84"/>
        <v>1</v>
      </c>
      <c r="S720">
        <f t="shared" si="85"/>
        <v>12.230029463469197</v>
      </c>
    </row>
    <row r="721" spans="1:19" x14ac:dyDescent="0.25">
      <c r="A721" t="s">
        <v>745</v>
      </c>
      <c r="B721">
        <v>1749.7364502</v>
      </c>
      <c r="C721">
        <v>1942.4100341999999</v>
      </c>
      <c r="D721">
        <v>1965.1160889</v>
      </c>
      <c r="E721">
        <v>1895.5583495999999</v>
      </c>
      <c r="F721">
        <v>1830.9200439000001</v>
      </c>
      <c r="G721">
        <v>1911.3800048999999</v>
      </c>
      <c r="H721">
        <v>1992.1199951000001</v>
      </c>
      <c r="I721">
        <v>1949.3499756000001</v>
      </c>
      <c r="J721">
        <v>1920.9425048999999</v>
      </c>
      <c r="L721" t="str">
        <f t="shared" si="86"/>
        <v>31AUG2025:00:00:00</v>
      </c>
      <c r="M721">
        <v>1</v>
      </c>
      <c r="N721">
        <f t="shared" si="80"/>
        <v>192.67358399999989</v>
      </c>
      <c r="O721" t="str">
        <f t="shared" si="81"/>
        <v/>
      </c>
      <c r="P721">
        <f t="shared" si="82"/>
        <v>192.67358399999989</v>
      </c>
      <c r="Q721" t="str">
        <f t="shared" si="83"/>
        <v/>
      </c>
      <c r="R721">
        <f t="shared" si="84"/>
        <v>1</v>
      </c>
      <c r="S721">
        <f t="shared" si="85"/>
        <v>11.011577428016473</v>
      </c>
    </row>
    <row r="722" spans="1:19" x14ac:dyDescent="0.25">
      <c r="A722" t="s">
        <v>746</v>
      </c>
      <c r="B722">
        <v>1668.9201660000001</v>
      </c>
      <c r="C722">
        <v>1842.5999756000001</v>
      </c>
      <c r="D722">
        <v>1791.3712158000001</v>
      </c>
      <c r="E722">
        <v>1770.6551514</v>
      </c>
      <c r="F722">
        <v>1744.4799805</v>
      </c>
      <c r="G722">
        <v>1786.0400391000001</v>
      </c>
      <c r="H722">
        <v>1850.0999756000001</v>
      </c>
      <c r="I722">
        <v>1832.3599853999999</v>
      </c>
      <c r="J722">
        <v>1803.2449951000001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173.6798096</v>
      </c>
      <c r="O722" t="str">
        <f t="shared" ref="O722:O745" si="89">IF(N722&lt;0,N722,"")</f>
        <v/>
      </c>
      <c r="P722">
        <f t="shared" ref="P722:P745" si="90">IF(N722&gt;0,N722,"")</f>
        <v>173.6798096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10.406717657218362</v>
      </c>
    </row>
    <row r="723" spans="1:19" x14ac:dyDescent="0.25">
      <c r="A723" t="s">
        <v>747</v>
      </c>
      <c r="B723">
        <v>1597.8035889</v>
      </c>
      <c r="C723">
        <v>1761.7600098</v>
      </c>
      <c r="D723">
        <v>1690.6743164</v>
      </c>
      <c r="E723">
        <v>1663.6387939000001</v>
      </c>
      <c r="F723">
        <v>1651.8000488</v>
      </c>
      <c r="G723">
        <v>1672.3000488</v>
      </c>
      <c r="H723">
        <v>1735.5</v>
      </c>
      <c r="I723">
        <v>1734.8499756000001</v>
      </c>
      <c r="J723">
        <v>1698.6125488</v>
      </c>
      <c r="L723" t="str">
        <f t="shared" si="87"/>
        <v>31AUG2025:02:00:00</v>
      </c>
      <c r="M723">
        <v>3</v>
      </c>
      <c r="N723">
        <f t="shared" si="88"/>
        <v>163.95642090000001</v>
      </c>
      <c r="O723" t="str">
        <f t="shared" si="89"/>
        <v/>
      </c>
      <c r="P723">
        <f t="shared" si="90"/>
        <v>163.95642090000001</v>
      </c>
      <c r="Q723" t="str">
        <f t="shared" si="91"/>
        <v/>
      </c>
      <c r="R723">
        <f t="shared" si="92"/>
        <v>1</v>
      </c>
      <c r="S723">
        <f t="shared" si="93"/>
        <v>10.261362663033884</v>
      </c>
    </row>
    <row r="724" spans="1:19" x14ac:dyDescent="0.25">
      <c r="A724" t="s">
        <v>748</v>
      </c>
      <c r="B724">
        <v>1563.2602539</v>
      </c>
      <c r="C724">
        <v>1703.4599608999999</v>
      </c>
      <c r="D724">
        <v>1645.5069579999999</v>
      </c>
      <c r="E724">
        <v>1619.4375</v>
      </c>
      <c r="F724">
        <v>1628.5899658000001</v>
      </c>
      <c r="G724">
        <v>1614.4000243999999</v>
      </c>
      <c r="H724">
        <v>1691.5500488</v>
      </c>
      <c r="I724">
        <v>1673.7199707</v>
      </c>
      <c r="J724">
        <v>1652.0649414</v>
      </c>
      <c r="L724" t="str">
        <f t="shared" si="87"/>
        <v>31AUG2025:03:00:00</v>
      </c>
      <c r="M724">
        <v>4</v>
      </c>
      <c r="N724">
        <f t="shared" si="88"/>
        <v>140.19970699999999</v>
      </c>
      <c r="O724" t="str">
        <f t="shared" si="89"/>
        <v/>
      </c>
      <c r="P724">
        <f t="shared" si="90"/>
        <v>140.19970699999999</v>
      </c>
      <c r="Q724" t="str">
        <f t="shared" si="91"/>
        <v/>
      </c>
      <c r="R724">
        <f t="shared" si="92"/>
        <v>1</v>
      </c>
      <c r="S724">
        <f t="shared" si="93"/>
        <v>8.9684175523705481</v>
      </c>
    </row>
    <row r="725" spans="1:19" x14ac:dyDescent="0.25">
      <c r="A725" t="s">
        <v>749</v>
      </c>
      <c r="B725">
        <v>1537.3261719</v>
      </c>
      <c r="C725">
        <v>1668.3800048999999</v>
      </c>
      <c r="D725">
        <v>1616.6411132999999</v>
      </c>
      <c r="E725">
        <v>1603.7100829999999</v>
      </c>
      <c r="F725">
        <v>1577.3900146000001</v>
      </c>
      <c r="G725">
        <v>1587.4399414</v>
      </c>
      <c r="H725">
        <v>1638.9399414</v>
      </c>
      <c r="I725">
        <v>1617.8399658000001</v>
      </c>
      <c r="J725">
        <v>1605.4024658000001</v>
      </c>
      <c r="L725" t="str">
        <f t="shared" si="87"/>
        <v>31AUG2025:04:00:00</v>
      </c>
      <c r="M725">
        <v>5</v>
      </c>
      <c r="N725">
        <f t="shared" si="88"/>
        <v>131.05383299999994</v>
      </c>
      <c r="O725" t="str">
        <f t="shared" si="89"/>
        <v/>
      </c>
      <c r="P725">
        <f t="shared" si="90"/>
        <v>131.05383299999994</v>
      </c>
      <c r="Q725" t="str">
        <f t="shared" si="91"/>
        <v/>
      </c>
      <c r="R725">
        <f t="shared" si="92"/>
        <v>1</v>
      </c>
      <c r="S725">
        <f t="shared" si="93"/>
        <v>8.5247903402326735</v>
      </c>
    </row>
    <row r="726" spans="1:19" x14ac:dyDescent="0.25">
      <c r="A726" t="s">
        <v>750</v>
      </c>
      <c r="B726">
        <v>1510.4805908000001</v>
      </c>
      <c r="C726">
        <v>1620.7600098</v>
      </c>
      <c r="D726">
        <v>1627.9244385</v>
      </c>
      <c r="E726">
        <v>1609.6335449000001</v>
      </c>
      <c r="F726">
        <v>1531.7099608999999</v>
      </c>
      <c r="G726">
        <v>1543.6600341999999</v>
      </c>
      <c r="H726">
        <v>1601.0799560999999</v>
      </c>
      <c r="I726">
        <v>1570.4599608999999</v>
      </c>
      <c r="J726">
        <v>1561.7275391000001</v>
      </c>
      <c r="L726" t="str">
        <f t="shared" si="87"/>
        <v>31AUG2025:05:00:00</v>
      </c>
      <c r="M726">
        <v>6</v>
      </c>
      <c r="N726">
        <f t="shared" si="88"/>
        <v>110.27941899999996</v>
      </c>
      <c r="O726" t="str">
        <f t="shared" si="89"/>
        <v/>
      </c>
      <c r="P726">
        <f t="shared" si="90"/>
        <v>110.27941899999996</v>
      </c>
      <c r="Q726" t="str">
        <f t="shared" si="91"/>
        <v/>
      </c>
      <c r="R726">
        <f t="shared" si="92"/>
        <v>1</v>
      </c>
      <c r="S726">
        <f t="shared" si="93"/>
        <v>7.3009490934002912</v>
      </c>
    </row>
    <row r="727" spans="1:19" x14ac:dyDescent="0.25">
      <c r="A727" t="s">
        <v>751</v>
      </c>
      <c r="B727">
        <v>1497.8256836</v>
      </c>
      <c r="C727">
        <v>1607.4399414</v>
      </c>
      <c r="D727">
        <v>1638.4694824000001</v>
      </c>
      <c r="E727">
        <v>1633.6257324000001</v>
      </c>
      <c r="F727">
        <v>1494.4200439000001</v>
      </c>
      <c r="G727">
        <v>1528.2199707</v>
      </c>
      <c r="H727">
        <v>1580.4599608999999</v>
      </c>
      <c r="I727">
        <v>1549.5799560999999</v>
      </c>
      <c r="J727">
        <v>1538.1700439000001</v>
      </c>
      <c r="L727" t="str">
        <f t="shared" si="87"/>
        <v>31AUG2025:06:00:00</v>
      </c>
      <c r="M727">
        <v>7</v>
      </c>
      <c r="N727">
        <f t="shared" si="88"/>
        <v>109.6142577999999</v>
      </c>
      <c r="O727" t="str">
        <f t="shared" si="89"/>
        <v/>
      </c>
      <c r="P727">
        <f t="shared" si="90"/>
        <v>109.6142577999999</v>
      </c>
      <c r="Q727" t="str">
        <f t="shared" si="91"/>
        <v/>
      </c>
      <c r="R727">
        <f t="shared" si="92"/>
        <v>1</v>
      </c>
      <c r="S727">
        <f t="shared" si="93"/>
        <v>7.318225278160793</v>
      </c>
    </row>
    <row r="728" spans="1:19" x14ac:dyDescent="0.25">
      <c r="A728" t="s">
        <v>752</v>
      </c>
      <c r="B728">
        <v>1623.7878418</v>
      </c>
      <c r="C728">
        <v>1593.7199707</v>
      </c>
      <c r="D728">
        <v>1609.2994385</v>
      </c>
      <c r="E728">
        <v>1549.0921631000001</v>
      </c>
      <c r="F728">
        <v>1502.2199707</v>
      </c>
      <c r="G728">
        <v>1547.75</v>
      </c>
      <c r="H728">
        <v>1602.4799805</v>
      </c>
      <c r="I728">
        <v>1559.3499756000001</v>
      </c>
      <c r="J728">
        <v>1552.9500731999999</v>
      </c>
      <c r="L728" t="str">
        <f t="shared" si="87"/>
        <v>31AUG2025:07:00:00</v>
      </c>
      <c r="M728">
        <v>8</v>
      </c>
      <c r="N728">
        <f t="shared" si="88"/>
        <v>-30.067871100000048</v>
      </c>
      <c r="O728">
        <f t="shared" si="89"/>
        <v>-30.067871100000048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1.8517118016273131</v>
      </c>
    </row>
    <row r="729" spans="1:19" x14ac:dyDescent="0.25">
      <c r="A729" t="s">
        <v>753</v>
      </c>
      <c r="B729">
        <v>1511.9743652</v>
      </c>
      <c r="C729">
        <v>1586.8900146000001</v>
      </c>
      <c r="D729">
        <v>1611.4434814000001</v>
      </c>
      <c r="E729">
        <v>1539.2794189000001</v>
      </c>
      <c r="F729">
        <v>1517.3900146000001</v>
      </c>
      <c r="G729">
        <v>1553.0300293</v>
      </c>
      <c r="H729">
        <v>1609.2700195</v>
      </c>
      <c r="I729">
        <v>1572.9599608999999</v>
      </c>
      <c r="J729">
        <v>1563.1624756000001</v>
      </c>
      <c r="L729" t="str">
        <f t="shared" si="87"/>
        <v>31AUG2025:08:00:00</v>
      </c>
      <c r="M729">
        <v>9</v>
      </c>
      <c r="N729">
        <f t="shared" si="88"/>
        <v>74.91564940000012</v>
      </c>
      <c r="O729" t="str">
        <f t="shared" si="89"/>
        <v/>
      </c>
      <c r="P729">
        <f t="shared" si="90"/>
        <v>74.91564940000012</v>
      </c>
      <c r="Q729" t="str">
        <f t="shared" si="91"/>
        <v/>
      </c>
      <c r="R729">
        <f t="shared" si="92"/>
        <v>1</v>
      </c>
      <c r="S729">
        <f t="shared" si="93"/>
        <v>4.9548227221491601</v>
      </c>
    </row>
    <row r="730" spans="1:19" x14ac:dyDescent="0.25">
      <c r="A730" t="s">
        <v>754</v>
      </c>
      <c r="B730">
        <v>1569.0449219</v>
      </c>
      <c r="C730">
        <v>1704.2399902</v>
      </c>
      <c r="D730">
        <v>1851.6936035000001</v>
      </c>
      <c r="E730">
        <v>1742.1074219</v>
      </c>
      <c r="F730">
        <v>1679.2299805</v>
      </c>
      <c r="G730">
        <v>1692.1400146000001</v>
      </c>
      <c r="H730">
        <v>1757.4300536999999</v>
      </c>
      <c r="I730">
        <v>1733.5699463000001</v>
      </c>
      <c r="J730">
        <v>1715.5925293</v>
      </c>
      <c r="L730" t="str">
        <f t="shared" si="87"/>
        <v>31AUG2025:09:00:00</v>
      </c>
      <c r="M730">
        <v>10</v>
      </c>
      <c r="N730">
        <f t="shared" si="88"/>
        <v>135.1950683</v>
      </c>
      <c r="O730" t="str">
        <f t="shared" si="89"/>
        <v/>
      </c>
      <c r="P730">
        <f t="shared" si="90"/>
        <v>135.1950683</v>
      </c>
      <c r="Q730" t="str">
        <f t="shared" si="91"/>
        <v/>
      </c>
      <c r="R730">
        <f t="shared" si="92"/>
        <v>1</v>
      </c>
      <c r="S730">
        <f t="shared" si="93"/>
        <v>8.6163924571572217</v>
      </c>
    </row>
    <row r="731" spans="1:19" x14ac:dyDescent="0.25">
      <c r="A731" t="s">
        <v>755</v>
      </c>
      <c r="B731">
        <v>1626.0262451000001</v>
      </c>
      <c r="C731">
        <v>1875.1600341999999</v>
      </c>
      <c r="D731">
        <v>2119.1865234000002</v>
      </c>
      <c r="E731">
        <v>2021.6547852000001</v>
      </c>
      <c r="F731">
        <v>1831.9100341999999</v>
      </c>
      <c r="G731">
        <v>1821.7199707</v>
      </c>
      <c r="H731">
        <v>1907.0300293</v>
      </c>
      <c r="I731">
        <v>1893.5</v>
      </c>
      <c r="J731">
        <v>1863.5400391000001</v>
      </c>
      <c r="L731" t="str">
        <f t="shared" si="87"/>
        <v>31AUG2025:10:00:00</v>
      </c>
      <c r="M731">
        <v>11</v>
      </c>
      <c r="N731">
        <f t="shared" si="88"/>
        <v>249.13378909999983</v>
      </c>
      <c r="O731" t="str">
        <f t="shared" si="89"/>
        <v/>
      </c>
      <c r="P731">
        <f t="shared" si="90"/>
        <v>249.13378909999983</v>
      </c>
      <c r="Q731" t="str">
        <f t="shared" si="91"/>
        <v/>
      </c>
      <c r="R731">
        <f t="shared" si="92"/>
        <v>1</v>
      </c>
      <c r="S731">
        <f t="shared" si="93"/>
        <v>15.321633943533191</v>
      </c>
    </row>
    <row r="732" spans="1:19" x14ac:dyDescent="0.25">
      <c r="A732" t="s">
        <v>756</v>
      </c>
      <c r="B732">
        <v>1798.3088379000001</v>
      </c>
      <c r="C732">
        <v>1933.6999512</v>
      </c>
      <c r="D732">
        <v>2089.9570312999999</v>
      </c>
      <c r="E732">
        <v>2006.5002440999999</v>
      </c>
      <c r="F732">
        <v>1854.2700195</v>
      </c>
      <c r="G732">
        <v>1828.8599853999999</v>
      </c>
      <c r="H732">
        <v>1931.6500243999999</v>
      </c>
      <c r="I732">
        <v>1933.4000243999999</v>
      </c>
      <c r="J732">
        <v>1887.0449219</v>
      </c>
      <c r="L732" t="str">
        <f t="shared" si="87"/>
        <v>31AUG2025:11:00:00</v>
      </c>
      <c r="M732">
        <v>12</v>
      </c>
      <c r="N732">
        <f t="shared" si="88"/>
        <v>135.39111329999992</v>
      </c>
      <c r="O732" t="str">
        <f t="shared" si="89"/>
        <v/>
      </c>
      <c r="P732">
        <f t="shared" si="90"/>
        <v>135.39111329999992</v>
      </c>
      <c r="Q732" t="str">
        <f t="shared" si="91"/>
        <v/>
      </c>
      <c r="R732">
        <f t="shared" si="92"/>
        <v>1</v>
      </c>
      <c r="S732">
        <f t="shared" si="93"/>
        <v>7.5288020859701028</v>
      </c>
    </row>
    <row r="733" spans="1:19" x14ac:dyDescent="0.25">
      <c r="A733" t="s">
        <v>757</v>
      </c>
      <c r="B733">
        <v>1749.8760986</v>
      </c>
      <c r="C733">
        <v>1998.8599853999999</v>
      </c>
      <c r="D733">
        <v>2051.1916504000001</v>
      </c>
      <c r="E733">
        <v>1973.6352539</v>
      </c>
      <c r="F733">
        <v>1945</v>
      </c>
      <c r="G733">
        <v>1897.2199707</v>
      </c>
      <c r="H733">
        <v>2026.7199707</v>
      </c>
      <c r="I733">
        <v>2009.7399902</v>
      </c>
      <c r="J733">
        <v>1969.6699219</v>
      </c>
      <c r="L733" t="str">
        <f t="shared" si="87"/>
        <v>31AUG2025:12:00:00</v>
      </c>
      <c r="M733">
        <v>13</v>
      </c>
      <c r="N733">
        <f t="shared" si="88"/>
        <v>248.98388679999994</v>
      </c>
      <c r="O733" t="str">
        <f t="shared" si="89"/>
        <v/>
      </c>
      <c r="P733">
        <f t="shared" si="90"/>
        <v>248.98388679999994</v>
      </c>
      <c r="Q733" t="str">
        <f t="shared" si="91"/>
        <v/>
      </c>
      <c r="R733">
        <f t="shared" si="92"/>
        <v>1</v>
      </c>
      <c r="S733">
        <f t="shared" si="93"/>
        <v>14.228658074660322</v>
      </c>
    </row>
    <row r="734" spans="1:19" x14ac:dyDescent="0.25">
      <c r="A734" t="s">
        <v>758</v>
      </c>
      <c r="B734">
        <v>1822.1296387</v>
      </c>
      <c r="C734">
        <v>2058.9799804999998</v>
      </c>
      <c r="D734">
        <v>2078.4560547000001</v>
      </c>
      <c r="E734">
        <v>2040.6455077999999</v>
      </c>
      <c r="F734">
        <v>2002.6700439000001</v>
      </c>
      <c r="G734">
        <v>1984.4399414</v>
      </c>
      <c r="H734">
        <v>2128.6101073999998</v>
      </c>
      <c r="I734">
        <v>2092.25</v>
      </c>
      <c r="J734">
        <v>2051.9924316000001</v>
      </c>
      <c r="L734" t="str">
        <f t="shared" si="87"/>
        <v>31AUG2025:13:00:00</v>
      </c>
      <c r="M734">
        <v>14</v>
      </c>
      <c r="N734">
        <f t="shared" si="88"/>
        <v>236.8503417999998</v>
      </c>
      <c r="O734" t="str">
        <f t="shared" si="89"/>
        <v/>
      </c>
      <c r="P734">
        <f t="shared" si="90"/>
        <v>236.8503417999998</v>
      </c>
      <c r="Q734" t="str">
        <f t="shared" si="91"/>
        <v/>
      </c>
      <c r="R734">
        <f t="shared" si="92"/>
        <v>1</v>
      </c>
      <c r="S734">
        <f t="shared" si="93"/>
        <v>12.998545041448361</v>
      </c>
    </row>
    <row r="735" spans="1:19" x14ac:dyDescent="0.25">
      <c r="A735" t="s">
        <v>759</v>
      </c>
      <c r="B735">
        <v>1798.1159668</v>
      </c>
      <c r="C735">
        <v>2098.6101073999998</v>
      </c>
      <c r="D735">
        <v>2093.9042969000002</v>
      </c>
      <c r="E735">
        <v>2004.2225341999999</v>
      </c>
      <c r="F735">
        <v>2042.3599853999999</v>
      </c>
      <c r="G735">
        <v>2025.9200439000001</v>
      </c>
      <c r="H735">
        <v>2191.6799316000001</v>
      </c>
      <c r="I735">
        <v>2135.2700195000002</v>
      </c>
      <c r="J735">
        <v>2098.8076172000001</v>
      </c>
      <c r="L735" t="str">
        <f t="shared" si="87"/>
        <v>31AUG2025:14:00:00</v>
      </c>
      <c r="M735">
        <v>15</v>
      </c>
      <c r="N735">
        <f t="shared" si="88"/>
        <v>300.49414059999981</v>
      </c>
      <c r="O735" t="str">
        <f t="shared" si="89"/>
        <v/>
      </c>
      <c r="P735">
        <f t="shared" si="90"/>
        <v>300.49414059999981</v>
      </c>
      <c r="Q735" t="str">
        <f t="shared" si="91"/>
        <v/>
      </c>
      <c r="R735">
        <f t="shared" si="92"/>
        <v>1</v>
      </c>
      <c r="S735">
        <f t="shared" si="93"/>
        <v>16.711610716341692</v>
      </c>
    </row>
    <row r="736" spans="1:19" x14ac:dyDescent="0.25">
      <c r="A736" t="s">
        <v>760</v>
      </c>
      <c r="B736">
        <v>1834.7973632999999</v>
      </c>
      <c r="C736">
        <v>2153.3300780999998</v>
      </c>
      <c r="D736">
        <v>2200.1926269999999</v>
      </c>
      <c r="E736">
        <v>2092.2531737999998</v>
      </c>
      <c r="F736">
        <v>2086.0500487999998</v>
      </c>
      <c r="G736">
        <v>2071.5900879000001</v>
      </c>
      <c r="H736">
        <v>2257.5300293</v>
      </c>
      <c r="I736">
        <v>2174.5600586</v>
      </c>
      <c r="J736">
        <v>2147.4326172000001</v>
      </c>
      <c r="L736" t="str">
        <f t="shared" si="87"/>
        <v>31AUG2025:15:00:00</v>
      </c>
      <c r="M736">
        <v>16</v>
      </c>
      <c r="N736">
        <f t="shared" si="88"/>
        <v>318.53271479999989</v>
      </c>
      <c r="O736" t="str">
        <f t="shared" si="89"/>
        <v/>
      </c>
      <c r="P736">
        <f t="shared" si="90"/>
        <v>318.53271479999989</v>
      </c>
      <c r="Q736" t="str">
        <f t="shared" si="91"/>
        <v/>
      </c>
      <c r="R736">
        <f t="shared" si="92"/>
        <v>1</v>
      </c>
      <c r="S736">
        <f t="shared" si="93"/>
        <v>17.360648165915091</v>
      </c>
    </row>
    <row r="737" spans="1:19" x14ac:dyDescent="0.25">
      <c r="A737" t="s">
        <v>761</v>
      </c>
      <c r="B737">
        <v>1911.0694579999999</v>
      </c>
      <c r="C737">
        <v>2161.8798827999999</v>
      </c>
      <c r="D737">
        <v>2243.0236816000001</v>
      </c>
      <c r="E737">
        <v>2089.8378905999998</v>
      </c>
      <c r="F737">
        <v>2086.7399902000002</v>
      </c>
      <c r="G737">
        <v>2051.1298827999999</v>
      </c>
      <c r="H737">
        <v>2265.4899902000002</v>
      </c>
      <c r="I737">
        <v>2158.8400879000001</v>
      </c>
      <c r="J737">
        <v>2140.5500487999998</v>
      </c>
      <c r="L737" t="str">
        <f t="shared" si="87"/>
        <v>31AUG2025:16:00:00</v>
      </c>
      <c r="M737">
        <v>17</v>
      </c>
      <c r="N737">
        <f t="shared" si="88"/>
        <v>250.81042479999996</v>
      </c>
      <c r="O737" t="str">
        <f t="shared" si="89"/>
        <v/>
      </c>
      <c r="P737">
        <f t="shared" si="90"/>
        <v>250.81042479999996</v>
      </c>
      <c r="Q737" t="str">
        <f t="shared" si="91"/>
        <v/>
      </c>
      <c r="R737">
        <f t="shared" si="92"/>
        <v>1</v>
      </c>
      <c r="S737">
        <f t="shared" si="93"/>
        <v>13.12408734021011</v>
      </c>
    </row>
    <row r="738" spans="1:19" x14ac:dyDescent="0.25">
      <c r="A738" t="s">
        <v>762</v>
      </c>
      <c r="B738">
        <v>1996.6873779</v>
      </c>
      <c r="C738">
        <v>2146.1101073999998</v>
      </c>
      <c r="D738">
        <v>2264.8908691000001</v>
      </c>
      <c r="E738">
        <v>2173.2473144999999</v>
      </c>
      <c r="F738">
        <v>2098</v>
      </c>
      <c r="G738">
        <v>2035.5699463000001</v>
      </c>
      <c r="H738">
        <v>2258.7600097999998</v>
      </c>
      <c r="I738">
        <v>2145.9699707</v>
      </c>
      <c r="J738">
        <v>2134.5749512000002</v>
      </c>
      <c r="L738" t="str">
        <f t="shared" si="87"/>
        <v>31AUG2025:17:00:00</v>
      </c>
      <c r="M738">
        <v>18</v>
      </c>
      <c r="N738">
        <f t="shared" si="88"/>
        <v>149.42272949999983</v>
      </c>
      <c r="O738" t="str">
        <f t="shared" si="89"/>
        <v/>
      </c>
      <c r="P738">
        <f t="shared" si="90"/>
        <v>149.42272949999983</v>
      </c>
      <c r="Q738" t="str">
        <f t="shared" si="91"/>
        <v/>
      </c>
      <c r="R738">
        <f t="shared" si="92"/>
        <v>1</v>
      </c>
      <c r="S738">
        <f t="shared" si="93"/>
        <v>7.4835315309677579</v>
      </c>
    </row>
    <row r="739" spans="1:19" x14ac:dyDescent="0.25">
      <c r="A739" t="s">
        <v>763</v>
      </c>
      <c r="B739">
        <v>2074.2558594000002</v>
      </c>
      <c r="C739">
        <v>2156.1000976999999</v>
      </c>
      <c r="D739">
        <v>2242.7353515999998</v>
      </c>
      <c r="E739">
        <v>2175.9807129000001</v>
      </c>
      <c r="F739">
        <v>2123.1101073999998</v>
      </c>
      <c r="G739">
        <v>2056.9199219000002</v>
      </c>
      <c r="H739">
        <v>2274.1298827999999</v>
      </c>
      <c r="I739">
        <v>2155.6599120999999</v>
      </c>
      <c r="J739">
        <v>2152.4550780999998</v>
      </c>
      <c r="L739" t="str">
        <f t="shared" si="87"/>
        <v>31AUG2025:18:00:00</v>
      </c>
      <c r="M739">
        <v>19</v>
      </c>
      <c r="N739">
        <f t="shared" si="88"/>
        <v>81.844238299999688</v>
      </c>
      <c r="O739" t="str">
        <f t="shared" si="89"/>
        <v/>
      </c>
      <c r="P739">
        <f t="shared" si="90"/>
        <v>81.844238299999688</v>
      </c>
      <c r="Q739" t="str">
        <f t="shared" si="91"/>
        <v/>
      </c>
      <c r="R739">
        <f t="shared" si="92"/>
        <v>1</v>
      </c>
      <c r="S739">
        <f t="shared" si="93"/>
        <v>3.9457156613106532</v>
      </c>
    </row>
    <row r="740" spans="1:19" x14ac:dyDescent="0.25">
      <c r="A740" t="s">
        <v>764</v>
      </c>
      <c r="B740">
        <v>2073.8940429999998</v>
      </c>
      <c r="C740">
        <v>2118.7800293</v>
      </c>
      <c r="D740">
        <v>2179.9938965000001</v>
      </c>
      <c r="E740">
        <v>2127.1770019999999</v>
      </c>
      <c r="F740">
        <v>2108.5</v>
      </c>
      <c r="G740">
        <v>2028.75</v>
      </c>
      <c r="H740">
        <v>2237.4299316000001</v>
      </c>
      <c r="I740">
        <v>2120.4099120999999</v>
      </c>
      <c r="J740">
        <v>2123.7724609000002</v>
      </c>
      <c r="L740" t="str">
        <f t="shared" si="87"/>
        <v>31AUG2025:19:00:00</v>
      </c>
      <c r="M740">
        <v>20</v>
      </c>
      <c r="N740">
        <f t="shared" si="88"/>
        <v>44.885986300000241</v>
      </c>
      <c r="O740" t="str">
        <f t="shared" si="89"/>
        <v/>
      </c>
      <c r="P740">
        <f t="shared" si="90"/>
        <v>44.885986300000241</v>
      </c>
      <c r="Q740" t="str">
        <f t="shared" si="91"/>
        <v/>
      </c>
      <c r="R740">
        <f t="shared" si="92"/>
        <v>1</v>
      </c>
      <c r="S740">
        <f t="shared" si="93"/>
        <v>2.164333633702435</v>
      </c>
    </row>
    <row r="741" spans="1:19" x14ac:dyDescent="0.25">
      <c r="A741" t="s">
        <v>765</v>
      </c>
      <c r="B741">
        <v>1946.7211914</v>
      </c>
      <c r="C741">
        <v>2067.1101073999998</v>
      </c>
      <c r="D741">
        <v>2113.2443847999998</v>
      </c>
      <c r="E741">
        <v>2085.0783691000001</v>
      </c>
      <c r="F741">
        <v>2088.6499023000001</v>
      </c>
      <c r="G741">
        <v>2038.8299560999999</v>
      </c>
      <c r="H741">
        <v>2238.8798827999999</v>
      </c>
      <c r="I741">
        <v>2117.7900390999998</v>
      </c>
      <c r="J741">
        <v>2121.0375976999999</v>
      </c>
      <c r="L741" t="str">
        <f t="shared" si="87"/>
        <v>31AUG2025:20:00:00</v>
      </c>
      <c r="M741">
        <v>21</v>
      </c>
      <c r="N741">
        <f t="shared" si="88"/>
        <v>120.38891599999988</v>
      </c>
      <c r="O741" t="str">
        <f t="shared" si="89"/>
        <v/>
      </c>
      <c r="P741">
        <f t="shared" si="90"/>
        <v>120.38891599999988</v>
      </c>
      <c r="Q741" t="str">
        <f t="shared" si="91"/>
        <v/>
      </c>
      <c r="R741">
        <f t="shared" si="92"/>
        <v>1</v>
      </c>
      <c r="S741">
        <f t="shared" si="93"/>
        <v>6.1841889086038684</v>
      </c>
    </row>
    <row r="742" spans="1:19" x14ac:dyDescent="0.25">
      <c r="A742" t="s">
        <v>766</v>
      </c>
      <c r="B742">
        <v>1907.0848389</v>
      </c>
      <c r="C742">
        <v>2069.4399414</v>
      </c>
      <c r="D742">
        <v>2080.0954590000001</v>
      </c>
      <c r="E742">
        <v>2044.3681641000001</v>
      </c>
      <c r="F742">
        <v>2052.8798827999999</v>
      </c>
      <c r="G742">
        <v>2009.4399414</v>
      </c>
      <c r="H742">
        <v>2194.0900879000001</v>
      </c>
      <c r="I742">
        <v>2081</v>
      </c>
      <c r="J742">
        <v>2084.3525390999998</v>
      </c>
      <c r="L742" t="str">
        <f t="shared" si="87"/>
        <v>31AUG2025:21:00:00</v>
      </c>
      <c r="M742">
        <v>22</v>
      </c>
      <c r="N742">
        <f t="shared" si="88"/>
        <v>162.35510249999993</v>
      </c>
      <c r="O742" t="str">
        <f t="shared" si="89"/>
        <v/>
      </c>
      <c r="P742">
        <f t="shared" si="90"/>
        <v>162.35510249999993</v>
      </c>
      <c r="Q742" t="str">
        <f t="shared" si="91"/>
        <v/>
      </c>
      <c r="R742">
        <f t="shared" si="92"/>
        <v>1</v>
      </c>
      <c r="S742">
        <f t="shared" si="93"/>
        <v>8.5132606158017481</v>
      </c>
    </row>
    <row r="743" spans="1:19" x14ac:dyDescent="0.25">
      <c r="A743" t="s">
        <v>767</v>
      </c>
      <c r="B743">
        <v>1838.3508300999999</v>
      </c>
      <c r="C743">
        <v>2003.8499756000001</v>
      </c>
      <c r="D743">
        <v>1992.7467041</v>
      </c>
      <c r="E743">
        <v>1968.6306152</v>
      </c>
      <c r="F743">
        <v>1982.5699463000001</v>
      </c>
      <c r="G743">
        <v>1953.75</v>
      </c>
      <c r="H743">
        <v>2116.6000976999999</v>
      </c>
      <c r="I743">
        <v>2018.1999512</v>
      </c>
      <c r="J743">
        <v>2017.7800293</v>
      </c>
      <c r="L743" t="str">
        <f t="shared" si="87"/>
        <v>31AUG2025:22:00:00</v>
      </c>
      <c r="M743">
        <v>23</v>
      </c>
      <c r="N743">
        <f t="shared" si="88"/>
        <v>165.49914550000017</v>
      </c>
      <c r="O743" t="str">
        <f t="shared" si="89"/>
        <v/>
      </c>
      <c r="P743">
        <f t="shared" si="90"/>
        <v>165.49914550000017</v>
      </c>
      <c r="Q743" t="str">
        <f t="shared" si="91"/>
        <v/>
      </c>
      <c r="R743">
        <f t="shared" si="92"/>
        <v>1</v>
      </c>
      <c r="S743">
        <f t="shared" si="93"/>
        <v>9.0025876883901201</v>
      </c>
    </row>
    <row r="744" spans="1:19" x14ac:dyDescent="0.25">
      <c r="A744" t="s">
        <v>768</v>
      </c>
      <c r="B744">
        <v>1765.041626</v>
      </c>
      <c r="C744">
        <v>1923.1199951000001</v>
      </c>
      <c r="D744">
        <v>1930.0042725000001</v>
      </c>
      <c r="E744">
        <v>1876.5738524999999</v>
      </c>
      <c r="F744">
        <v>1881.5799560999999</v>
      </c>
      <c r="G744">
        <v>1839.8399658000001</v>
      </c>
      <c r="H744">
        <v>1986.2600098</v>
      </c>
      <c r="I744">
        <v>1893.6700439000001</v>
      </c>
      <c r="J744">
        <v>1900.3374022999999</v>
      </c>
      <c r="L744" t="str">
        <f t="shared" si="87"/>
        <v>31AUG2025:23:00:00</v>
      </c>
      <c r="M744">
        <v>24</v>
      </c>
      <c r="N744">
        <f t="shared" si="88"/>
        <v>158.07836910000015</v>
      </c>
      <c r="O744" t="str">
        <f t="shared" si="89"/>
        <v/>
      </c>
      <c r="P744">
        <f t="shared" si="90"/>
        <v>158.07836910000015</v>
      </c>
      <c r="Q744" t="str">
        <f t="shared" si="91"/>
        <v/>
      </c>
      <c r="R744">
        <f t="shared" si="92"/>
        <v>1</v>
      </c>
      <c r="S744">
        <f t="shared" si="93"/>
        <v>8.9560703142306597</v>
      </c>
    </row>
    <row r="745" spans="1:19" x14ac:dyDescent="0.25">
      <c r="A745" t="s">
        <v>769</v>
      </c>
      <c r="B745">
        <v>1681.2351074000001</v>
      </c>
      <c r="C745">
        <v>1821.3399658000001</v>
      </c>
      <c r="D745">
        <v>1816.057251</v>
      </c>
      <c r="E745">
        <v>1762.2963867000001</v>
      </c>
      <c r="F745">
        <v>1749.8100586</v>
      </c>
      <c r="G745">
        <v>1700.5999756000001</v>
      </c>
      <c r="H745">
        <v>1829.8900146000001</v>
      </c>
      <c r="I745">
        <v>1745.6899414</v>
      </c>
      <c r="J745">
        <v>1756.4975586</v>
      </c>
      <c r="L745" t="str">
        <f t="shared" si="87"/>
        <v>01SEP2025:00:00:00</v>
      </c>
      <c r="M745">
        <v>25</v>
      </c>
      <c r="N745">
        <f t="shared" si="88"/>
        <v>140.10485840000001</v>
      </c>
      <c r="O745" t="str">
        <f t="shared" si="89"/>
        <v/>
      </c>
      <c r="P745">
        <f t="shared" si="90"/>
        <v>140.10485840000001</v>
      </c>
      <c r="Q745" t="str">
        <f t="shared" si="91"/>
        <v/>
      </c>
      <c r="R745">
        <f t="shared" si="92"/>
        <v>1</v>
      </c>
      <c r="S745">
        <f t="shared" si="93"/>
        <v>8.3334482954421318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S1" workbookViewId="0">
      <selection activeCell="AM11" sqref="AM11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2185.0390625</v>
      </c>
      <c r="C2">
        <v>2232.8400879000001</v>
      </c>
      <c r="D2">
        <v>2235.6118164</v>
      </c>
      <c r="E2">
        <v>2326.0891112999998</v>
      </c>
      <c r="F2">
        <v>2114.6899414</v>
      </c>
      <c r="G2">
        <v>2069.6101073999998</v>
      </c>
      <c r="H2">
        <v>2095.3999023000001</v>
      </c>
      <c r="I2">
        <v>2119.2099609000002</v>
      </c>
      <c r="J2">
        <v>2099.7275390999998</v>
      </c>
      <c r="L2" t="str">
        <f>A2</f>
        <v>01AUG2025:01:00:00</v>
      </c>
      <c r="M2">
        <v>1</v>
      </c>
      <c r="N2">
        <f>C2-B2</f>
        <v>47.801025400000071</v>
      </c>
      <c r="O2" t="str">
        <f>IF(N2&lt;0,N2,"")</f>
        <v/>
      </c>
      <c r="P2">
        <f>IF(N2&gt;0,N2,"")</f>
        <v>47.801025400000071</v>
      </c>
      <c r="Q2" t="str">
        <f>IF(O2&lt;0,1,"")</f>
        <v/>
      </c>
      <c r="R2">
        <f>IF(AND(P2&gt;0,P2&lt;&gt;""),1,"")</f>
        <v>1</v>
      </c>
      <c r="S2">
        <f>ABS((B2-C2)/B2)*100</f>
        <v>2.1876508397661687</v>
      </c>
      <c r="T2">
        <f>AVERAGE(S2:S721)</f>
        <v>6.5224937799043685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2229.5344237999998</v>
      </c>
      <c r="C3">
        <v>2115.6101073999998</v>
      </c>
      <c r="D3">
        <v>2078.9479980000001</v>
      </c>
      <c r="E3">
        <v>2139.5600586</v>
      </c>
      <c r="F3">
        <v>2019.0200195</v>
      </c>
      <c r="G3">
        <v>1982.4399414</v>
      </c>
      <c r="H3">
        <v>2031.6300048999999</v>
      </c>
      <c r="I3">
        <v>2100.5100097999998</v>
      </c>
      <c r="J3">
        <v>2033.3999022999999</v>
      </c>
      <c r="L3" t="str">
        <f t="shared" ref="L3:L66" si="0">A3</f>
        <v>01AUG2025:02:00:00</v>
      </c>
      <c r="M3">
        <v>2</v>
      </c>
      <c r="N3">
        <f t="shared" ref="N3:N66" si="1">C3-B3</f>
        <v>-113.92431639999995</v>
      </c>
      <c r="O3">
        <f t="shared" ref="O3:O66" si="2">IF(N3&lt;0,N3,"")</f>
        <v>-113.92431639999995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5.1097805525616558</v>
      </c>
      <c r="V3" s="3">
        <v>1</v>
      </c>
      <c r="W3" s="5">
        <v>-133.82749939999999</v>
      </c>
      <c r="X3" s="5">
        <v>129.07608467142865</v>
      </c>
      <c r="Z3">
        <v>1</v>
      </c>
      <c r="AA3">
        <f>W3</f>
        <v>-133.82749939999999</v>
      </c>
      <c r="AB3">
        <f>X3</f>
        <v>129.07608467142865</v>
      </c>
    </row>
    <row r="4" spans="1:28" x14ac:dyDescent="0.25">
      <c r="A4" t="s">
        <v>28</v>
      </c>
      <c r="B4">
        <v>1983.2171631000001</v>
      </c>
      <c r="C4">
        <v>2054.5900879000001</v>
      </c>
      <c r="D4">
        <v>2050.0864258000001</v>
      </c>
      <c r="E4">
        <v>2137.4255370999999</v>
      </c>
      <c r="F4">
        <v>1984.1800536999999</v>
      </c>
      <c r="G4">
        <v>1923.6199951000001</v>
      </c>
      <c r="H4">
        <v>1968.9899902</v>
      </c>
      <c r="I4">
        <v>2091.3601073999998</v>
      </c>
      <c r="J4">
        <v>1992.0375977000001</v>
      </c>
      <c r="L4" t="str">
        <f t="shared" si="0"/>
        <v>01AUG2025:03:00:00</v>
      </c>
      <c r="M4">
        <v>3</v>
      </c>
      <c r="N4">
        <f t="shared" si="1"/>
        <v>71.372924799999964</v>
      </c>
      <c r="O4" t="str">
        <f t="shared" si="2"/>
        <v/>
      </c>
      <c r="P4">
        <f t="shared" si="3"/>
        <v>71.372924799999964</v>
      </c>
      <c r="Q4" t="str">
        <f t="shared" si="4"/>
        <v/>
      </c>
      <c r="R4">
        <f t="shared" si="5"/>
        <v>1</v>
      </c>
      <c r="S4">
        <f t="shared" si="6"/>
        <v>3.5988456598689247</v>
      </c>
      <c r="V4" s="3">
        <v>2</v>
      </c>
      <c r="W4" s="5">
        <v>-124.23006369545452</v>
      </c>
      <c r="X4" s="5">
        <v>89.371765137499864</v>
      </c>
      <c r="Z4">
        <v>2</v>
      </c>
      <c r="AA4">
        <f t="shared" ref="AA4:AB26" si="7">W4</f>
        <v>-124.23006369545452</v>
      </c>
      <c r="AB4">
        <f t="shared" si="7"/>
        <v>89.371765137499864</v>
      </c>
    </row>
    <row r="5" spans="1:28" x14ac:dyDescent="0.25">
      <c r="A5" t="s">
        <v>29</v>
      </c>
      <c r="B5">
        <v>1987.7940673999999</v>
      </c>
      <c r="C5">
        <v>2009.9699707</v>
      </c>
      <c r="D5">
        <v>1964.0379639</v>
      </c>
      <c r="E5">
        <v>2021.1859131000001</v>
      </c>
      <c r="F5">
        <v>1923.0200195</v>
      </c>
      <c r="G5">
        <v>1882.9100341999999</v>
      </c>
      <c r="H5">
        <v>1941.2800293</v>
      </c>
      <c r="I5">
        <v>2051.4699707</v>
      </c>
      <c r="J5">
        <v>1949.6699219</v>
      </c>
      <c r="L5" t="str">
        <f t="shared" si="0"/>
        <v>01AUG2025:04:00:00</v>
      </c>
      <c r="M5">
        <v>4</v>
      </c>
      <c r="N5">
        <f t="shared" si="1"/>
        <v>22.175903300000073</v>
      </c>
      <c r="O5" t="str">
        <f t="shared" si="2"/>
        <v/>
      </c>
      <c r="P5">
        <f t="shared" si="3"/>
        <v>22.175903300000073</v>
      </c>
      <c r="Q5" t="str">
        <f t="shared" si="4"/>
        <v/>
      </c>
      <c r="R5">
        <f t="shared" si="5"/>
        <v>1</v>
      </c>
      <c r="S5">
        <f t="shared" si="6"/>
        <v>1.1156036565199015</v>
      </c>
      <c r="V5" s="3">
        <v>3</v>
      </c>
      <c r="W5" s="5">
        <v>-117.84964529411766</v>
      </c>
      <c r="X5" s="5">
        <v>50.080301924999922</v>
      </c>
      <c r="Z5">
        <v>3</v>
      </c>
      <c r="AA5">
        <f t="shared" si="7"/>
        <v>-117.84964529411766</v>
      </c>
      <c r="AB5">
        <f t="shared" si="7"/>
        <v>50.080301924999922</v>
      </c>
    </row>
    <row r="6" spans="1:28" x14ac:dyDescent="0.25">
      <c r="A6" t="s">
        <v>30</v>
      </c>
      <c r="B6">
        <v>1962.4802245999999</v>
      </c>
      <c r="C6">
        <v>1965.6400146000001</v>
      </c>
      <c r="D6">
        <v>1944.0029297000001</v>
      </c>
      <c r="E6">
        <v>1998.6810303</v>
      </c>
      <c r="F6">
        <v>1893.4300536999999</v>
      </c>
      <c r="G6">
        <v>1858.7399902</v>
      </c>
      <c r="H6">
        <v>1929.0300293</v>
      </c>
      <c r="I6">
        <v>2028.4899902</v>
      </c>
      <c r="J6">
        <v>1927.4226074000001</v>
      </c>
      <c r="L6" t="str">
        <f t="shared" si="0"/>
        <v>01AUG2025:05:00:00</v>
      </c>
      <c r="M6">
        <v>5</v>
      </c>
      <c r="N6">
        <f t="shared" si="1"/>
        <v>3.1597900000001573</v>
      </c>
      <c r="O6" t="str">
        <f t="shared" si="2"/>
        <v/>
      </c>
      <c r="P6">
        <f t="shared" si="3"/>
        <v>3.1597900000001573</v>
      </c>
      <c r="Q6" t="str">
        <f t="shared" si="4"/>
        <v/>
      </c>
      <c r="R6">
        <f t="shared" si="5"/>
        <v>1</v>
      </c>
      <c r="S6">
        <f t="shared" si="6"/>
        <v>0.16101003008293741</v>
      </c>
      <c r="V6" s="3">
        <v>4</v>
      </c>
      <c r="W6" s="5">
        <v>-103.71539305</v>
      </c>
      <c r="X6" s="5">
        <v>38.152984612499949</v>
      </c>
      <c r="Z6">
        <v>4</v>
      </c>
      <c r="AA6">
        <f t="shared" si="7"/>
        <v>-103.71539305</v>
      </c>
      <c r="AB6">
        <f t="shared" si="7"/>
        <v>38.152984612499949</v>
      </c>
    </row>
    <row r="7" spans="1:28" x14ac:dyDescent="0.25">
      <c r="A7" t="s">
        <v>31</v>
      </c>
      <c r="B7">
        <v>1992.0295410000001</v>
      </c>
      <c r="C7">
        <v>1985.3000488</v>
      </c>
      <c r="D7">
        <v>1937.8143310999999</v>
      </c>
      <c r="E7">
        <v>1969.5970459</v>
      </c>
      <c r="F7">
        <v>1908.1400146000001</v>
      </c>
      <c r="G7">
        <v>1882.4100341999999</v>
      </c>
      <c r="H7">
        <v>1949.5</v>
      </c>
      <c r="I7">
        <v>2031.0699463000001</v>
      </c>
      <c r="J7">
        <v>1942.7799072</v>
      </c>
      <c r="L7" t="str">
        <f t="shared" si="0"/>
        <v>01AUG2025:06:00:00</v>
      </c>
      <c r="M7">
        <v>6</v>
      </c>
      <c r="N7">
        <f t="shared" si="1"/>
        <v>-6.7294922000000952</v>
      </c>
      <c r="O7">
        <f t="shared" si="2"/>
        <v>-6.7294922000000952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0.33782090383167135</v>
      </c>
      <c r="V7" s="3">
        <v>5</v>
      </c>
      <c r="W7" s="5">
        <v>-96.268819179166641</v>
      </c>
      <c r="X7" s="5">
        <v>61.372823066666797</v>
      </c>
      <c r="Z7">
        <v>5</v>
      </c>
      <c r="AA7">
        <f t="shared" si="7"/>
        <v>-96.268819179166641</v>
      </c>
      <c r="AB7">
        <f t="shared" si="7"/>
        <v>61.372823066666797</v>
      </c>
    </row>
    <row r="8" spans="1:28" x14ac:dyDescent="0.25">
      <c r="A8" t="s">
        <v>32</v>
      </c>
      <c r="B8">
        <v>2014.9509277</v>
      </c>
      <c r="C8">
        <v>2010.7199707</v>
      </c>
      <c r="D8">
        <v>1958.5809326000001</v>
      </c>
      <c r="E8">
        <v>1989.2170410000001</v>
      </c>
      <c r="F8">
        <v>1975.1199951000001</v>
      </c>
      <c r="G8">
        <v>1946.5</v>
      </c>
      <c r="H8">
        <v>2012.2199707</v>
      </c>
      <c r="I8">
        <v>2061.0200195000002</v>
      </c>
      <c r="J8">
        <v>1998.7149658000001</v>
      </c>
      <c r="L8" t="str">
        <f t="shared" si="0"/>
        <v>01AUG2025:07:00:00</v>
      </c>
      <c r="M8">
        <v>7</v>
      </c>
      <c r="N8">
        <f t="shared" si="1"/>
        <v>-4.2309569999999894</v>
      </c>
      <c r="O8">
        <f t="shared" si="2"/>
        <v>-4.2309569999999894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0.20997816581218121</v>
      </c>
      <c r="V8" s="3">
        <v>6</v>
      </c>
      <c r="W8" s="5">
        <v>-112.35863240416666</v>
      </c>
      <c r="X8" s="5">
        <v>122.24849450000006</v>
      </c>
      <c r="Z8">
        <v>6</v>
      </c>
      <c r="AA8">
        <f t="shared" si="7"/>
        <v>-112.35863240416666</v>
      </c>
      <c r="AB8">
        <f t="shared" si="7"/>
        <v>122.24849450000006</v>
      </c>
    </row>
    <row r="9" spans="1:28" x14ac:dyDescent="0.25">
      <c r="A9" t="s">
        <v>33</v>
      </c>
      <c r="B9">
        <v>2122.9643554999998</v>
      </c>
      <c r="C9">
        <v>2055.3701172000001</v>
      </c>
      <c r="D9">
        <v>2015.4411620999999</v>
      </c>
      <c r="E9">
        <v>2080.8659668</v>
      </c>
      <c r="F9">
        <v>2007.9499512</v>
      </c>
      <c r="G9">
        <v>1970.3199463000001</v>
      </c>
      <c r="H9">
        <v>2028.1800536999999</v>
      </c>
      <c r="I9">
        <v>2100.5500487999998</v>
      </c>
      <c r="J9">
        <v>2026.75</v>
      </c>
      <c r="L9" t="str">
        <f t="shared" si="0"/>
        <v>01AUG2025:08:00:00</v>
      </c>
      <c r="M9">
        <v>8</v>
      </c>
      <c r="N9">
        <f t="shared" si="1"/>
        <v>-67.594238299999688</v>
      </c>
      <c r="O9">
        <f t="shared" si="2"/>
        <v>-67.594238299999688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3.1839554029667121</v>
      </c>
      <c r="V9" s="3">
        <v>7</v>
      </c>
      <c r="W9" s="5">
        <v>-123.22719407826089</v>
      </c>
      <c r="X9" s="5">
        <v>141.49904088571432</v>
      </c>
      <c r="Z9">
        <v>7</v>
      </c>
      <c r="AA9">
        <f t="shared" si="7"/>
        <v>-123.22719407826089</v>
      </c>
      <c r="AB9">
        <f t="shared" si="7"/>
        <v>141.49904088571432</v>
      </c>
    </row>
    <row r="10" spans="1:28" x14ac:dyDescent="0.25">
      <c r="A10" t="s">
        <v>34</v>
      </c>
      <c r="B10">
        <v>2477.7749023000001</v>
      </c>
      <c r="C10">
        <v>2228.1201172000001</v>
      </c>
      <c r="D10">
        <v>2220.4731445000002</v>
      </c>
      <c r="E10">
        <v>2289.0166015999998</v>
      </c>
      <c r="F10">
        <v>2149.1899414</v>
      </c>
      <c r="G10">
        <v>2090.3999023000001</v>
      </c>
      <c r="H10">
        <v>2139.0700683999999</v>
      </c>
      <c r="I10">
        <v>2308.6298827999999</v>
      </c>
      <c r="J10">
        <v>2171.8225097999998</v>
      </c>
      <c r="L10" t="str">
        <f t="shared" si="0"/>
        <v>01AUG2025:09:00:00</v>
      </c>
      <c r="M10">
        <v>9</v>
      </c>
      <c r="N10">
        <f t="shared" si="1"/>
        <v>-249.65478510000003</v>
      </c>
      <c r="O10">
        <f t="shared" si="2"/>
        <v>-249.65478510000003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10.075765351737861</v>
      </c>
      <c r="V10" s="3">
        <v>8</v>
      </c>
      <c r="W10" s="5">
        <v>-124.5033823583333</v>
      </c>
      <c r="X10" s="5">
        <v>133.36372886666661</v>
      </c>
      <c r="Z10">
        <v>8</v>
      </c>
      <c r="AA10">
        <f t="shared" si="7"/>
        <v>-124.5033823583333</v>
      </c>
      <c r="AB10">
        <f t="shared" si="7"/>
        <v>133.36372886666661</v>
      </c>
    </row>
    <row r="11" spans="1:28" x14ac:dyDescent="0.25">
      <c r="A11" t="s">
        <v>35</v>
      </c>
      <c r="B11">
        <v>2375.6579590000001</v>
      </c>
      <c r="C11">
        <v>2308.4499512000002</v>
      </c>
      <c r="D11">
        <v>2299.0756836</v>
      </c>
      <c r="E11">
        <v>2366.1115722999998</v>
      </c>
      <c r="F11">
        <v>2208.0600586</v>
      </c>
      <c r="G11">
        <v>2163.8798827999999</v>
      </c>
      <c r="H11">
        <v>2225.75</v>
      </c>
      <c r="I11">
        <v>2302.25</v>
      </c>
      <c r="J11">
        <v>2224.9848633000001</v>
      </c>
      <c r="L11" t="str">
        <f t="shared" si="0"/>
        <v>01AUG2025:10:00:00</v>
      </c>
      <c r="M11">
        <v>10</v>
      </c>
      <c r="N11">
        <f t="shared" si="1"/>
        <v>-67.208007799999905</v>
      </c>
      <c r="O11">
        <f t="shared" si="2"/>
        <v>-67.208007799999905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2.8290271141679915</v>
      </c>
      <c r="V11" s="3">
        <v>9</v>
      </c>
      <c r="W11" s="5">
        <v>-122.634745275</v>
      </c>
      <c r="X11" s="5">
        <v>125.35430911666658</v>
      </c>
      <c r="Z11">
        <v>9</v>
      </c>
      <c r="AA11">
        <f t="shared" si="7"/>
        <v>-122.634745275</v>
      </c>
      <c r="AB11">
        <f t="shared" si="7"/>
        <v>125.35430911666658</v>
      </c>
    </row>
    <row r="12" spans="1:28" x14ac:dyDescent="0.25">
      <c r="A12" t="s">
        <v>36</v>
      </c>
      <c r="B12">
        <v>2373.4721679999998</v>
      </c>
      <c r="C12">
        <v>2321.1398926000002</v>
      </c>
      <c r="D12">
        <v>2329.4055176000002</v>
      </c>
      <c r="E12">
        <v>2400.9030762000002</v>
      </c>
      <c r="F12">
        <v>2174.0700683999999</v>
      </c>
      <c r="G12">
        <v>2156.8100586</v>
      </c>
      <c r="H12">
        <v>2277.25</v>
      </c>
      <c r="I12">
        <v>2291.0300293</v>
      </c>
      <c r="J12">
        <v>2224.7900390999998</v>
      </c>
      <c r="L12" t="str">
        <f t="shared" si="0"/>
        <v>01AUG2025:11:00:00</v>
      </c>
      <c r="M12">
        <v>11</v>
      </c>
      <c r="N12">
        <f t="shared" si="1"/>
        <v>-52.332275399999617</v>
      </c>
      <c r="O12">
        <f t="shared" si="2"/>
        <v>-52.332275399999617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2.2048826232539001</v>
      </c>
      <c r="V12" s="3">
        <v>10</v>
      </c>
      <c r="W12" s="5">
        <v>-127.22993164400008</v>
      </c>
      <c r="X12" s="5">
        <v>198.43813477999998</v>
      </c>
      <c r="Z12">
        <v>10</v>
      </c>
      <c r="AA12">
        <f t="shared" si="7"/>
        <v>-127.22993164400008</v>
      </c>
      <c r="AB12">
        <f t="shared" si="7"/>
        <v>198.43813477999998</v>
      </c>
    </row>
    <row r="13" spans="1:28" x14ac:dyDescent="0.25">
      <c r="A13" t="s">
        <v>37</v>
      </c>
      <c r="B13">
        <v>2359.6599120999999</v>
      </c>
      <c r="C13">
        <v>2371.9599609000002</v>
      </c>
      <c r="D13">
        <v>2421.8706054999998</v>
      </c>
      <c r="E13">
        <v>2472.0256347999998</v>
      </c>
      <c r="F13">
        <v>2222.9399414</v>
      </c>
      <c r="G13">
        <v>2205.6499023000001</v>
      </c>
      <c r="H13">
        <v>2333.8701172000001</v>
      </c>
      <c r="I13">
        <v>2342.5400390999998</v>
      </c>
      <c r="J13">
        <v>2276.25</v>
      </c>
      <c r="L13" t="str">
        <f t="shared" si="0"/>
        <v>01AUG2025:12:00:00</v>
      </c>
      <c r="M13">
        <v>12</v>
      </c>
      <c r="N13">
        <f t="shared" si="1"/>
        <v>12.300048800000241</v>
      </c>
      <c r="O13" t="str">
        <f t="shared" si="2"/>
        <v/>
      </c>
      <c r="P13">
        <f t="shared" si="3"/>
        <v>12.300048800000241</v>
      </c>
      <c r="Q13" t="str">
        <f t="shared" si="4"/>
        <v/>
      </c>
      <c r="R13">
        <f t="shared" si="5"/>
        <v>1</v>
      </c>
      <c r="S13">
        <f t="shared" si="6"/>
        <v>0.52126362519138214</v>
      </c>
      <c r="V13" s="3">
        <v>11</v>
      </c>
      <c r="W13" s="5">
        <v>-140.84133633181816</v>
      </c>
      <c r="X13" s="5">
        <v>137.21267699999993</v>
      </c>
      <c r="Z13">
        <v>11</v>
      </c>
      <c r="AA13">
        <f t="shared" si="7"/>
        <v>-140.84133633181816</v>
      </c>
      <c r="AB13">
        <f t="shared" si="7"/>
        <v>137.21267699999993</v>
      </c>
    </row>
    <row r="14" spans="1:28" x14ac:dyDescent="0.25">
      <c r="A14" t="s">
        <v>38</v>
      </c>
      <c r="B14">
        <v>2381.0427245999999</v>
      </c>
      <c r="C14">
        <v>2439.1999512000002</v>
      </c>
      <c r="D14">
        <v>2595.1555176000002</v>
      </c>
      <c r="E14">
        <v>2587.6831054999998</v>
      </c>
      <c r="F14">
        <v>2263.0200195000002</v>
      </c>
      <c r="G14">
        <v>2248.9599609000002</v>
      </c>
      <c r="H14">
        <v>2395.9199219000002</v>
      </c>
      <c r="I14">
        <v>2379.8000487999998</v>
      </c>
      <c r="J14">
        <v>2321.9250487999998</v>
      </c>
      <c r="L14" t="str">
        <f t="shared" si="0"/>
        <v>01AUG2025:13:00:00</v>
      </c>
      <c r="M14">
        <v>13</v>
      </c>
      <c r="N14">
        <f t="shared" si="1"/>
        <v>58.157226600000286</v>
      </c>
      <c r="O14" t="str">
        <f t="shared" si="2"/>
        <v/>
      </c>
      <c r="P14">
        <f t="shared" si="3"/>
        <v>58.157226600000286</v>
      </c>
      <c r="Q14" t="str">
        <f t="shared" si="4"/>
        <v/>
      </c>
      <c r="R14">
        <f t="shared" si="5"/>
        <v>1</v>
      </c>
      <c r="S14">
        <f t="shared" si="6"/>
        <v>2.4425108377578706</v>
      </c>
      <c r="V14" s="3">
        <v>12</v>
      </c>
      <c r="W14" s="5">
        <v>-114.93054199999999</v>
      </c>
      <c r="X14" s="5">
        <v>129.2623657200001</v>
      </c>
      <c r="Z14">
        <v>12</v>
      </c>
      <c r="AA14">
        <f t="shared" si="7"/>
        <v>-114.93054199999999</v>
      </c>
      <c r="AB14">
        <f t="shared" si="7"/>
        <v>129.2623657200001</v>
      </c>
    </row>
    <row r="15" spans="1:28" x14ac:dyDescent="0.25">
      <c r="A15" t="s">
        <v>39</v>
      </c>
      <c r="B15">
        <v>2432.5612793</v>
      </c>
      <c r="C15">
        <v>2499.8100586</v>
      </c>
      <c r="D15">
        <v>2778.0571289</v>
      </c>
      <c r="E15">
        <v>2755.4951172000001</v>
      </c>
      <c r="F15">
        <v>2314.6999512000002</v>
      </c>
      <c r="G15">
        <v>2289.1699219000002</v>
      </c>
      <c r="H15">
        <v>2450.5300293</v>
      </c>
      <c r="I15">
        <v>2456.1398926000002</v>
      </c>
      <c r="J15">
        <v>2377.6350097999998</v>
      </c>
      <c r="L15" t="str">
        <f t="shared" si="0"/>
        <v>01AUG2025:14:00:00</v>
      </c>
      <c r="M15">
        <v>14</v>
      </c>
      <c r="N15">
        <f t="shared" si="1"/>
        <v>67.248779300000024</v>
      </c>
      <c r="O15" t="str">
        <f t="shared" si="2"/>
        <v/>
      </c>
      <c r="P15">
        <f t="shared" si="3"/>
        <v>67.248779300000024</v>
      </c>
      <c r="Q15" t="str">
        <f t="shared" si="4"/>
        <v/>
      </c>
      <c r="R15">
        <f t="shared" si="5"/>
        <v>1</v>
      </c>
      <c r="S15">
        <f t="shared" si="6"/>
        <v>2.7645255999204141</v>
      </c>
      <c r="V15" s="3">
        <v>13</v>
      </c>
      <c r="W15" s="5">
        <v>-117.32550726666669</v>
      </c>
      <c r="X15" s="5">
        <v>111.58869424166669</v>
      </c>
      <c r="Z15">
        <v>13</v>
      </c>
      <c r="AA15">
        <f t="shared" si="7"/>
        <v>-117.32550726666669</v>
      </c>
      <c r="AB15">
        <f t="shared" si="7"/>
        <v>111.58869424166669</v>
      </c>
    </row>
    <row r="16" spans="1:28" x14ac:dyDescent="0.25">
      <c r="A16" t="s">
        <v>40</v>
      </c>
      <c r="B16">
        <v>1943.0784911999999</v>
      </c>
      <c r="C16">
        <v>2498.9299316000001</v>
      </c>
      <c r="D16">
        <v>2784.6892090000001</v>
      </c>
      <c r="E16">
        <v>2782.5642090000001</v>
      </c>
      <c r="F16">
        <v>2311.1000976999999</v>
      </c>
      <c r="G16">
        <v>2297.4699707</v>
      </c>
      <c r="H16">
        <v>2465.2299804999998</v>
      </c>
      <c r="I16">
        <v>2448.8701172000001</v>
      </c>
      <c r="J16">
        <v>2380.6674804999998</v>
      </c>
      <c r="L16" t="str">
        <f t="shared" si="0"/>
        <v>01AUG2025:15:00:00</v>
      </c>
      <c r="M16">
        <v>15</v>
      </c>
      <c r="N16">
        <f t="shared" si="1"/>
        <v>555.85144040000023</v>
      </c>
      <c r="O16" t="str">
        <f t="shared" si="2"/>
        <v/>
      </c>
      <c r="P16">
        <f t="shared" si="3"/>
        <v>555.85144040000023</v>
      </c>
      <c r="Q16" t="str">
        <f t="shared" si="4"/>
        <v/>
      </c>
      <c r="R16">
        <f t="shared" si="5"/>
        <v>1</v>
      </c>
      <c r="S16">
        <f t="shared" si="6"/>
        <v>28.606741462961661</v>
      </c>
      <c r="V16" s="3">
        <v>14</v>
      </c>
      <c r="W16" s="5">
        <v>-119.12386473500003</v>
      </c>
      <c r="X16" s="5">
        <v>135.75273439000003</v>
      </c>
      <c r="Z16">
        <v>14</v>
      </c>
      <c r="AA16">
        <f t="shared" si="7"/>
        <v>-119.12386473500003</v>
      </c>
      <c r="AB16">
        <f t="shared" si="7"/>
        <v>135.75273439000003</v>
      </c>
    </row>
    <row r="17" spans="1:28" x14ac:dyDescent="0.25">
      <c r="A17" t="s">
        <v>41</v>
      </c>
      <c r="B17">
        <v>1804.2042236</v>
      </c>
      <c r="C17">
        <v>2468.3300780999998</v>
      </c>
      <c r="D17">
        <v>2873.1135254000001</v>
      </c>
      <c r="E17">
        <v>2629.7177734000002</v>
      </c>
      <c r="F17">
        <v>2242.3798827999999</v>
      </c>
      <c r="G17">
        <v>2279.7199707</v>
      </c>
      <c r="H17">
        <v>2475.4699707</v>
      </c>
      <c r="I17">
        <v>2396.0600586</v>
      </c>
      <c r="J17">
        <v>2348.4072265999998</v>
      </c>
      <c r="L17" t="str">
        <f t="shared" si="0"/>
        <v>01AUG2025:16:00:00</v>
      </c>
      <c r="M17">
        <v>16</v>
      </c>
      <c r="N17">
        <f t="shared" si="1"/>
        <v>664.12585449999983</v>
      </c>
      <c r="O17" t="str">
        <f t="shared" si="2"/>
        <v/>
      </c>
      <c r="P17">
        <f t="shared" si="3"/>
        <v>664.12585449999983</v>
      </c>
      <c r="Q17" t="str">
        <f t="shared" si="4"/>
        <v/>
      </c>
      <c r="R17">
        <f t="shared" si="5"/>
        <v>1</v>
      </c>
      <c r="S17">
        <f t="shared" si="6"/>
        <v>36.809904655629467</v>
      </c>
      <c r="V17" s="3">
        <v>15</v>
      </c>
      <c r="W17" s="5">
        <v>-137.09439697000002</v>
      </c>
      <c r="X17" s="5">
        <v>249.8718628</v>
      </c>
      <c r="Z17">
        <v>15</v>
      </c>
      <c r="AA17">
        <f t="shared" si="7"/>
        <v>-137.09439697000002</v>
      </c>
      <c r="AB17">
        <f t="shared" si="7"/>
        <v>249.8718628</v>
      </c>
    </row>
    <row r="18" spans="1:28" x14ac:dyDescent="0.25">
      <c r="A18" t="s">
        <v>42</v>
      </c>
      <c r="B18">
        <v>1763.276001</v>
      </c>
      <c r="C18">
        <v>2397.8100586</v>
      </c>
      <c r="D18">
        <v>2716.0998534999999</v>
      </c>
      <c r="E18">
        <v>2344.8696289</v>
      </c>
      <c r="F18">
        <v>2108.6398926000002</v>
      </c>
      <c r="G18">
        <v>2237.4699707</v>
      </c>
      <c r="H18">
        <v>2459.9799804999998</v>
      </c>
      <c r="I18">
        <v>2277.7199707</v>
      </c>
      <c r="J18">
        <v>2270.9523926000002</v>
      </c>
      <c r="L18" t="str">
        <f t="shared" si="0"/>
        <v>01AUG2025:17:00:00</v>
      </c>
      <c r="M18">
        <v>17</v>
      </c>
      <c r="N18">
        <f t="shared" si="1"/>
        <v>634.5340576000001</v>
      </c>
      <c r="O18" t="str">
        <f t="shared" si="2"/>
        <v/>
      </c>
      <c r="P18">
        <f t="shared" si="3"/>
        <v>634.5340576000001</v>
      </c>
      <c r="Q18" t="str">
        <f t="shared" si="4"/>
        <v/>
      </c>
      <c r="R18">
        <f t="shared" si="5"/>
        <v>1</v>
      </c>
      <c r="S18">
        <f t="shared" si="6"/>
        <v>35.98608823803756</v>
      </c>
      <c r="V18" s="3">
        <v>16</v>
      </c>
      <c r="W18" s="5">
        <v>-148.90155993157896</v>
      </c>
      <c r="X18" s="5">
        <v>287.29431151818176</v>
      </c>
      <c r="Z18">
        <v>16</v>
      </c>
      <c r="AA18">
        <f t="shared" si="7"/>
        <v>-148.90155993157896</v>
      </c>
      <c r="AB18">
        <f t="shared" si="7"/>
        <v>287.29431151818176</v>
      </c>
    </row>
    <row r="19" spans="1:28" x14ac:dyDescent="0.25">
      <c r="A19" t="s">
        <v>43</v>
      </c>
      <c r="B19">
        <v>1800.8547363</v>
      </c>
      <c r="C19">
        <v>2384.9599609000002</v>
      </c>
      <c r="D19">
        <v>2678.3215332</v>
      </c>
      <c r="E19">
        <v>2301.6589355000001</v>
      </c>
      <c r="F19">
        <v>2087.5400390999998</v>
      </c>
      <c r="G19">
        <v>2211.3798827999999</v>
      </c>
      <c r="H19">
        <v>2414.1000976999999</v>
      </c>
      <c r="I19">
        <v>2237.6101073999998</v>
      </c>
      <c r="J19">
        <v>2237.6574707</v>
      </c>
      <c r="L19" t="str">
        <f t="shared" si="0"/>
        <v>01AUG2025:18:00:00</v>
      </c>
      <c r="M19">
        <v>18</v>
      </c>
      <c r="N19">
        <f t="shared" si="1"/>
        <v>584.10522460000016</v>
      </c>
      <c r="O19" t="str">
        <f t="shared" si="2"/>
        <v/>
      </c>
      <c r="P19">
        <f t="shared" si="3"/>
        <v>584.10522460000016</v>
      </c>
      <c r="Q19" t="str">
        <f t="shared" si="4"/>
        <v/>
      </c>
      <c r="R19">
        <f t="shared" si="5"/>
        <v>1</v>
      </c>
      <c r="S19">
        <f t="shared" si="6"/>
        <v>32.434888435259971</v>
      </c>
      <c r="V19" s="3">
        <v>17</v>
      </c>
      <c r="W19" s="5">
        <v>-170.93282277368425</v>
      </c>
      <c r="X19" s="5">
        <v>357.18922006363641</v>
      </c>
      <c r="Z19">
        <v>17</v>
      </c>
      <c r="AA19">
        <f t="shared" si="7"/>
        <v>-170.93282277368425</v>
      </c>
      <c r="AB19">
        <f t="shared" si="7"/>
        <v>357.18922006363641</v>
      </c>
    </row>
    <row r="20" spans="1:28" x14ac:dyDescent="0.25">
      <c r="A20" t="s">
        <v>44</v>
      </c>
      <c r="B20">
        <v>2125.7587890999998</v>
      </c>
      <c r="C20">
        <v>2347.75</v>
      </c>
      <c r="D20">
        <v>2713.6477051000002</v>
      </c>
      <c r="E20">
        <v>2292.6398926000002</v>
      </c>
      <c r="F20">
        <v>2139.6000976999999</v>
      </c>
      <c r="G20">
        <v>2215.3300780999998</v>
      </c>
      <c r="H20">
        <v>2349.9199219000002</v>
      </c>
      <c r="I20">
        <v>2300.1699219000002</v>
      </c>
      <c r="J20">
        <v>2251.2548827999999</v>
      </c>
      <c r="L20" t="str">
        <f t="shared" si="0"/>
        <v>01AUG2025:19:00:00</v>
      </c>
      <c r="M20">
        <v>19</v>
      </c>
      <c r="N20">
        <f t="shared" si="1"/>
        <v>221.99121090000017</v>
      </c>
      <c r="O20" t="str">
        <f t="shared" si="2"/>
        <v/>
      </c>
      <c r="P20">
        <f t="shared" si="3"/>
        <v>221.99121090000017</v>
      </c>
      <c r="Q20" t="str">
        <f t="shared" si="4"/>
        <v/>
      </c>
      <c r="R20">
        <f t="shared" si="5"/>
        <v>1</v>
      </c>
      <c r="S20">
        <f t="shared" si="6"/>
        <v>10.442916291268702</v>
      </c>
      <c r="V20" s="3">
        <v>18</v>
      </c>
      <c r="W20" s="5">
        <v>-190.29699707222213</v>
      </c>
      <c r="X20" s="5">
        <v>291.06011964166669</v>
      </c>
      <c r="Z20">
        <v>18</v>
      </c>
      <c r="AA20">
        <f t="shared" si="7"/>
        <v>-190.29699707222213</v>
      </c>
      <c r="AB20">
        <f t="shared" si="7"/>
        <v>291.06011964166669</v>
      </c>
    </row>
    <row r="21" spans="1:28" x14ac:dyDescent="0.25">
      <c r="A21" t="s">
        <v>45</v>
      </c>
      <c r="B21">
        <v>2066.2416991999999</v>
      </c>
      <c r="C21">
        <v>2279.8500976999999</v>
      </c>
      <c r="D21">
        <v>2700.7592773000001</v>
      </c>
      <c r="E21">
        <v>2232.2265625</v>
      </c>
      <c r="F21">
        <v>2126.1101073999998</v>
      </c>
      <c r="G21">
        <v>2157.6599120999999</v>
      </c>
      <c r="H21">
        <v>2254.5</v>
      </c>
      <c r="I21">
        <v>2323.5</v>
      </c>
      <c r="J21">
        <v>2215.4423827999999</v>
      </c>
      <c r="L21" t="str">
        <f t="shared" si="0"/>
        <v>01AUG2025:20:00:00</v>
      </c>
      <c r="M21">
        <v>20</v>
      </c>
      <c r="N21">
        <f t="shared" si="1"/>
        <v>213.60839850000002</v>
      </c>
      <c r="O21" t="str">
        <f t="shared" si="2"/>
        <v/>
      </c>
      <c r="P21">
        <f t="shared" si="3"/>
        <v>213.60839850000002</v>
      </c>
      <c r="Q21" t="str">
        <f t="shared" si="4"/>
        <v/>
      </c>
      <c r="R21">
        <f t="shared" si="5"/>
        <v>1</v>
      </c>
      <c r="S21">
        <f t="shared" si="6"/>
        <v>10.338016050237693</v>
      </c>
      <c r="V21" s="3">
        <v>19</v>
      </c>
      <c r="W21" s="5">
        <v>-248.05121206470594</v>
      </c>
      <c r="X21" s="5">
        <v>204.6277794384616</v>
      </c>
      <c r="Z21">
        <v>19</v>
      </c>
      <c r="AA21">
        <f t="shared" si="7"/>
        <v>-248.05121206470594</v>
      </c>
      <c r="AB21">
        <f t="shared" si="7"/>
        <v>204.6277794384616</v>
      </c>
    </row>
    <row r="22" spans="1:28" x14ac:dyDescent="0.25">
      <c r="A22" t="s">
        <v>46</v>
      </c>
      <c r="B22">
        <v>1936.0993652</v>
      </c>
      <c r="C22">
        <v>2220.7800293</v>
      </c>
      <c r="D22">
        <v>2536.7929687999999</v>
      </c>
      <c r="E22">
        <v>2113.7243652000002</v>
      </c>
      <c r="F22">
        <v>2037.5999756000001</v>
      </c>
      <c r="G22">
        <v>2059.9599609000002</v>
      </c>
      <c r="H22">
        <v>2146.4199219000002</v>
      </c>
      <c r="I22">
        <v>2229.8500976999999</v>
      </c>
      <c r="J22">
        <v>2118.4575195000002</v>
      </c>
      <c r="L22" t="str">
        <f t="shared" si="0"/>
        <v>01AUG2025:21:00:00</v>
      </c>
      <c r="M22">
        <v>21</v>
      </c>
      <c r="N22">
        <f t="shared" si="1"/>
        <v>284.68066410000006</v>
      </c>
      <c r="O22" t="str">
        <f t="shared" si="2"/>
        <v/>
      </c>
      <c r="P22">
        <f t="shared" si="3"/>
        <v>284.68066410000006</v>
      </c>
      <c r="Q22" t="str">
        <f t="shared" si="4"/>
        <v/>
      </c>
      <c r="R22">
        <f t="shared" si="5"/>
        <v>1</v>
      </c>
      <c r="S22">
        <f t="shared" si="6"/>
        <v>14.703825083409003</v>
      </c>
      <c r="V22" s="3">
        <v>20</v>
      </c>
      <c r="W22" s="5">
        <v>-208.74629139047622</v>
      </c>
      <c r="X22" s="5">
        <v>172.24310981111117</v>
      </c>
      <c r="Z22">
        <v>20</v>
      </c>
      <c r="AA22">
        <f t="shared" si="7"/>
        <v>-208.74629139047622</v>
      </c>
      <c r="AB22">
        <f t="shared" si="7"/>
        <v>172.24310981111117</v>
      </c>
    </row>
    <row r="23" spans="1:28" x14ac:dyDescent="0.25">
      <c r="A23" t="s">
        <v>47</v>
      </c>
      <c r="B23">
        <v>2145.9824219000002</v>
      </c>
      <c r="C23">
        <v>2235.8200683999999</v>
      </c>
      <c r="D23">
        <v>2356.1796875</v>
      </c>
      <c r="E23">
        <v>2013.7816161999999</v>
      </c>
      <c r="F23">
        <v>2002.5899658000001</v>
      </c>
      <c r="G23">
        <v>2029.1500243999999</v>
      </c>
      <c r="H23">
        <v>2115.0300293</v>
      </c>
      <c r="I23">
        <v>2190.6101073999998</v>
      </c>
      <c r="J23">
        <v>2084.3449707</v>
      </c>
      <c r="L23" t="str">
        <f t="shared" si="0"/>
        <v>01AUG2025:22:00:00</v>
      </c>
      <c r="M23">
        <v>22</v>
      </c>
      <c r="N23">
        <f t="shared" si="1"/>
        <v>89.837646499999664</v>
      </c>
      <c r="O23" t="str">
        <f t="shared" si="2"/>
        <v/>
      </c>
      <c r="P23">
        <f t="shared" si="3"/>
        <v>89.837646499999664</v>
      </c>
      <c r="Q23" t="str">
        <f t="shared" si="4"/>
        <v/>
      </c>
      <c r="R23">
        <f t="shared" si="5"/>
        <v>1</v>
      </c>
      <c r="S23">
        <f t="shared" si="6"/>
        <v>4.1863179112371114</v>
      </c>
      <c r="V23" s="3">
        <v>21</v>
      </c>
      <c r="W23" s="5">
        <v>-187.92762341363633</v>
      </c>
      <c r="X23" s="5">
        <v>210.10696411250004</v>
      </c>
      <c r="Z23">
        <v>21</v>
      </c>
      <c r="AA23">
        <f t="shared" si="7"/>
        <v>-187.92762341363633</v>
      </c>
      <c r="AB23">
        <f t="shared" si="7"/>
        <v>210.10696411250004</v>
      </c>
    </row>
    <row r="24" spans="1:28" x14ac:dyDescent="0.25">
      <c r="A24" t="s">
        <v>48</v>
      </c>
      <c r="B24">
        <v>2111.0368652000002</v>
      </c>
      <c r="C24">
        <v>2205.5600586</v>
      </c>
      <c r="D24">
        <v>2354.9084472999998</v>
      </c>
      <c r="E24">
        <v>2258.7077637000002</v>
      </c>
      <c r="F24">
        <v>2041.5500488</v>
      </c>
      <c r="G24">
        <v>2022.6999512</v>
      </c>
      <c r="H24">
        <v>2073.4499512000002</v>
      </c>
      <c r="I24">
        <v>2176.0600586</v>
      </c>
      <c r="J24">
        <v>2078.4399414</v>
      </c>
      <c r="L24" t="str">
        <f t="shared" si="0"/>
        <v>01AUG2025:23:00:00</v>
      </c>
      <c r="M24">
        <v>23</v>
      </c>
      <c r="N24">
        <f t="shared" si="1"/>
        <v>94.523193399999855</v>
      </c>
      <c r="O24" t="str">
        <f t="shared" si="2"/>
        <v/>
      </c>
      <c r="P24">
        <f t="shared" si="3"/>
        <v>94.523193399999855</v>
      </c>
      <c r="Q24" t="str">
        <f t="shared" si="4"/>
        <v/>
      </c>
      <c r="R24">
        <f t="shared" si="5"/>
        <v>1</v>
      </c>
      <c r="S24">
        <f t="shared" si="6"/>
        <v>4.4775718964550011</v>
      </c>
      <c r="V24" s="3">
        <v>22</v>
      </c>
      <c r="W24" s="5">
        <v>-189.01566404800005</v>
      </c>
      <c r="X24" s="5">
        <v>164.30932619999976</v>
      </c>
      <c r="Z24">
        <v>22</v>
      </c>
      <c r="AA24">
        <f t="shared" si="7"/>
        <v>-189.01566404800005</v>
      </c>
      <c r="AB24">
        <f t="shared" si="7"/>
        <v>164.30932619999976</v>
      </c>
    </row>
    <row r="25" spans="1:28" x14ac:dyDescent="0.25">
      <c r="A25" t="s">
        <v>49</v>
      </c>
      <c r="B25">
        <v>2179.7023926000002</v>
      </c>
      <c r="C25">
        <v>2127.1101073999998</v>
      </c>
      <c r="D25">
        <v>2240.9077148000001</v>
      </c>
      <c r="E25">
        <v>2235.3371582</v>
      </c>
      <c r="F25">
        <v>2037.6700439000001</v>
      </c>
      <c r="G25">
        <v>1993.0799560999999</v>
      </c>
      <c r="H25">
        <v>2013.8100586</v>
      </c>
      <c r="I25">
        <v>2110.2900390999998</v>
      </c>
      <c r="J25">
        <v>2038.7125243999999</v>
      </c>
      <c r="L25" t="str">
        <f t="shared" si="0"/>
        <v>02AUG2025:00:00:00</v>
      </c>
      <c r="M25">
        <v>24</v>
      </c>
      <c r="N25">
        <f t="shared" si="1"/>
        <v>-52.592285200000333</v>
      </c>
      <c r="O25">
        <f t="shared" si="2"/>
        <v>-52.592285200000333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2.4128195380501936</v>
      </c>
      <c r="V25" s="3">
        <v>23</v>
      </c>
      <c r="W25" s="5">
        <v>-187.55450993181827</v>
      </c>
      <c r="X25" s="5">
        <v>213.47595214999998</v>
      </c>
      <c r="Z25">
        <v>23</v>
      </c>
      <c r="AA25">
        <f t="shared" si="7"/>
        <v>-187.55450993181827</v>
      </c>
      <c r="AB25">
        <f t="shared" si="7"/>
        <v>213.47595214999998</v>
      </c>
    </row>
    <row r="26" spans="1:28" x14ac:dyDescent="0.25">
      <c r="A26" t="s">
        <v>50</v>
      </c>
      <c r="B26">
        <v>2027.4362793</v>
      </c>
      <c r="C26">
        <v>1933.9300536999999</v>
      </c>
      <c r="D26">
        <v>2131.4125976999999</v>
      </c>
      <c r="E26">
        <v>2165.6281737999998</v>
      </c>
      <c r="F26">
        <v>2091.9499512000002</v>
      </c>
      <c r="G26">
        <v>1968.4399414</v>
      </c>
      <c r="H26">
        <v>1933.9300536999999</v>
      </c>
      <c r="I26">
        <v>1957.0899658000001</v>
      </c>
      <c r="J26">
        <v>1987.8524170000001</v>
      </c>
      <c r="L26" t="str">
        <f t="shared" si="0"/>
        <v>02AUG2025:01:00:00</v>
      </c>
      <c r="M26">
        <v>1</v>
      </c>
      <c r="N26">
        <f t="shared" si="1"/>
        <v>-93.506225600000107</v>
      </c>
      <c r="O26">
        <f t="shared" si="2"/>
        <v>-93.506225600000107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4.6120426350604911</v>
      </c>
      <c r="V26" s="3">
        <v>24</v>
      </c>
      <c r="W26" s="5">
        <v>-158.87023418333334</v>
      </c>
      <c r="X26" s="5">
        <v>171.74739583333317</v>
      </c>
      <c r="Z26">
        <v>24</v>
      </c>
      <c r="AA26">
        <f t="shared" si="7"/>
        <v>-158.87023418333334</v>
      </c>
      <c r="AB26">
        <f t="shared" si="7"/>
        <v>171.74739583333317</v>
      </c>
    </row>
    <row r="27" spans="1:28" x14ac:dyDescent="0.25">
      <c r="A27" t="s">
        <v>51</v>
      </c>
      <c r="B27">
        <v>2023.7751464999999</v>
      </c>
      <c r="C27">
        <v>1857.8599853999999</v>
      </c>
      <c r="D27">
        <v>2075.3486327999999</v>
      </c>
      <c r="E27">
        <v>2152.1645508000001</v>
      </c>
      <c r="F27">
        <v>2008.4000243999999</v>
      </c>
      <c r="G27">
        <v>1890.5799560999999</v>
      </c>
      <c r="H27">
        <v>1857.8599853999999</v>
      </c>
      <c r="I27">
        <v>1895.8199463000001</v>
      </c>
      <c r="J27">
        <v>1913.1649170000001</v>
      </c>
      <c r="L27" t="str">
        <f t="shared" si="0"/>
        <v>02AUG2025:02:00:00</v>
      </c>
      <c r="M27">
        <v>2</v>
      </c>
      <c r="N27">
        <f t="shared" si="1"/>
        <v>-165.91516109999998</v>
      </c>
      <c r="O27">
        <f t="shared" si="2"/>
        <v>-165.91516109999998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8.1983001613069764</v>
      </c>
      <c r="V27" s="3" t="s">
        <v>13</v>
      </c>
      <c r="W27" s="5">
        <v>-144.80314411337201</v>
      </c>
      <c r="X27" s="5">
        <v>170.49085011470589</v>
      </c>
    </row>
    <row r="28" spans="1:28" x14ac:dyDescent="0.25">
      <c r="A28" t="s">
        <v>52</v>
      </c>
      <c r="B28">
        <v>1893.2248535000001</v>
      </c>
      <c r="C28">
        <v>1825.6199951000001</v>
      </c>
      <c r="D28">
        <v>1986.8502197</v>
      </c>
      <c r="E28">
        <v>1991.5736084</v>
      </c>
      <c r="F28">
        <v>1978.0999756000001</v>
      </c>
      <c r="G28">
        <v>1862.6300048999999</v>
      </c>
      <c r="H28">
        <v>1825.6199951000001</v>
      </c>
      <c r="I28">
        <v>1866.1700439000001</v>
      </c>
      <c r="J28">
        <v>1883.1300048999999</v>
      </c>
      <c r="L28" t="str">
        <f t="shared" si="0"/>
        <v>02AUG2025:03:00:00</v>
      </c>
      <c r="M28">
        <v>3</v>
      </c>
      <c r="N28">
        <f t="shared" si="1"/>
        <v>-67.604858400000012</v>
      </c>
      <c r="O28">
        <f t="shared" si="2"/>
        <v>-67.604858400000012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3.5708837370806261</v>
      </c>
    </row>
    <row r="29" spans="1:28" x14ac:dyDescent="0.25">
      <c r="A29" t="s">
        <v>53</v>
      </c>
      <c r="B29">
        <v>1817.8408202999999</v>
      </c>
      <c r="C29">
        <v>1783.3199463000001</v>
      </c>
      <c r="D29">
        <v>1892.3491211</v>
      </c>
      <c r="E29">
        <v>1877.9927978999999</v>
      </c>
      <c r="F29">
        <v>1903.2099608999999</v>
      </c>
      <c r="G29">
        <v>1809.1800536999999</v>
      </c>
      <c r="H29">
        <v>1783.3199463000001</v>
      </c>
      <c r="I29">
        <v>1813.8699951000001</v>
      </c>
      <c r="J29">
        <v>1827.3950195</v>
      </c>
      <c r="L29" t="str">
        <f t="shared" si="0"/>
        <v>02AUG2025:04:00:00</v>
      </c>
      <c r="M29">
        <v>4</v>
      </c>
      <c r="N29">
        <f t="shared" si="1"/>
        <v>-34.520873999999822</v>
      </c>
      <c r="O29">
        <f t="shared" si="2"/>
        <v>-34.520873999999822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1.8990042260302424</v>
      </c>
    </row>
    <row r="30" spans="1:28" x14ac:dyDescent="0.25">
      <c r="A30" t="s">
        <v>54</v>
      </c>
      <c r="B30">
        <v>1782.7416992000001</v>
      </c>
      <c r="C30">
        <v>1760.3800048999999</v>
      </c>
      <c r="D30">
        <v>1855.1051024999999</v>
      </c>
      <c r="E30">
        <v>1830.1751709</v>
      </c>
      <c r="F30">
        <v>1879.5500488</v>
      </c>
      <c r="G30">
        <v>1783.6600341999999</v>
      </c>
      <c r="H30">
        <v>1760.3800048999999</v>
      </c>
      <c r="I30">
        <v>1777.8800048999999</v>
      </c>
      <c r="J30">
        <v>1800.3674315999999</v>
      </c>
      <c r="L30" t="str">
        <f t="shared" si="0"/>
        <v>02AUG2025:05:00:00</v>
      </c>
      <c r="M30">
        <v>5</v>
      </c>
      <c r="N30">
        <f t="shared" si="1"/>
        <v>-22.361694300000181</v>
      </c>
      <c r="O30">
        <f t="shared" si="2"/>
        <v>-22.361694300000181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1.2543429207963734</v>
      </c>
    </row>
    <row r="31" spans="1:28" x14ac:dyDescent="0.25">
      <c r="A31" t="s">
        <v>55</v>
      </c>
      <c r="B31">
        <v>1805.4318848</v>
      </c>
      <c r="C31">
        <v>1765.8299560999999</v>
      </c>
      <c r="D31">
        <v>1849.6912841999999</v>
      </c>
      <c r="E31">
        <v>1809.6481934000001</v>
      </c>
      <c r="F31">
        <v>1876.0400391000001</v>
      </c>
      <c r="G31">
        <v>1789.1099853999999</v>
      </c>
      <c r="H31">
        <v>1765.8299560999999</v>
      </c>
      <c r="I31">
        <v>1781.6500243999999</v>
      </c>
      <c r="J31">
        <v>1803.1574707</v>
      </c>
      <c r="L31" t="str">
        <f t="shared" si="0"/>
        <v>02AUG2025:06:00:00</v>
      </c>
      <c r="M31">
        <v>6</v>
      </c>
      <c r="N31">
        <f t="shared" si="1"/>
        <v>-39.601928700000144</v>
      </c>
      <c r="O31">
        <f t="shared" si="2"/>
        <v>-39.601928700000144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2.1934878315493536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1800.0786132999999</v>
      </c>
      <c r="C32">
        <v>1786.4000243999999</v>
      </c>
      <c r="D32">
        <v>1841.1726074000001</v>
      </c>
      <c r="E32">
        <v>1801.0794678</v>
      </c>
      <c r="F32">
        <v>1910.5699463000001</v>
      </c>
      <c r="G32">
        <v>1816.0600586</v>
      </c>
      <c r="H32">
        <v>1786.4000243999999</v>
      </c>
      <c r="I32">
        <v>1818.5600586</v>
      </c>
      <c r="J32">
        <v>1832.8974608999999</v>
      </c>
      <c r="L32" t="str">
        <f t="shared" si="0"/>
        <v>02AUG2025:07:00:00</v>
      </c>
      <c r="M32">
        <v>7</v>
      </c>
      <c r="N32">
        <f t="shared" si="1"/>
        <v>-13.678588900000022</v>
      </c>
      <c r="O32">
        <f t="shared" si="2"/>
        <v>-13.678588900000022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0.7598884181465666</v>
      </c>
      <c r="V32" s="3">
        <v>1</v>
      </c>
      <c r="W32" s="5">
        <v>24</v>
      </c>
      <c r="X32" s="5">
        <v>7</v>
      </c>
      <c r="Z32">
        <v>1</v>
      </c>
      <c r="AA32">
        <f>W32</f>
        <v>24</v>
      </c>
      <c r="AB32">
        <f>X32</f>
        <v>7</v>
      </c>
    </row>
    <row r="33" spans="1:28" x14ac:dyDescent="0.25">
      <c r="A33" t="s">
        <v>57</v>
      </c>
      <c r="B33">
        <v>1906.4562988</v>
      </c>
      <c r="C33">
        <v>1787.7399902</v>
      </c>
      <c r="D33">
        <v>1892.7457274999999</v>
      </c>
      <c r="E33">
        <v>1869.7675781</v>
      </c>
      <c r="F33">
        <v>1927.1199951000001</v>
      </c>
      <c r="G33">
        <v>1820.9899902</v>
      </c>
      <c r="H33">
        <v>1787.7399902</v>
      </c>
      <c r="I33">
        <v>1823.0999756000001</v>
      </c>
      <c r="J33">
        <v>1839.7374268000001</v>
      </c>
      <c r="L33" t="str">
        <f t="shared" si="0"/>
        <v>02AUG2025:08:00:00</v>
      </c>
      <c r="M33">
        <v>8</v>
      </c>
      <c r="N33">
        <f t="shared" si="1"/>
        <v>-118.71630860000005</v>
      </c>
      <c r="O33">
        <f t="shared" si="2"/>
        <v>-118.71630860000005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6.2270668713846131</v>
      </c>
      <c r="V33" s="3">
        <v>2</v>
      </c>
      <c r="W33" s="5">
        <v>22</v>
      </c>
      <c r="X33" s="5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25">
      <c r="A34" t="s">
        <v>58</v>
      </c>
      <c r="B34">
        <v>2125.8151855000001</v>
      </c>
      <c r="C34">
        <v>1937.4100341999999</v>
      </c>
      <c r="D34">
        <v>2068.4892577999999</v>
      </c>
      <c r="E34">
        <v>2100.3564452999999</v>
      </c>
      <c r="F34">
        <v>2087.1000976999999</v>
      </c>
      <c r="G34">
        <v>1966.0500488</v>
      </c>
      <c r="H34">
        <v>1937.4100341999999</v>
      </c>
      <c r="I34">
        <v>1948.9100341999999</v>
      </c>
      <c r="J34">
        <v>1984.8675536999999</v>
      </c>
      <c r="L34" t="str">
        <f t="shared" si="0"/>
        <v>02AUG2025:09:00:00</v>
      </c>
      <c r="M34">
        <v>9</v>
      </c>
      <c r="N34">
        <f t="shared" si="1"/>
        <v>-188.40515130000017</v>
      </c>
      <c r="O34">
        <f t="shared" si="2"/>
        <v>-188.40515130000017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8.8627248777360936</v>
      </c>
      <c r="V34" s="3">
        <v>3</v>
      </c>
      <c r="W34" s="5">
        <v>17</v>
      </c>
      <c r="X34" s="5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2237.9018554999998</v>
      </c>
      <c r="C35">
        <v>2033.5799560999999</v>
      </c>
      <c r="D35">
        <v>2172.6308594000002</v>
      </c>
      <c r="E35">
        <v>2111.2131347999998</v>
      </c>
      <c r="F35">
        <v>2130</v>
      </c>
      <c r="G35">
        <v>2040.8499756000001</v>
      </c>
      <c r="H35">
        <v>2033.5799560999999</v>
      </c>
      <c r="I35">
        <v>2056.5500487999998</v>
      </c>
      <c r="J35">
        <v>2065.2451172000001</v>
      </c>
      <c r="L35" t="str">
        <f t="shared" si="0"/>
        <v>02AUG2025:10:00:00</v>
      </c>
      <c r="M35">
        <v>10</v>
      </c>
      <c r="N35">
        <f t="shared" si="1"/>
        <v>-204.32189939999989</v>
      </c>
      <c r="O35">
        <f t="shared" si="2"/>
        <v>-204.32189939999989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9.1300652393600874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60</v>
      </c>
      <c r="B36">
        <v>2325.7998047000001</v>
      </c>
      <c r="C36">
        <v>2090.0300293</v>
      </c>
      <c r="D36">
        <v>2182.1784668</v>
      </c>
      <c r="E36">
        <v>2171.9663086</v>
      </c>
      <c r="F36">
        <v>2131.0600586</v>
      </c>
      <c r="G36">
        <v>2073.8000487999998</v>
      </c>
      <c r="H36">
        <v>2090.0300293</v>
      </c>
      <c r="I36">
        <v>2061.3701172000001</v>
      </c>
      <c r="J36">
        <v>2089.0651855000001</v>
      </c>
      <c r="L36" t="str">
        <f t="shared" si="0"/>
        <v>02AUG2025:11:00:00</v>
      </c>
      <c r="M36">
        <v>11</v>
      </c>
      <c r="N36">
        <f t="shared" si="1"/>
        <v>-235.76977540000007</v>
      </c>
      <c r="O36">
        <f t="shared" si="2"/>
        <v>-235.76977540000007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10.137148301567231</v>
      </c>
      <c r="V36" s="3">
        <v>5</v>
      </c>
      <c r="W36" s="5">
        <v>24</v>
      </c>
      <c r="X36" s="5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61</v>
      </c>
      <c r="B37">
        <v>2309.7099609000002</v>
      </c>
      <c r="C37">
        <v>2152.3400879000001</v>
      </c>
      <c r="D37">
        <v>2280.3503418</v>
      </c>
      <c r="E37">
        <v>2292.5273437999999</v>
      </c>
      <c r="F37">
        <v>2192.1699219000002</v>
      </c>
      <c r="G37">
        <v>2131.4799804999998</v>
      </c>
      <c r="H37">
        <v>2152.3400879000001</v>
      </c>
      <c r="I37">
        <v>2129.1599120999999</v>
      </c>
      <c r="J37">
        <v>2151.2875976999999</v>
      </c>
      <c r="L37" t="str">
        <f t="shared" si="0"/>
        <v>02AUG2025:12:00:00</v>
      </c>
      <c r="M37">
        <v>12</v>
      </c>
      <c r="N37">
        <f t="shared" si="1"/>
        <v>-157.3698730000001</v>
      </c>
      <c r="O37">
        <f t="shared" si="2"/>
        <v>-157.3698730000001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6.8134040924636023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2385.1276855000001</v>
      </c>
      <c r="C38">
        <v>2249.6699219000002</v>
      </c>
      <c r="D38">
        <v>2467.9575195000002</v>
      </c>
      <c r="E38">
        <v>2466.1684570000002</v>
      </c>
      <c r="F38">
        <v>2290.9299316000001</v>
      </c>
      <c r="G38">
        <v>2229.2700195000002</v>
      </c>
      <c r="H38">
        <v>2249.6699219000002</v>
      </c>
      <c r="I38">
        <v>2220.3200683999999</v>
      </c>
      <c r="J38">
        <v>2247.5476073999998</v>
      </c>
      <c r="L38" t="str">
        <f t="shared" si="0"/>
        <v>02AUG2025:13:00:00</v>
      </c>
      <c r="M38">
        <v>13</v>
      </c>
      <c r="N38">
        <f t="shared" si="1"/>
        <v>-135.45776359999991</v>
      </c>
      <c r="O38">
        <f t="shared" si="2"/>
        <v>-135.45776359999991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5.6792667505179528</v>
      </c>
      <c r="V38" s="3">
        <v>7</v>
      </c>
      <c r="W38" s="5">
        <v>23</v>
      </c>
      <c r="X38" s="5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25">
      <c r="A39" t="s">
        <v>63</v>
      </c>
      <c r="B39">
        <v>2461.7587890999998</v>
      </c>
      <c r="C39">
        <v>2325.3999023000001</v>
      </c>
      <c r="D39">
        <v>2613.4484862999998</v>
      </c>
      <c r="E39">
        <v>2503.8369140999998</v>
      </c>
      <c r="F39">
        <v>2344.6699219000002</v>
      </c>
      <c r="G39">
        <v>2295.75</v>
      </c>
      <c r="H39">
        <v>2325.3999023000001</v>
      </c>
      <c r="I39">
        <v>2283.1101073999998</v>
      </c>
      <c r="J39">
        <v>2312.2324219000002</v>
      </c>
      <c r="L39" t="str">
        <f t="shared" si="0"/>
        <v>02AUG2025:14:00:00</v>
      </c>
      <c r="M39">
        <v>14</v>
      </c>
      <c r="N39">
        <f t="shared" si="1"/>
        <v>-136.35888679999971</v>
      </c>
      <c r="O39">
        <f t="shared" si="2"/>
        <v>-136.35888679999971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5.5390839835226702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2554.8920898000001</v>
      </c>
      <c r="C40">
        <v>2402.0300293</v>
      </c>
      <c r="D40">
        <v>2731.5856933999999</v>
      </c>
      <c r="E40">
        <v>2533.1772461</v>
      </c>
      <c r="F40">
        <v>2387.75</v>
      </c>
      <c r="G40">
        <v>2355.8701172000001</v>
      </c>
      <c r="H40">
        <v>2402.0300293</v>
      </c>
      <c r="I40">
        <v>2346.8500976999999</v>
      </c>
      <c r="J40">
        <v>2373.125</v>
      </c>
      <c r="L40" t="str">
        <f t="shared" si="0"/>
        <v>02AUG2025:15:00:00</v>
      </c>
      <c r="M40">
        <v>15</v>
      </c>
      <c r="N40">
        <f t="shared" si="1"/>
        <v>-152.8620605000001</v>
      </c>
      <c r="O40">
        <f t="shared" si="2"/>
        <v>-152.8620605000001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5.9831122069803868</v>
      </c>
      <c r="V40" s="3">
        <v>9</v>
      </c>
      <c r="W40" s="5">
        <v>24</v>
      </c>
      <c r="X40" s="5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65</v>
      </c>
      <c r="B41">
        <v>2624.3142090000001</v>
      </c>
      <c r="C41">
        <v>2461.1000976999999</v>
      </c>
      <c r="D41">
        <v>2806.1022948999998</v>
      </c>
      <c r="E41">
        <v>2530.5830077999999</v>
      </c>
      <c r="F41">
        <v>2351.7099609000002</v>
      </c>
      <c r="G41">
        <v>2371.8701172000001</v>
      </c>
      <c r="H41">
        <v>2461.1000976999999</v>
      </c>
      <c r="I41">
        <v>2433.3000487999998</v>
      </c>
      <c r="J41">
        <v>2404.4951172000001</v>
      </c>
      <c r="L41" t="str">
        <f t="shared" si="0"/>
        <v>02AUG2025:16:00:00</v>
      </c>
      <c r="M41">
        <v>16</v>
      </c>
      <c r="N41">
        <f t="shared" si="1"/>
        <v>-163.21411130000024</v>
      </c>
      <c r="O41">
        <f t="shared" si="2"/>
        <v>-163.21411130000024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6.2193052470722741</v>
      </c>
      <c r="V41" s="3">
        <v>10</v>
      </c>
      <c r="W41" s="5">
        <v>25</v>
      </c>
      <c r="X41" s="5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66</v>
      </c>
      <c r="B42">
        <v>2707.4599609000002</v>
      </c>
      <c r="C42">
        <v>2497.2399902000002</v>
      </c>
      <c r="D42">
        <v>2688.5065918</v>
      </c>
      <c r="E42">
        <v>2368.7065429999998</v>
      </c>
      <c r="F42">
        <v>2210.9699707</v>
      </c>
      <c r="G42">
        <v>2314.1899414</v>
      </c>
      <c r="H42">
        <v>2497.2399902000002</v>
      </c>
      <c r="I42">
        <v>2456.5500487999998</v>
      </c>
      <c r="J42">
        <v>2369.7375487999998</v>
      </c>
      <c r="L42" t="str">
        <f t="shared" si="0"/>
        <v>02AUG2025:17:00:00</v>
      </c>
      <c r="M42">
        <v>17</v>
      </c>
      <c r="N42">
        <f t="shared" si="1"/>
        <v>-210.21997069999998</v>
      </c>
      <c r="O42">
        <f t="shared" si="2"/>
        <v>-210.21997069999998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7.7644720046061071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25">
      <c r="A43" t="s">
        <v>67</v>
      </c>
      <c r="B43">
        <v>2695.1403808999999</v>
      </c>
      <c r="C43">
        <v>2496.1899414</v>
      </c>
      <c r="D43">
        <v>2650.9228515999998</v>
      </c>
      <c r="E43">
        <v>2273.5483398000001</v>
      </c>
      <c r="F43">
        <v>2176.2600097999998</v>
      </c>
      <c r="G43">
        <v>2306.8701172000001</v>
      </c>
      <c r="H43">
        <v>2496.1899414</v>
      </c>
      <c r="I43">
        <v>2478.7700195000002</v>
      </c>
      <c r="J43">
        <v>2364.5224609000002</v>
      </c>
      <c r="L43" t="str">
        <f t="shared" si="0"/>
        <v>02AUG2025:18:00:00</v>
      </c>
      <c r="M43">
        <v>18</v>
      </c>
      <c r="N43">
        <f t="shared" si="1"/>
        <v>-198.9504394999999</v>
      </c>
      <c r="O43">
        <f t="shared" si="2"/>
        <v>-198.9504394999999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7.3818210327717155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2740.3095702999999</v>
      </c>
      <c r="C44">
        <v>2434.5600586</v>
      </c>
      <c r="D44">
        <v>2577.9523926000002</v>
      </c>
      <c r="E44">
        <v>2188.6713866999999</v>
      </c>
      <c r="F44">
        <v>2196.5400390999998</v>
      </c>
      <c r="G44">
        <v>2279.7800293</v>
      </c>
      <c r="H44">
        <v>2434.5600586</v>
      </c>
      <c r="I44">
        <v>2407.3999023000001</v>
      </c>
      <c r="J44">
        <v>2329.5700683999999</v>
      </c>
      <c r="L44" t="str">
        <f t="shared" si="0"/>
        <v>02AUG2025:19:00:00</v>
      </c>
      <c r="M44">
        <v>19</v>
      </c>
      <c r="N44">
        <f t="shared" si="1"/>
        <v>-305.74951169999986</v>
      </c>
      <c r="O44">
        <f t="shared" si="2"/>
        <v>-305.74951169999986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11.157480709981515</v>
      </c>
      <c r="V44" s="3">
        <v>13</v>
      </c>
      <c r="W44" s="5">
        <v>18</v>
      </c>
      <c r="X44" s="5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69</v>
      </c>
      <c r="B45">
        <v>2615.6574707</v>
      </c>
      <c r="C45">
        <v>2349.5600586</v>
      </c>
      <c r="D45">
        <v>2507.2727051000002</v>
      </c>
      <c r="E45">
        <v>2144.5053711</v>
      </c>
      <c r="F45">
        <v>2213.7700195000002</v>
      </c>
      <c r="G45">
        <v>2235.3000487999998</v>
      </c>
      <c r="H45">
        <v>2349.5600586</v>
      </c>
      <c r="I45">
        <v>2330.75</v>
      </c>
      <c r="J45">
        <v>2282.3452148000001</v>
      </c>
      <c r="L45" t="str">
        <f t="shared" si="0"/>
        <v>02AUG2025:20:00:00</v>
      </c>
      <c r="M45">
        <v>20</v>
      </c>
      <c r="N45">
        <f t="shared" si="1"/>
        <v>-266.09741209999993</v>
      </c>
      <c r="O45">
        <f t="shared" si="2"/>
        <v>-266.09741209999993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10.173251470452941</v>
      </c>
      <c r="V45" s="3">
        <v>14</v>
      </c>
      <c r="W45" s="5">
        <v>20</v>
      </c>
      <c r="X45" s="5">
        <v>10</v>
      </c>
      <c r="Z45">
        <v>14</v>
      </c>
      <c r="AA45">
        <f t="shared" si="8"/>
        <v>20</v>
      </c>
      <c r="AB45">
        <f t="shared" si="9"/>
        <v>10</v>
      </c>
    </row>
    <row r="46" spans="1:28" x14ac:dyDescent="0.25">
      <c r="A46" t="s">
        <v>70</v>
      </c>
      <c r="B46">
        <v>2474.4711914</v>
      </c>
      <c r="C46">
        <v>2224.3400879000001</v>
      </c>
      <c r="D46">
        <v>2436.0227051000002</v>
      </c>
      <c r="E46">
        <v>2224.7238769999999</v>
      </c>
      <c r="F46">
        <v>2178.4099120999999</v>
      </c>
      <c r="G46">
        <v>2145.6899414</v>
      </c>
      <c r="H46">
        <v>2224.3400879000001</v>
      </c>
      <c r="I46">
        <v>2214.5500487999998</v>
      </c>
      <c r="J46">
        <v>2190.7473144999999</v>
      </c>
      <c r="L46" t="str">
        <f t="shared" si="0"/>
        <v>02AUG2025:21:00:00</v>
      </c>
      <c r="M46">
        <v>21</v>
      </c>
      <c r="N46">
        <f t="shared" si="1"/>
        <v>-250.13110349999988</v>
      </c>
      <c r="O46">
        <f t="shared" si="2"/>
        <v>-250.13110349999988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10.108466987586198</v>
      </c>
      <c r="V46" s="3">
        <v>15</v>
      </c>
      <c r="W46" s="5">
        <v>20</v>
      </c>
      <c r="X46" s="5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71</v>
      </c>
      <c r="B47">
        <v>2442.1865234000002</v>
      </c>
      <c r="C47">
        <v>2188.3300780999998</v>
      </c>
      <c r="D47">
        <v>2320.6420898000001</v>
      </c>
      <c r="E47">
        <v>1993.984375</v>
      </c>
      <c r="F47">
        <v>2072.4799804999998</v>
      </c>
      <c r="G47">
        <v>2084.6899414</v>
      </c>
      <c r="H47">
        <v>2188.3300780999998</v>
      </c>
      <c r="I47">
        <v>2186.7600097999998</v>
      </c>
      <c r="J47">
        <v>2133.0649414</v>
      </c>
      <c r="L47" t="str">
        <f t="shared" si="0"/>
        <v>02AUG2025:22:00:00</v>
      </c>
      <c r="M47">
        <v>22</v>
      </c>
      <c r="N47">
        <f t="shared" si="1"/>
        <v>-253.85644530000036</v>
      </c>
      <c r="O47">
        <f t="shared" si="2"/>
        <v>-253.85644530000036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10.394637873383342</v>
      </c>
      <c r="V47" s="3">
        <v>16</v>
      </c>
      <c r="W47" s="5">
        <v>19</v>
      </c>
      <c r="X47" s="5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72</v>
      </c>
      <c r="B48">
        <v>2308.4467773000001</v>
      </c>
      <c r="C48">
        <v>2102.9699707</v>
      </c>
      <c r="D48">
        <v>2299.6062012000002</v>
      </c>
      <c r="E48">
        <v>2195.4194336</v>
      </c>
      <c r="F48">
        <v>2129.3200683999999</v>
      </c>
      <c r="G48">
        <v>2068.1101073999998</v>
      </c>
      <c r="H48">
        <v>2102.9699707</v>
      </c>
      <c r="I48">
        <v>2115.7600097999998</v>
      </c>
      <c r="J48">
        <v>2104.0400390999998</v>
      </c>
      <c r="L48" t="str">
        <f t="shared" si="0"/>
        <v>02AUG2025:23:00:00</v>
      </c>
      <c r="M48">
        <v>23</v>
      </c>
      <c r="N48">
        <f t="shared" si="1"/>
        <v>-205.47680660000015</v>
      </c>
      <c r="O48">
        <f t="shared" si="2"/>
        <v>-205.47680660000015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8.9010848601989192</v>
      </c>
      <c r="V48" s="3">
        <v>17</v>
      </c>
      <c r="W48" s="5">
        <v>19</v>
      </c>
      <c r="X48" s="5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73</v>
      </c>
      <c r="B49">
        <v>2154.5412597999998</v>
      </c>
      <c r="C49">
        <v>2018.4300536999999</v>
      </c>
      <c r="D49">
        <v>2258.5031737999998</v>
      </c>
      <c r="E49">
        <v>2215.1845702999999</v>
      </c>
      <c r="F49">
        <v>2099.6201172000001</v>
      </c>
      <c r="G49">
        <v>2010.2700195</v>
      </c>
      <c r="H49">
        <v>2018.4300536999999</v>
      </c>
      <c r="I49">
        <v>2056.6000976999999</v>
      </c>
      <c r="J49">
        <v>2046.2301024999999</v>
      </c>
      <c r="L49" t="str">
        <f t="shared" si="0"/>
        <v>03AUG2025:00:00:00</v>
      </c>
      <c r="M49">
        <v>24</v>
      </c>
      <c r="N49">
        <f t="shared" si="1"/>
        <v>-136.11120609999989</v>
      </c>
      <c r="O49">
        <f t="shared" si="2"/>
        <v>-136.11120609999989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6.3174100510210103</v>
      </c>
      <c r="V49" s="3">
        <v>18</v>
      </c>
      <c r="W49" s="5">
        <v>18</v>
      </c>
      <c r="X49" s="5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74</v>
      </c>
      <c r="B50">
        <v>2098.6213379000001</v>
      </c>
      <c r="C50">
        <v>1957.4100341999999</v>
      </c>
      <c r="D50">
        <v>2106.1706543</v>
      </c>
      <c r="E50">
        <v>2082.7395019999999</v>
      </c>
      <c r="F50">
        <v>1980.3399658000001</v>
      </c>
      <c r="G50">
        <v>1868.0200195</v>
      </c>
      <c r="H50">
        <v>1909.7199707</v>
      </c>
      <c r="I50">
        <v>1957.4100341999999</v>
      </c>
      <c r="J50">
        <v>1928.8725586</v>
      </c>
      <c r="L50" t="str">
        <f t="shared" si="0"/>
        <v>03AUG2025:01:00:00</v>
      </c>
      <c r="M50">
        <v>1</v>
      </c>
      <c r="N50">
        <f t="shared" si="1"/>
        <v>-141.21130370000014</v>
      </c>
      <c r="O50">
        <f t="shared" si="2"/>
        <v>-141.21130370000014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6.728765268407316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75</v>
      </c>
      <c r="B51">
        <v>2052.3713379000001</v>
      </c>
      <c r="C51">
        <v>1882.5799560999999</v>
      </c>
      <c r="D51">
        <v>2042.5715332</v>
      </c>
      <c r="E51">
        <v>2077.7243652000002</v>
      </c>
      <c r="F51">
        <v>1910.7299805</v>
      </c>
      <c r="G51">
        <v>1787.7900391000001</v>
      </c>
      <c r="H51">
        <v>1823.0899658000001</v>
      </c>
      <c r="I51">
        <v>1882.5799560999999</v>
      </c>
      <c r="J51">
        <v>1851.0474853999999</v>
      </c>
      <c r="L51" t="str">
        <f t="shared" si="0"/>
        <v>03AUG2025:02:00:00</v>
      </c>
      <c r="M51">
        <v>2</v>
      </c>
      <c r="N51">
        <f t="shared" si="1"/>
        <v>-169.79138180000018</v>
      </c>
      <c r="O51">
        <f t="shared" si="2"/>
        <v>-169.79138180000018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8.2729367081169549</v>
      </c>
      <c r="V51" s="3">
        <v>20</v>
      </c>
      <c r="W51" s="5">
        <v>21</v>
      </c>
      <c r="X51" s="5">
        <v>9</v>
      </c>
      <c r="Z51">
        <v>20</v>
      </c>
      <c r="AA51">
        <f t="shared" si="8"/>
        <v>21</v>
      </c>
      <c r="AB51">
        <f t="shared" si="9"/>
        <v>9</v>
      </c>
    </row>
    <row r="52" spans="1:28" x14ac:dyDescent="0.25">
      <c r="A52" t="s">
        <v>76</v>
      </c>
      <c r="B52">
        <v>1957.5447998</v>
      </c>
      <c r="C52">
        <v>1847.6999512</v>
      </c>
      <c r="D52">
        <v>1971.1665039</v>
      </c>
      <c r="E52">
        <v>1884.4450684000001</v>
      </c>
      <c r="F52">
        <v>1839.7800293</v>
      </c>
      <c r="G52">
        <v>1734.9699707</v>
      </c>
      <c r="H52">
        <v>1776.9599608999999</v>
      </c>
      <c r="I52">
        <v>1847.6999512</v>
      </c>
      <c r="J52">
        <v>1799.8525391000001</v>
      </c>
      <c r="L52" t="str">
        <f t="shared" si="0"/>
        <v>03AUG2025:03:00:00</v>
      </c>
      <c r="M52">
        <v>3</v>
      </c>
      <c r="N52">
        <f t="shared" si="1"/>
        <v>-109.84484859999998</v>
      </c>
      <c r="O52">
        <f t="shared" si="2"/>
        <v>-109.84484859999998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5.6113580956728395</v>
      </c>
      <c r="V52" s="3">
        <v>21</v>
      </c>
      <c r="W52" s="5">
        <v>22</v>
      </c>
      <c r="X52" s="5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77</v>
      </c>
      <c r="B53">
        <v>1929.9439697</v>
      </c>
      <c r="C53">
        <v>1793.9499512</v>
      </c>
      <c r="D53">
        <v>1876.1628418</v>
      </c>
      <c r="E53">
        <v>1820.8973389</v>
      </c>
      <c r="F53">
        <v>1795.7900391000001</v>
      </c>
      <c r="G53">
        <v>1699.4200439000001</v>
      </c>
      <c r="H53">
        <v>1744.6999512</v>
      </c>
      <c r="I53">
        <v>1793.9499512</v>
      </c>
      <c r="J53">
        <v>1758.4650879000001</v>
      </c>
      <c r="L53" t="str">
        <f t="shared" si="0"/>
        <v>03AUG2025:04:00:00</v>
      </c>
      <c r="M53">
        <v>4</v>
      </c>
      <c r="N53">
        <f t="shared" si="1"/>
        <v>-135.99401850000004</v>
      </c>
      <c r="O53">
        <f t="shared" si="2"/>
        <v>-135.99401850000004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7.0465267715072377</v>
      </c>
      <c r="V53" s="3">
        <v>22</v>
      </c>
      <c r="W53" s="5">
        <v>25</v>
      </c>
      <c r="X53" s="5">
        <v>5</v>
      </c>
      <c r="Z53">
        <v>22</v>
      </c>
      <c r="AA53">
        <f t="shared" si="8"/>
        <v>25</v>
      </c>
      <c r="AB53">
        <f t="shared" si="9"/>
        <v>5</v>
      </c>
    </row>
    <row r="54" spans="1:28" x14ac:dyDescent="0.25">
      <c r="A54" t="s">
        <v>78</v>
      </c>
      <c r="B54">
        <v>1900.9145507999999</v>
      </c>
      <c r="C54">
        <v>1764.9000243999999</v>
      </c>
      <c r="D54">
        <v>1833.3909911999999</v>
      </c>
      <c r="E54">
        <v>1772.4925536999999</v>
      </c>
      <c r="F54">
        <v>1770.1500243999999</v>
      </c>
      <c r="G54">
        <v>1671.4200439000001</v>
      </c>
      <c r="H54">
        <v>1723.7299805</v>
      </c>
      <c r="I54">
        <v>1764.9000243999999</v>
      </c>
      <c r="J54">
        <v>1732.5499268000001</v>
      </c>
      <c r="L54" t="str">
        <f t="shared" si="0"/>
        <v>03AUG2025:05:00:00</v>
      </c>
      <c r="M54">
        <v>5</v>
      </c>
      <c r="N54">
        <f t="shared" si="1"/>
        <v>-136.01452640000002</v>
      </c>
      <c r="O54">
        <f t="shared" si="2"/>
        <v>-136.01452640000002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7.1552151748619268</v>
      </c>
      <c r="V54" s="3">
        <v>23</v>
      </c>
      <c r="W54" s="5">
        <v>22</v>
      </c>
      <c r="X54" s="5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79</v>
      </c>
      <c r="B55">
        <v>1811.3522949000001</v>
      </c>
      <c r="C55">
        <v>1763.2900391000001</v>
      </c>
      <c r="D55">
        <v>1813.2969971</v>
      </c>
      <c r="E55">
        <v>1757.6026611</v>
      </c>
      <c r="F55">
        <v>1766.3900146000001</v>
      </c>
      <c r="G55">
        <v>1674.4599608999999</v>
      </c>
      <c r="H55">
        <v>1725.2700195</v>
      </c>
      <c r="I55">
        <v>1763.2900391000001</v>
      </c>
      <c r="J55">
        <v>1732.3525391000001</v>
      </c>
      <c r="L55" t="str">
        <f t="shared" si="0"/>
        <v>03AUG2025:06:00:00</v>
      </c>
      <c r="M55">
        <v>6</v>
      </c>
      <c r="N55">
        <f t="shared" si="1"/>
        <v>-48.062255800000003</v>
      </c>
      <c r="O55">
        <f t="shared" si="2"/>
        <v>-48.062255800000003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2.6533908359695091</v>
      </c>
      <c r="V55" s="3">
        <v>24</v>
      </c>
      <c r="W55" s="5">
        <v>24</v>
      </c>
      <c r="X55" s="5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80</v>
      </c>
      <c r="B56">
        <v>1874.2495117000001</v>
      </c>
      <c r="C56">
        <v>1784.5200195</v>
      </c>
      <c r="D56">
        <v>1808.3227539</v>
      </c>
      <c r="E56">
        <v>1745.0959473</v>
      </c>
      <c r="F56">
        <v>1791.4399414</v>
      </c>
      <c r="G56">
        <v>1694.4399414</v>
      </c>
      <c r="H56">
        <v>1743.6199951000001</v>
      </c>
      <c r="I56">
        <v>1784.5200195</v>
      </c>
      <c r="J56">
        <v>1753.5050048999999</v>
      </c>
      <c r="L56" t="str">
        <f t="shared" si="0"/>
        <v>03AUG2025:07:00:00</v>
      </c>
      <c r="M56">
        <v>7</v>
      </c>
      <c r="N56">
        <f t="shared" si="1"/>
        <v>-89.729492200000095</v>
      </c>
      <c r="O56">
        <f t="shared" si="2"/>
        <v>-89.729492200000095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4.7874891597870963</v>
      </c>
      <c r="V56" s="3" t="s">
        <v>13</v>
      </c>
      <c r="W56" s="5">
        <v>516</v>
      </c>
      <c r="X56" s="5">
        <v>204</v>
      </c>
    </row>
    <row r="57" spans="1:28" x14ac:dyDescent="0.25">
      <c r="A57" t="s">
        <v>81</v>
      </c>
      <c r="B57">
        <v>1851.996582</v>
      </c>
      <c r="C57">
        <v>1797.7700195</v>
      </c>
      <c r="D57">
        <v>1880.4770507999999</v>
      </c>
      <c r="E57">
        <v>1826.8250731999999</v>
      </c>
      <c r="F57">
        <v>1830.3100586</v>
      </c>
      <c r="G57">
        <v>1713.5600586</v>
      </c>
      <c r="H57">
        <v>1749.1099853999999</v>
      </c>
      <c r="I57">
        <v>1797.7700195</v>
      </c>
      <c r="J57">
        <v>1772.6875</v>
      </c>
      <c r="L57" t="str">
        <f t="shared" si="0"/>
        <v>03AUG2025:08:00:00</v>
      </c>
      <c r="M57">
        <v>8</v>
      </c>
      <c r="N57">
        <f t="shared" si="1"/>
        <v>-54.2265625</v>
      </c>
      <c r="O57">
        <f t="shared" si="2"/>
        <v>-54.2265625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2.9280055388352761</v>
      </c>
    </row>
    <row r="58" spans="1:28" x14ac:dyDescent="0.25">
      <c r="A58" t="s">
        <v>82</v>
      </c>
      <c r="B58">
        <v>1993.7084961</v>
      </c>
      <c r="C58">
        <v>1935.1400146000001</v>
      </c>
      <c r="D58">
        <v>2102.0080566000001</v>
      </c>
      <c r="E58">
        <v>2112.4724120999999</v>
      </c>
      <c r="F58">
        <v>2026.0600586</v>
      </c>
      <c r="G58">
        <v>1879.8000488</v>
      </c>
      <c r="H58">
        <v>1890.8399658000001</v>
      </c>
      <c r="I58">
        <v>1935.1400146000001</v>
      </c>
      <c r="J58">
        <v>1932.9600829999999</v>
      </c>
      <c r="L58" t="str">
        <f t="shared" si="0"/>
        <v>03AUG2025:09:00:00</v>
      </c>
      <c r="M58">
        <v>9</v>
      </c>
      <c r="N58">
        <f t="shared" si="1"/>
        <v>-58.568481499999962</v>
      </c>
      <c r="O58">
        <f t="shared" si="2"/>
        <v>-58.568481499999962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2.9376652411608268</v>
      </c>
    </row>
    <row r="59" spans="1:28" x14ac:dyDescent="0.25">
      <c r="A59" t="s">
        <v>83</v>
      </c>
      <c r="B59">
        <v>2056.1870116999999</v>
      </c>
      <c r="C59">
        <v>2039.0200195</v>
      </c>
      <c r="D59">
        <v>2158.5849609000002</v>
      </c>
      <c r="E59">
        <v>2086.5263672000001</v>
      </c>
      <c r="F59">
        <v>2040.5300293</v>
      </c>
      <c r="G59">
        <v>1934.9499512</v>
      </c>
      <c r="H59">
        <v>1986.0100098</v>
      </c>
      <c r="I59">
        <v>2039.0200195</v>
      </c>
      <c r="J59">
        <v>2000.1275635</v>
      </c>
      <c r="L59" t="str">
        <f t="shared" si="0"/>
        <v>03AUG2025:10:00:00</v>
      </c>
      <c r="M59">
        <v>10</v>
      </c>
      <c r="N59">
        <f t="shared" si="1"/>
        <v>-17.166992199999868</v>
      </c>
      <c r="O59">
        <f t="shared" si="2"/>
        <v>-17.166992199999868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0.83489449657629455</v>
      </c>
    </row>
    <row r="60" spans="1:28" x14ac:dyDescent="0.25">
      <c r="A60" t="s">
        <v>84</v>
      </c>
      <c r="B60">
        <v>2218.0993652000002</v>
      </c>
      <c r="C60">
        <v>2056.0300293</v>
      </c>
      <c r="D60">
        <v>2161.3476562999999</v>
      </c>
      <c r="E60">
        <v>2111.9638672000001</v>
      </c>
      <c r="F60">
        <v>2055.1899414</v>
      </c>
      <c r="G60">
        <v>1963.0899658000001</v>
      </c>
      <c r="H60">
        <v>2053.3400879000001</v>
      </c>
      <c r="I60">
        <v>2056.0300293</v>
      </c>
      <c r="J60">
        <v>2031.9125977000001</v>
      </c>
      <c r="L60" t="str">
        <f t="shared" si="0"/>
        <v>03AUG2025:11:00:00</v>
      </c>
      <c r="M60">
        <v>11</v>
      </c>
      <c r="N60">
        <f t="shared" si="1"/>
        <v>-162.06933590000017</v>
      </c>
      <c r="O60">
        <f t="shared" si="2"/>
        <v>-162.06933590000017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7.3066760868662346</v>
      </c>
    </row>
    <row r="61" spans="1:28" x14ac:dyDescent="0.25">
      <c r="A61" t="s">
        <v>85</v>
      </c>
      <c r="B61">
        <v>2155.5671387000002</v>
      </c>
      <c r="C61">
        <v>2123.5100097999998</v>
      </c>
      <c r="D61">
        <v>2222.8154297000001</v>
      </c>
      <c r="E61">
        <v>2170.5471191000001</v>
      </c>
      <c r="F61">
        <v>2103.1298827999999</v>
      </c>
      <c r="G61">
        <v>2021.8000488</v>
      </c>
      <c r="H61">
        <v>2125.6298827999999</v>
      </c>
      <c r="I61">
        <v>2123.5100097999998</v>
      </c>
      <c r="J61">
        <v>2093.5173340000001</v>
      </c>
      <c r="L61" t="str">
        <f t="shared" si="0"/>
        <v>03AUG2025:12:00:00</v>
      </c>
      <c r="M61">
        <v>12</v>
      </c>
      <c r="N61">
        <f t="shared" si="1"/>
        <v>-32.057128900000407</v>
      </c>
      <c r="O61">
        <f t="shared" si="2"/>
        <v>-32.057128900000407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1.4871784007309428</v>
      </c>
    </row>
    <row r="62" spans="1:28" x14ac:dyDescent="0.25">
      <c r="A62" t="s">
        <v>86</v>
      </c>
      <c r="B62">
        <v>2218.5009765999998</v>
      </c>
      <c r="C62">
        <v>2224.8701172000001</v>
      </c>
      <c r="D62">
        <v>2371.0207519999999</v>
      </c>
      <c r="E62">
        <v>2278.1757812999999</v>
      </c>
      <c r="F62">
        <v>2191.5100097999998</v>
      </c>
      <c r="G62">
        <v>2109.1499023000001</v>
      </c>
      <c r="H62">
        <v>2227.9499512000002</v>
      </c>
      <c r="I62">
        <v>2224.8701172000001</v>
      </c>
      <c r="J62">
        <v>2188.3701172000001</v>
      </c>
      <c r="L62" t="str">
        <f t="shared" si="0"/>
        <v>03AUG2025:13:00:00</v>
      </c>
      <c r="M62">
        <v>13</v>
      </c>
      <c r="N62">
        <f t="shared" si="1"/>
        <v>6.3691406000002644</v>
      </c>
      <c r="O62" t="str">
        <f t="shared" si="2"/>
        <v/>
      </c>
      <c r="P62">
        <f t="shared" si="3"/>
        <v>6.3691406000002644</v>
      </c>
      <c r="Q62" t="str">
        <f t="shared" si="4"/>
        <v/>
      </c>
      <c r="R62">
        <f t="shared" si="5"/>
        <v>1</v>
      </c>
      <c r="S62">
        <f t="shared" si="6"/>
        <v>0.28709208006576564</v>
      </c>
    </row>
    <row r="63" spans="1:28" x14ac:dyDescent="0.25">
      <c r="A63" t="s">
        <v>87</v>
      </c>
      <c r="B63">
        <v>2229.2263183999999</v>
      </c>
      <c r="C63">
        <v>2296.2800293</v>
      </c>
      <c r="D63">
        <v>2498.9882812999999</v>
      </c>
      <c r="E63">
        <v>2333.5356445000002</v>
      </c>
      <c r="F63">
        <v>2257.6599120999999</v>
      </c>
      <c r="G63">
        <v>2180.8601073999998</v>
      </c>
      <c r="H63">
        <v>2315.9099120999999</v>
      </c>
      <c r="I63">
        <v>2296.2800293</v>
      </c>
      <c r="J63">
        <v>2262.6774902000002</v>
      </c>
      <c r="L63" t="str">
        <f t="shared" si="0"/>
        <v>03AUG2025:14:00:00</v>
      </c>
      <c r="M63">
        <v>14</v>
      </c>
      <c r="N63">
        <f t="shared" si="1"/>
        <v>67.053710900000169</v>
      </c>
      <c r="O63" t="str">
        <f t="shared" si="2"/>
        <v/>
      </c>
      <c r="P63">
        <f t="shared" si="3"/>
        <v>67.053710900000169</v>
      </c>
      <c r="Q63" t="str">
        <f t="shared" si="4"/>
        <v/>
      </c>
      <c r="R63">
        <f t="shared" si="5"/>
        <v>1</v>
      </c>
      <c r="S63">
        <f t="shared" si="6"/>
        <v>3.0079364462253055</v>
      </c>
    </row>
    <row r="64" spans="1:28" x14ac:dyDescent="0.25">
      <c r="A64" t="s">
        <v>88</v>
      </c>
      <c r="B64">
        <v>2283.7646484000002</v>
      </c>
      <c r="C64">
        <v>2373.6298827999999</v>
      </c>
      <c r="D64">
        <v>2557.4736327999999</v>
      </c>
      <c r="E64">
        <v>2152.6467284999999</v>
      </c>
      <c r="F64">
        <v>2198.3798827999999</v>
      </c>
      <c r="G64">
        <v>2214.0500487999998</v>
      </c>
      <c r="H64">
        <v>2398.4399414</v>
      </c>
      <c r="I64">
        <v>2373.6298827999999</v>
      </c>
      <c r="J64">
        <v>2296.125</v>
      </c>
      <c r="L64" t="str">
        <f t="shared" si="0"/>
        <v>03AUG2025:15:00:00</v>
      </c>
      <c r="M64">
        <v>15</v>
      </c>
      <c r="N64">
        <f t="shared" si="1"/>
        <v>89.865234399999736</v>
      </c>
      <c r="O64" t="str">
        <f t="shared" si="2"/>
        <v/>
      </c>
      <c r="P64">
        <f t="shared" si="3"/>
        <v>89.865234399999736</v>
      </c>
      <c r="Q64" t="str">
        <f t="shared" si="4"/>
        <v/>
      </c>
      <c r="R64">
        <f t="shared" si="5"/>
        <v>1</v>
      </c>
      <c r="S64">
        <f t="shared" si="6"/>
        <v>3.934960393706028</v>
      </c>
    </row>
    <row r="65" spans="1:19" x14ac:dyDescent="0.25">
      <c r="A65" t="s">
        <v>89</v>
      </c>
      <c r="B65">
        <v>2450.7773437999999</v>
      </c>
      <c r="C65">
        <v>2437.6298827999999</v>
      </c>
      <c r="D65">
        <v>2603.6350097999998</v>
      </c>
      <c r="E65">
        <v>2094.2297362999998</v>
      </c>
      <c r="F65">
        <v>2119.0400390999998</v>
      </c>
      <c r="G65">
        <v>2223.1000976999999</v>
      </c>
      <c r="H65">
        <v>2449.5500487999998</v>
      </c>
      <c r="I65">
        <v>2437.6298827999999</v>
      </c>
      <c r="J65">
        <v>2307.3300780999998</v>
      </c>
      <c r="L65" t="str">
        <f t="shared" si="0"/>
        <v>03AUG2025:16:00:00</v>
      </c>
      <c r="M65">
        <v>16</v>
      </c>
      <c r="N65">
        <f t="shared" si="1"/>
        <v>-13.147461000000021</v>
      </c>
      <c r="O65">
        <f t="shared" si="2"/>
        <v>-13.147461000000021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0.53646085121770015</v>
      </c>
    </row>
    <row r="66" spans="1:19" x14ac:dyDescent="0.25">
      <c r="A66" t="s">
        <v>90</v>
      </c>
      <c r="B66">
        <v>2527.0368652000002</v>
      </c>
      <c r="C66">
        <v>2454.9599609000002</v>
      </c>
      <c r="D66">
        <v>2538.2065429999998</v>
      </c>
      <c r="E66">
        <v>2028.5520019999999</v>
      </c>
      <c r="F66">
        <v>1983.4000243999999</v>
      </c>
      <c r="G66">
        <v>2189.5400390999998</v>
      </c>
      <c r="H66">
        <v>2457.8000487999998</v>
      </c>
      <c r="I66">
        <v>2454.9599609000002</v>
      </c>
      <c r="J66">
        <v>2271.4250487999998</v>
      </c>
      <c r="L66" t="str">
        <f t="shared" si="0"/>
        <v>03AUG2025:17:00:00</v>
      </c>
      <c r="M66">
        <v>17</v>
      </c>
      <c r="N66">
        <f t="shared" si="1"/>
        <v>-72.076904300000024</v>
      </c>
      <c r="O66">
        <f t="shared" si="2"/>
        <v>-72.076904300000024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2.852230028480236</v>
      </c>
    </row>
    <row r="67" spans="1:19" x14ac:dyDescent="0.25">
      <c r="A67" t="s">
        <v>91</v>
      </c>
      <c r="B67">
        <v>2587.1193847999998</v>
      </c>
      <c r="C67">
        <v>2483.4399414</v>
      </c>
      <c r="D67">
        <v>2546.1130370999999</v>
      </c>
      <c r="E67">
        <v>2046.1717529</v>
      </c>
      <c r="F67">
        <v>1973.6400146000001</v>
      </c>
      <c r="G67">
        <v>2200.5900879000001</v>
      </c>
      <c r="H67">
        <v>2462.5200195000002</v>
      </c>
      <c r="I67">
        <v>2483.4399414</v>
      </c>
      <c r="J67">
        <v>2280.0473633000001</v>
      </c>
      <c r="L67" t="str">
        <f t="shared" ref="L67:L130" si="10">A67</f>
        <v>03AUG2025:18:00:00</v>
      </c>
      <c r="M67">
        <v>18</v>
      </c>
      <c r="N67">
        <f t="shared" ref="N67:N130" si="11">C67-B67</f>
        <v>-103.67944339999985</v>
      </c>
      <c r="O67">
        <f t="shared" ref="O67:O130" si="12">IF(N67&lt;0,N67,"")</f>
        <v>-103.67944339999985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4.0075245081129074</v>
      </c>
    </row>
    <row r="68" spans="1:19" x14ac:dyDescent="0.25">
      <c r="A68" t="s">
        <v>92</v>
      </c>
      <c r="B68">
        <v>2603.1184082</v>
      </c>
      <c r="C68">
        <v>2414.0700683999999</v>
      </c>
      <c r="D68">
        <v>2574.1123047000001</v>
      </c>
      <c r="E68">
        <v>2172.5988769999999</v>
      </c>
      <c r="F68">
        <v>2072.6201172000001</v>
      </c>
      <c r="G68">
        <v>2191.2700195000002</v>
      </c>
      <c r="H68">
        <v>2388.3500976999999</v>
      </c>
      <c r="I68">
        <v>2414.0700683999999</v>
      </c>
      <c r="J68">
        <v>2266.5776366999999</v>
      </c>
      <c r="L68" t="str">
        <f t="shared" si="10"/>
        <v>03AUG2025:19:00:00</v>
      </c>
      <c r="M68">
        <v>19</v>
      </c>
      <c r="N68">
        <f t="shared" si="11"/>
        <v>-189.04833980000012</v>
      </c>
      <c r="O68">
        <f t="shared" si="12"/>
        <v>-189.04833980000012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7.2623795830602633</v>
      </c>
    </row>
    <row r="69" spans="1:19" x14ac:dyDescent="0.25">
      <c r="A69" t="s">
        <v>93</v>
      </c>
      <c r="B69">
        <v>2500.8435058999999</v>
      </c>
      <c r="C69">
        <v>2324.3200683999999</v>
      </c>
      <c r="D69">
        <v>2533.9704590000001</v>
      </c>
      <c r="E69">
        <v>2140.1914062999999</v>
      </c>
      <c r="F69">
        <v>2076.1201172000001</v>
      </c>
      <c r="G69">
        <v>2144.0800780999998</v>
      </c>
      <c r="H69">
        <v>2311.4899902000002</v>
      </c>
      <c r="I69">
        <v>2324.3200683999999</v>
      </c>
      <c r="J69">
        <v>2214.0026855000001</v>
      </c>
      <c r="L69" t="str">
        <f t="shared" si="10"/>
        <v>03AUG2025:20:00:00</v>
      </c>
      <c r="M69">
        <v>20</v>
      </c>
      <c r="N69">
        <f t="shared" si="11"/>
        <v>-176.5234375</v>
      </c>
      <c r="O69">
        <f t="shared" si="12"/>
        <v>-176.5234375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7.0585559265721827</v>
      </c>
    </row>
    <row r="70" spans="1:19" x14ac:dyDescent="0.25">
      <c r="A70" t="s">
        <v>94</v>
      </c>
      <c r="B70">
        <v>2329.6071777000002</v>
      </c>
      <c r="C70">
        <v>2201.7800293</v>
      </c>
      <c r="D70">
        <v>2447.4545898000001</v>
      </c>
      <c r="E70">
        <v>2105.8051758000001</v>
      </c>
      <c r="F70">
        <v>2012.8599853999999</v>
      </c>
      <c r="G70">
        <v>2034.5300293</v>
      </c>
      <c r="H70">
        <v>2186.8100586</v>
      </c>
      <c r="I70">
        <v>2201.7800293</v>
      </c>
      <c r="J70">
        <v>2108.9951172000001</v>
      </c>
      <c r="L70" t="str">
        <f t="shared" si="10"/>
        <v>03AUG2025:21:00:00</v>
      </c>
      <c r="M70">
        <v>21</v>
      </c>
      <c r="N70">
        <f t="shared" si="11"/>
        <v>-127.82714840000017</v>
      </c>
      <c r="O70">
        <f t="shared" si="12"/>
        <v>-127.82714840000017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5.4870687909797198</v>
      </c>
    </row>
    <row r="71" spans="1:19" x14ac:dyDescent="0.25">
      <c r="A71" t="s">
        <v>95</v>
      </c>
      <c r="B71">
        <v>2282.1577148000001</v>
      </c>
      <c r="C71">
        <v>2165.1799316000001</v>
      </c>
      <c r="D71">
        <v>2316.7238769999999</v>
      </c>
      <c r="E71">
        <v>2127.3459472999998</v>
      </c>
      <c r="F71">
        <v>1987.3299560999999</v>
      </c>
      <c r="G71">
        <v>2007.1700439000001</v>
      </c>
      <c r="H71">
        <v>2146.5400390999998</v>
      </c>
      <c r="I71">
        <v>2165.1799316000001</v>
      </c>
      <c r="J71">
        <v>2076.5549316000001</v>
      </c>
      <c r="L71" t="str">
        <f t="shared" si="10"/>
        <v>03AUG2025:22:00:00</v>
      </c>
      <c r="M71">
        <v>22</v>
      </c>
      <c r="N71">
        <f t="shared" si="11"/>
        <v>-116.97778319999998</v>
      </c>
      <c r="O71">
        <f t="shared" si="12"/>
        <v>-116.97778319999998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5.1257536865830273</v>
      </c>
    </row>
    <row r="72" spans="1:19" x14ac:dyDescent="0.25">
      <c r="A72" t="s">
        <v>96</v>
      </c>
      <c r="B72">
        <v>2228.2338866999999</v>
      </c>
      <c r="C72">
        <v>2085.1599120999999</v>
      </c>
      <c r="D72">
        <v>2264.1350097999998</v>
      </c>
      <c r="E72">
        <v>2121.8254394999999</v>
      </c>
      <c r="F72">
        <v>2004.1999512</v>
      </c>
      <c r="G72">
        <v>1972.7099608999999</v>
      </c>
      <c r="H72">
        <v>2045.1500243999999</v>
      </c>
      <c r="I72">
        <v>2085.1599120999999</v>
      </c>
      <c r="J72">
        <v>2026.8049315999999</v>
      </c>
      <c r="L72" t="str">
        <f t="shared" si="10"/>
        <v>03AUG2025:23:00:00</v>
      </c>
      <c r="M72">
        <v>23</v>
      </c>
      <c r="N72">
        <f t="shared" si="11"/>
        <v>-143.07397459999993</v>
      </c>
      <c r="O72">
        <f t="shared" si="12"/>
        <v>-143.07397459999993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6.4209585651662255</v>
      </c>
    </row>
    <row r="73" spans="1:19" x14ac:dyDescent="0.25">
      <c r="A73" t="s">
        <v>97</v>
      </c>
      <c r="B73">
        <v>2122.4790039</v>
      </c>
      <c r="C73">
        <v>1994.3100586</v>
      </c>
      <c r="D73">
        <v>2178.8889159999999</v>
      </c>
      <c r="E73">
        <v>2141.9106445000002</v>
      </c>
      <c r="F73">
        <v>1994.3499756000001</v>
      </c>
      <c r="G73">
        <v>1945.9200439000001</v>
      </c>
      <c r="H73">
        <v>1957.9399414</v>
      </c>
      <c r="I73">
        <v>1994.3100586</v>
      </c>
      <c r="J73">
        <v>1973.1300048999999</v>
      </c>
      <c r="L73" t="str">
        <f t="shared" si="10"/>
        <v>04AUG2025:00:00:00</v>
      </c>
      <c r="M73">
        <v>24</v>
      </c>
      <c r="N73">
        <f t="shared" si="11"/>
        <v>-128.1689452999999</v>
      </c>
      <c r="O73">
        <f t="shared" si="12"/>
        <v>-128.1689452999999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6.0386437304912226</v>
      </c>
    </row>
    <row r="74" spans="1:19" x14ac:dyDescent="0.25">
      <c r="A74" t="s">
        <v>98</v>
      </c>
      <c r="B74">
        <v>2092.7429198999998</v>
      </c>
      <c r="C74">
        <v>2023.4899902</v>
      </c>
      <c r="D74">
        <v>2084.0666504000001</v>
      </c>
      <c r="E74">
        <v>2031.8170166</v>
      </c>
      <c r="F74">
        <v>2018.3900146000001</v>
      </c>
      <c r="G74">
        <v>2010.5300293</v>
      </c>
      <c r="H74">
        <v>2023.4899902</v>
      </c>
      <c r="I74">
        <v>2035.6800536999999</v>
      </c>
      <c r="J74">
        <v>2022.0225829999999</v>
      </c>
      <c r="L74" t="str">
        <f t="shared" si="10"/>
        <v>04AUG2025:01:00:00</v>
      </c>
      <c r="M74">
        <v>1</v>
      </c>
      <c r="N74">
        <f t="shared" si="11"/>
        <v>-69.252929699999868</v>
      </c>
      <c r="O74">
        <f t="shared" si="12"/>
        <v>-69.252929699999868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3.3091943134280952</v>
      </c>
    </row>
    <row r="75" spans="1:19" x14ac:dyDescent="0.25">
      <c r="A75" t="s">
        <v>99</v>
      </c>
      <c r="B75">
        <v>1966.4168701000001</v>
      </c>
      <c r="C75">
        <v>1955.3599853999999</v>
      </c>
      <c r="D75">
        <v>2002.3291016000001</v>
      </c>
      <c r="E75">
        <v>1978.7937012</v>
      </c>
      <c r="F75">
        <v>1936.0500488</v>
      </c>
      <c r="G75">
        <v>1934.7700195</v>
      </c>
      <c r="H75">
        <v>1955.3599853999999</v>
      </c>
      <c r="I75">
        <v>1988.9000243999999</v>
      </c>
      <c r="J75">
        <v>1953.7700195</v>
      </c>
      <c r="L75" t="str">
        <f t="shared" si="10"/>
        <v>04AUG2025:02:00:00</v>
      </c>
      <c r="M75">
        <v>2</v>
      </c>
      <c r="N75">
        <f t="shared" si="11"/>
        <v>-11.056884700000182</v>
      </c>
      <c r="O75">
        <f t="shared" si="12"/>
        <v>-11.056884700000182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0.56228589512852867</v>
      </c>
    </row>
    <row r="76" spans="1:19" x14ac:dyDescent="0.25">
      <c r="A76" t="s">
        <v>100</v>
      </c>
      <c r="B76">
        <v>1896.1590576000001</v>
      </c>
      <c r="C76">
        <v>1903.2900391000001</v>
      </c>
      <c r="D76">
        <v>1965.2275391000001</v>
      </c>
      <c r="E76">
        <v>1872.762207</v>
      </c>
      <c r="F76">
        <v>1883.1800536999999</v>
      </c>
      <c r="G76">
        <v>1912.3900146000001</v>
      </c>
      <c r="H76">
        <v>1903.2900391000001</v>
      </c>
      <c r="I76">
        <v>1978.1899414</v>
      </c>
      <c r="J76">
        <v>1919.2625731999999</v>
      </c>
      <c r="L76" t="str">
        <f t="shared" si="10"/>
        <v>04AUG2025:03:00:00</v>
      </c>
      <c r="M76">
        <v>3</v>
      </c>
      <c r="N76">
        <f t="shared" si="11"/>
        <v>7.1309814999999617</v>
      </c>
      <c r="O76" t="str">
        <f t="shared" si="12"/>
        <v/>
      </c>
      <c r="P76">
        <f t="shared" si="13"/>
        <v>7.1309814999999617</v>
      </c>
      <c r="Q76" t="str">
        <f t="shared" si="14"/>
        <v/>
      </c>
      <c r="R76">
        <f t="shared" si="15"/>
        <v>1</v>
      </c>
      <c r="S76">
        <f t="shared" si="16"/>
        <v>0.37607506983226202</v>
      </c>
    </row>
    <row r="77" spans="1:19" x14ac:dyDescent="0.25">
      <c r="A77" t="s">
        <v>101</v>
      </c>
      <c r="B77">
        <v>1856.1871338000001</v>
      </c>
      <c r="C77">
        <v>1880.2800293</v>
      </c>
      <c r="D77">
        <v>1867.9108887</v>
      </c>
      <c r="E77">
        <v>1791.9249268000001</v>
      </c>
      <c r="F77">
        <v>1856.8000488</v>
      </c>
      <c r="G77">
        <v>1858.4799805</v>
      </c>
      <c r="H77">
        <v>1880.2800293</v>
      </c>
      <c r="I77">
        <v>1923.8199463000001</v>
      </c>
      <c r="J77">
        <v>1879.8449707</v>
      </c>
      <c r="L77" t="str">
        <f t="shared" si="10"/>
        <v>04AUG2025:04:00:00</v>
      </c>
      <c r="M77">
        <v>4</v>
      </c>
      <c r="N77">
        <f t="shared" si="11"/>
        <v>24.092895499999941</v>
      </c>
      <c r="O77" t="str">
        <f t="shared" si="12"/>
        <v/>
      </c>
      <c r="P77">
        <f t="shared" si="13"/>
        <v>24.092895499999941</v>
      </c>
      <c r="Q77" t="str">
        <f t="shared" si="14"/>
        <v/>
      </c>
      <c r="R77">
        <f t="shared" si="15"/>
        <v>1</v>
      </c>
      <c r="S77">
        <f t="shared" si="16"/>
        <v>1.2979777233277545</v>
      </c>
    </row>
    <row r="78" spans="1:19" x14ac:dyDescent="0.25">
      <c r="A78" t="s">
        <v>102</v>
      </c>
      <c r="B78">
        <v>1880.71875</v>
      </c>
      <c r="C78">
        <v>1868.3800048999999</v>
      </c>
      <c r="D78">
        <v>1826.4650879000001</v>
      </c>
      <c r="E78">
        <v>1753.2066649999999</v>
      </c>
      <c r="F78">
        <v>1840.3199463000001</v>
      </c>
      <c r="G78">
        <v>1840.7900391000001</v>
      </c>
      <c r="H78">
        <v>1868.3800048999999</v>
      </c>
      <c r="I78">
        <v>1905.4000243999999</v>
      </c>
      <c r="J78">
        <v>1863.7224120999999</v>
      </c>
      <c r="L78" t="str">
        <f t="shared" si="10"/>
        <v>04AUG2025:05:00:00</v>
      </c>
      <c r="M78">
        <v>5</v>
      </c>
      <c r="N78">
        <f t="shared" si="11"/>
        <v>-12.338745100000096</v>
      </c>
      <c r="O78">
        <f t="shared" si="12"/>
        <v>-12.338745100000096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0.65606540584550965</v>
      </c>
    </row>
    <row r="79" spans="1:19" x14ac:dyDescent="0.25">
      <c r="A79" t="s">
        <v>103</v>
      </c>
      <c r="B79">
        <v>1901.7799072</v>
      </c>
      <c r="C79">
        <v>1900.4200439000001</v>
      </c>
      <c r="D79">
        <v>1849.3417969</v>
      </c>
      <c r="E79">
        <v>1788.5410156</v>
      </c>
      <c r="F79">
        <v>1874.8299560999999</v>
      </c>
      <c r="G79">
        <v>1872.5500488</v>
      </c>
      <c r="H79">
        <v>1900.4200439000001</v>
      </c>
      <c r="I79">
        <v>1939.7800293</v>
      </c>
      <c r="J79">
        <v>1896.8950195</v>
      </c>
      <c r="L79" t="str">
        <f t="shared" si="10"/>
        <v>04AUG2025:06:00:00</v>
      </c>
      <c r="M79">
        <v>6</v>
      </c>
      <c r="N79">
        <f t="shared" si="11"/>
        <v>-1.3598632999999154</v>
      </c>
      <c r="O79">
        <f t="shared" si="12"/>
        <v>-1.3598632999999154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7.1504767447146345E-2</v>
      </c>
    </row>
    <row r="80" spans="1:19" x14ac:dyDescent="0.25">
      <c r="A80" t="s">
        <v>104</v>
      </c>
      <c r="B80">
        <v>1920.7733154</v>
      </c>
      <c r="C80">
        <v>1966.3000488</v>
      </c>
      <c r="D80">
        <v>1891.9648437999999</v>
      </c>
      <c r="E80">
        <v>1822.6629639</v>
      </c>
      <c r="F80">
        <v>1942.6400146000001</v>
      </c>
      <c r="G80">
        <v>1942.1999512</v>
      </c>
      <c r="H80">
        <v>1966.3000488</v>
      </c>
      <c r="I80">
        <v>2015.0300293</v>
      </c>
      <c r="J80">
        <v>1966.5424805</v>
      </c>
      <c r="L80" t="str">
        <f t="shared" si="10"/>
        <v>04AUG2025:07:00:00</v>
      </c>
      <c r="M80">
        <v>7</v>
      </c>
      <c r="N80">
        <f t="shared" si="11"/>
        <v>45.526733400000012</v>
      </c>
      <c r="O80" t="str">
        <f t="shared" si="12"/>
        <v/>
      </c>
      <c r="P80">
        <f t="shared" si="13"/>
        <v>45.526733400000012</v>
      </c>
      <c r="Q80" t="str">
        <f t="shared" si="14"/>
        <v/>
      </c>
      <c r="R80">
        <f t="shared" si="15"/>
        <v>1</v>
      </c>
      <c r="S80">
        <f t="shared" si="16"/>
        <v>2.3702293776670413</v>
      </c>
    </row>
    <row r="81" spans="1:19" x14ac:dyDescent="0.25">
      <c r="A81" t="s">
        <v>105</v>
      </c>
      <c r="B81">
        <v>1961.8597411999999</v>
      </c>
      <c r="C81">
        <v>1987.2800293</v>
      </c>
      <c r="D81">
        <v>1979.7406006000001</v>
      </c>
      <c r="E81">
        <v>1913.6529541</v>
      </c>
      <c r="F81">
        <v>1967.2800293</v>
      </c>
      <c r="G81">
        <v>1994.0799560999999</v>
      </c>
      <c r="H81">
        <v>1987.2800293</v>
      </c>
      <c r="I81">
        <v>2075.7800293</v>
      </c>
      <c r="J81">
        <v>2006.1049805</v>
      </c>
      <c r="L81" t="str">
        <f t="shared" si="10"/>
        <v>04AUG2025:08:00:00</v>
      </c>
      <c r="M81">
        <v>8</v>
      </c>
      <c r="N81">
        <f t="shared" si="11"/>
        <v>25.420288100000107</v>
      </c>
      <c r="O81" t="str">
        <f t="shared" si="12"/>
        <v/>
      </c>
      <c r="P81">
        <f t="shared" si="13"/>
        <v>25.420288100000107</v>
      </c>
      <c r="Q81" t="str">
        <f t="shared" si="14"/>
        <v/>
      </c>
      <c r="R81">
        <f t="shared" si="15"/>
        <v>1</v>
      </c>
      <c r="S81">
        <f t="shared" si="16"/>
        <v>1.2957240299172161</v>
      </c>
    </row>
    <row r="82" spans="1:19" x14ac:dyDescent="0.25">
      <c r="A82" t="s">
        <v>106</v>
      </c>
      <c r="B82">
        <v>2133.7749023000001</v>
      </c>
      <c r="C82">
        <v>2107.9599609000002</v>
      </c>
      <c r="D82">
        <v>2201.3237304999998</v>
      </c>
      <c r="E82">
        <v>2150.4853515999998</v>
      </c>
      <c r="F82">
        <v>2093.6799316000001</v>
      </c>
      <c r="G82">
        <v>2162.5500487999998</v>
      </c>
      <c r="H82">
        <v>2107.9599609000002</v>
      </c>
      <c r="I82">
        <v>2242.5600586</v>
      </c>
      <c r="J82">
        <v>2151.6875</v>
      </c>
      <c r="L82" t="str">
        <f t="shared" si="10"/>
        <v>04AUG2025:09:00:00</v>
      </c>
      <c r="M82">
        <v>9</v>
      </c>
      <c r="N82">
        <f t="shared" si="11"/>
        <v>-25.814941399999952</v>
      </c>
      <c r="O82">
        <f t="shared" si="12"/>
        <v>-25.814941399999952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1.2098249619570451</v>
      </c>
    </row>
    <row r="83" spans="1:19" x14ac:dyDescent="0.25">
      <c r="A83" t="s">
        <v>107</v>
      </c>
      <c r="B83">
        <v>2169.7390137000002</v>
      </c>
      <c r="C83">
        <v>2180.0300293</v>
      </c>
      <c r="D83">
        <v>2210.4599609000002</v>
      </c>
      <c r="E83">
        <v>2169.0644530999998</v>
      </c>
      <c r="F83">
        <v>2169.8601073999998</v>
      </c>
      <c r="G83">
        <v>2205.1799316000001</v>
      </c>
      <c r="H83">
        <v>2180.0300293</v>
      </c>
      <c r="I83">
        <v>2285.5400390999998</v>
      </c>
      <c r="J83">
        <v>2210.1525879000001</v>
      </c>
      <c r="L83" t="str">
        <f t="shared" si="10"/>
        <v>04AUG2025:10:00:00</v>
      </c>
      <c r="M83">
        <v>10</v>
      </c>
      <c r="N83">
        <f t="shared" si="11"/>
        <v>10.29101559999981</v>
      </c>
      <c r="O83" t="str">
        <f t="shared" si="12"/>
        <v/>
      </c>
      <c r="P83">
        <f t="shared" si="13"/>
        <v>10.29101559999981</v>
      </c>
      <c r="Q83" t="str">
        <f t="shared" si="14"/>
        <v/>
      </c>
      <c r="R83">
        <f t="shared" si="15"/>
        <v>1</v>
      </c>
      <c r="S83">
        <f t="shared" si="16"/>
        <v>0.47429739406541821</v>
      </c>
    </row>
    <row r="84" spans="1:19" x14ac:dyDescent="0.25">
      <c r="A84" t="s">
        <v>108</v>
      </c>
      <c r="B84">
        <v>2293.6459961</v>
      </c>
      <c r="C84">
        <v>2243.3798827999999</v>
      </c>
      <c r="D84">
        <v>2255.2836914</v>
      </c>
      <c r="E84">
        <v>2238.7563476999999</v>
      </c>
      <c r="F84">
        <v>2234.1699219000002</v>
      </c>
      <c r="G84">
        <v>2225.5700683999999</v>
      </c>
      <c r="H84">
        <v>2243.3798827999999</v>
      </c>
      <c r="I84">
        <v>2307.3898926000002</v>
      </c>
      <c r="J84">
        <v>2252.6274414</v>
      </c>
      <c r="L84" t="str">
        <f t="shared" si="10"/>
        <v>04AUG2025:11:00:00</v>
      </c>
      <c r="M84">
        <v>11</v>
      </c>
      <c r="N84">
        <f t="shared" si="11"/>
        <v>-50.266113300000143</v>
      </c>
      <c r="O84">
        <f t="shared" si="12"/>
        <v>-50.266113300000143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2.1915375513688731</v>
      </c>
    </row>
    <row r="85" spans="1:19" x14ac:dyDescent="0.25">
      <c r="A85" t="s">
        <v>109</v>
      </c>
      <c r="B85">
        <v>2375.1145019999999</v>
      </c>
      <c r="C85">
        <v>2302.8601073999998</v>
      </c>
      <c r="D85">
        <v>2309.1384277000002</v>
      </c>
      <c r="E85">
        <v>2257.5588379000001</v>
      </c>
      <c r="F85">
        <v>2304.0200195000002</v>
      </c>
      <c r="G85">
        <v>2256.4799804999998</v>
      </c>
      <c r="H85">
        <v>2302.8601073999998</v>
      </c>
      <c r="I85">
        <v>2339.0900879000001</v>
      </c>
      <c r="J85">
        <v>2300.6125487999998</v>
      </c>
      <c r="L85" t="str">
        <f t="shared" si="10"/>
        <v>04AUG2025:12:00:00</v>
      </c>
      <c r="M85">
        <v>12</v>
      </c>
      <c r="N85">
        <f t="shared" si="11"/>
        <v>-72.254394600000069</v>
      </c>
      <c r="O85">
        <f t="shared" si="12"/>
        <v>-72.254394600000069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3.0421436330398892</v>
      </c>
    </row>
    <row r="86" spans="1:19" x14ac:dyDescent="0.25">
      <c r="A86" t="s">
        <v>110</v>
      </c>
      <c r="B86">
        <v>2474.1479491999999</v>
      </c>
      <c r="C86">
        <v>2372.9899902000002</v>
      </c>
      <c r="D86">
        <v>2458.9296875</v>
      </c>
      <c r="E86">
        <v>2360.2670898000001</v>
      </c>
      <c r="F86">
        <v>2382.3898926000002</v>
      </c>
      <c r="G86">
        <v>2319.1298827999999</v>
      </c>
      <c r="H86">
        <v>2372.9899902000002</v>
      </c>
      <c r="I86">
        <v>2398.8400879000001</v>
      </c>
      <c r="J86">
        <v>2368.3374023000001</v>
      </c>
      <c r="L86" t="str">
        <f t="shared" si="10"/>
        <v>04AUG2025:13:00:00</v>
      </c>
      <c r="M86">
        <v>13</v>
      </c>
      <c r="N86">
        <f t="shared" si="11"/>
        <v>-101.15795899999966</v>
      </c>
      <c r="O86">
        <f t="shared" si="12"/>
        <v>-101.15795899999966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4.0885978153694671</v>
      </c>
    </row>
    <row r="87" spans="1:19" x14ac:dyDescent="0.25">
      <c r="A87" t="s">
        <v>111</v>
      </c>
      <c r="B87">
        <v>2593.765625</v>
      </c>
      <c r="C87">
        <v>2442.2900390999998</v>
      </c>
      <c r="D87">
        <v>2583.3701172000001</v>
      </c>
      <c r="E87">
        <v>2454.8681640999998</v>
      </c>
      <c r="F87">
        <v>2457.7900390999998</v>
      </c>
      <c r="G87">
        <v>2373.3898926000002</v>
      </c>
      <c r="H87">
        <v>2442.2900390999998</v>
      </c>
      <c r="I87">
        <v>2454.4199219000002</v>
      </c>
      <c r="J87">
        <v>2431.9724120999999</v>
      </c>
      <c r="L87" t="str">
        <f t="shared" si="10"/>
        <v>04AUG2025:14:00:00</v>
      </c>
      <c r="M87">
        <v>14</v>
      </c>
      <c r="N87">
        <f t="shared" si="11"/>
        <v>-151.47558590000017</v>
      </c>
      <c r="O87">
        <f t="shared" si="12"/>
        <v>-151.47558590000017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5.8399874082686312</v>
      </c>
    </row>
    <row r="88" spans="1:19" x14ac:dyDescent="0.25">
      <c r="A88" t="s">
        <v>112</v>
      </c>
      <c r="B88">
        <v>2692.1306152000002</v>
      </c>
      <c r="C88">
        <v>2475.6499023000001</v>
      </c>
      <c r="D88">
        <v>2507.5158691000001</v>
      </c>
      <c r="E88">
        <v>2346.8867187999999</v>
      </c>
      <c r="F88">
        <v>2493.4399414</v>
      </c>
      <c r="G88">
        <v>2378.8200683999999</v>
      </c>
      <c r="H88">
        <v>2475.6499023000001</v>
      </c>
      <c r="I88">
        <v>2450.6101073999998</v>
      </c>
      <c r="J88">
        <v>2449.6298827999999</v>
      </c>
      <c r="L88" t="str">
        <f t="shared" si="10"/>
        <v>04AUG2025:15:00:00</v>
      </c>
      <c r="M88">
        <v>15</v>
      </c>
      <c r="N88">
        <f t="shared" si="11"/>
        <v>-216.48071290000007</v>
      </c>
      <c r="O88">
        <f t="shared" si="12"/>
        <v>-216.48071290000007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8.0412410778931527</v>
      </c>
    </row>
    <row r="89" spans="1:19" x14ac:dyDescent="0.25">
      <c r="A89" t="s">
        <v>113</v>
      </c>
      <c r="B89">
        <v>2761.2539062999999</v>
      </c>
      <c r="C89">
        <v>2495.7800293</v>
      </c>
      <c r="D89">
        <v>2397.7871094000002</v>
      </c>
      <c r="E89">
        <v>2245.4035644999999</v>
      </c>
      <c r="F89">
        <v>2512.8601073999998</v>
      </c>
      <c r="G89">
        <v>2353.4599609000002</v>
      </c>
      <c r="H89">
        <v>2495.7800293</v>
      </c>
      <c r="I89">
        <v>2414.6000976999999</v>
      </c>
      <c r="J89">
        <v>2444.1752929999998</v>
      </c>
      <c r="L89" t="str">
        <f t="shared" si="10"/>
        <v>04AUG2025:16:00:00</v>
      </c>
      <c r="M89">
        <v>16</v>
      </c>
      <c r="N89">
        <f t="shared" si="11"/>
        <v>-265.4738769999999</v>
      </c>
      <c r="O89">
        <f t="shared" si="12"/>
        <v>-265.4738769999999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9.6142508443103374</v>
      </c>
    </row>
    <row r="90" spans="1:19" x14ac:dyDescent="0.25">
      <c r="A90" t="s">
        <v>114</v>
      </c>
      <c r="B90">
        <v>2764.7382812999999</v>
      </c>
      <c r="C90">
        <v>2508.6799316000001</v>
      </c>
      <c r="D90">
        <v>2256.5903320000002</v>
      </c>
      <c r="E90">
        <v>2201.3232422000001</v>
      </c>
      <c r="F90">
        <v>2532.5</v>
      </c>
      <c r="G90">
        <v>2233.8601073999998</v>
      </c>
      <c r="H90">
        <v>2508.6799316000001</v>
      </c>
      <c r="I90">
        <v>2288.7800293</v>
      </c>
      <c r="J90">
        <v>2390.9550780999998</v>
      </c>
      <c r="L90" t="str">
        <f t="shared" si="10"/>
        <v>04AUG2025:17:00:00</v>
      </c>
      <c r="M90">
        <v>17</v>
      </c>
      <c r="N90">
        <f t="shared" si="11"/>
        <v>-256.05834969999978</v>
      </c>
      <c r="O90">
        <f t="shared" si="12"/>
        <v>-256.05834969999978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9.261576454882352</v>
      </c>
    </row>
    <row r="91" spans="1:19" x14ac:dyDescent="0.25">
      <c r="A91" t="s">
        <v>115</v>
      </c>
      <c r="B91">
        <v>2801.2585448999998</v>
      </c>
      <c r="C91">
        <v>2467.4699707</v>
      </c>
      <c r="D91">
        <v>2221.1059570000002</v>
      </c>
      <c r="E91">
        <v>2179.2971191000001</v>
      </c>
      <c r="F91">
        <v>2491.4899902000002</v>
      </c>
      <c r="G91">
        <v>2202.0200195000002</v>
      </c>
      <c r="H91">
        <v>2467.4699707</v>
      </c>
      <c r="I91">
        <v>2251.5600586</v>
      </c>
      <c r="J91">
        <v>2353.1347655999998</v>
      </c>
      <c r="L91" t="str">
        <f t="shared" si="10"/>
        <v>04AUG2025:18:00:00</v>
      </c>
      <c r="M91">
        <v>18</v>
      </c>
      <c r="N91">
        <f t="shared" si="11"/>
        <v>-333.78857419999986</v>
      </c>
      <c r="O91">
        <f t="shared" si="12"/>
        <v>-333.78857419999986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11.915664650365771</v>
      </c>
    </row>
    <row r="92" spans="1:19" x14ac:dyDescent="0.25">
      <c r="A92" t="s">
        <v>116</v>
      </c>
      <c r="B92">
        <v>2750.2629394999999</v>
      </c>
      <c r="C92">
        <v>2436.9199219000002</v>
      </c>
      <c r="D92">
        <v>2373.5520019999999</v>
      </c>
      <c r="E92">
        <v>2350.9418945000002</v>
      </c>
      <c r="F92">
        <v>2457.7700195000002</v>
      </c>
      <c r="G92">
        <v>2289.25</v>
      </c>
      <c r="H92">
        <v>2436.9199219000002</v>
      </c>
      <c r="I92">
        <v>2326.1799316000001</v>
      </c>
      <c r="J92">
        <v>2377.5300293</v>
      </c>
      <c r="L92" t="str">
        <f t="shared" si="10"/>
        <v>04AUG2025:19:00:00</v>
      </c>
      <c r="M92">
        <v>19</v>
      </c>
      <c r="N92">
        <f t="shared" si="11"/>
        <v>-313.34301759999971</v>
      </c>
      <c r="O92">
        <f t="shared" si="12"/>
        <v>-313.34301759999971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11.393202195313213</v>
      </c>
    </row>
    <row r="93" spans="1:19" x14ac:dyDescent="0.25">
      <c r="A93" t="s">
        <v>117</v>
      </c>
      <c r="B93">
        <v>2714.4216308999999</v>
      </c>
      <c r="C93">
        <v>2353.5400390999998</v>
      </c>
      <c r="D93">
        <v>2461.3090820000002</v>
      </c>
      <c r="E93">
        <v>2359.7233887000002</v>
      </c>
      <c r="F93">
        <v>2368.6101073999998</v>
      </c>
      <c r="G93">
        <v>2273.1201172000001</v>
      </c>
      <c r="H93">
        <v>2353.5400390999998</v>
      </c>
      <c r="I93">
        <v>2301.8100586</v>
      </c>
      <c r="J93">
        <v>2324.2700195000002</v>
      </c>
      <c r="L93" t="str">
        <f t="shared" si="10"/>
        <v>04AUG2025:20:00:00</v>
      </c>
      <c r="M93">
        <v>20</v>
      </c>
      <c r="N93">
        <f t="shared" si="11"/>
        <v>-360.88159180000002</v>
      </c>
      <c r="O93">
        <f t="shared" si="12"/>
        <v>-360.88159180000002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13.294971853003739</v>
      </c>
    </row>
    <row r="94" spans="1:19" x14ac:dyDescent="0.25">
      <c r="A94" t="s">
        <v>118</v>
      </c>
      <c r="B94">
        <v>2564.5629883000001</v>
      </c>
      <c r="C94">
        <v>2250.6999512000002</v>
      </c>
      <c r="D94">
        <v>2418.5551758000001</v>
      </c>
      <c r="E94">
        <v>2292.5625</v>
      </c>
      <c r="F94">
        <v>2262.4599609000002</v>
      </c>
      <c r="G94">
        <v>2184.4499512000002</v>
      </c>
      <c r="H94">
        <v>2250.6999512000002</v>
      </c>
      <c r="I94">
        <v>2213.0800780999998</v>
      </c>
      <c r="J94">
        <v>2227.6726073999998</v>
      </c>
      <c r="L94" t="str">
        <f t="shared" si="10"/>
        <v>04AUG2025:21:00:00</v>
      </c>
      <c r="M94">
        <v>21</v>
      </c>
      <c r="N94">
        <f t="shared" si="11"/>
        <v>-313.86303709999993</v>
      </c>
      <c r="O94">
        <f t="shared" si="12"/>
        <v>-313.86303709999993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12.238460842330635</v>
      </c>
    </row>
    <row r="95" spans="1:19" x14ac:dyDescent="0.25">
      <c r="A95" t="s">
        <v>119</v>
      </c>
      <c r="B95">
        <v>2485.5439452999999</v>
      </c>
      <c r="C95">
        <v>2204.9699707</v>
      </c>
      <c r="D95">
        <v>2269.5742187999999</v>
      </c>
      <c r="E95">
        <v>2251.0378418</v>
      </c>
      <c r="F95">
        <v>2217.3601073999998</v>
      </c>
      <c r="G95">
        <v>2136.9599609000002</v>
      </c>
      <c r="H95">
        <v>2204.9699707</v>
      </c>
      <c r="I95">
        <v>2174.1699219000002</v>
      </c>
      <c r="J95">
        <v>2183.3649902000002</v>
      </c>
      <c r="L95" t="str">
        <f t="shared" si="10"/>
        <v>04AUG2025:22:00:00</v>
      </c>
      <c r="M95">
        <v>22</v>
      </c>
      <c r="N95">
        <f t="shared" si="11"/>
        <v>-280.57397459999993</v>
      </c>
      <c r="O95">
        <f t="shared" si="12"/>
        <v>-280.57397459999993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11.288232305469668</v>
      </c>
    </row>
    <row r="96" spans="1:19" x14ac:dyDescent="0.25">
      <c r="A96" t="s">
        <v>120</v>
      </c>
      <c r="B96">
        <v>2383.0808105000001</v>
      </c>
      <c r="C96">
        <v>2156.0500487999998</v>
      </c>
      <c r="D96">
        <v>2262.6611327999999</v>
      </c>
      <c r="E96">
        <v>2209.3872070000002</v>
      </c>
      <c r="F96">
        <v>2146.9399414</v>
      </c>
      <c r="G96">
        <v>2118.0300293</v>
      </c>
      <c r="H96">
        <v>2156.0500487999998</v>
      </c>
      <c r="I96">
        <v>2170.4599609000002</v>
      </c>
      <c r="J96">
        <v>2147.8698730000001</v>
      </c>
      <c r="L96" t="str">
        <f t="shared" si="10"/>
        <v>04AUG2025:23:00:00</v>
      </c>
      <c r="M96">
        <v>23</v>
      </c>
      <c r="N96">
        <f t="shared" si="11"/>
        <v>-227.03076170000031</v>
      </c>
      <c r="O96">
        <f t="shared" si="12"/>
        <v>-227.03076170000031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9.5267756216947781</v>
      </c>
    </row>
    <row r="97" spans="1:19" x14ac:dyDescent="0.25">
      <c r="A97" t="s">
        <v>121</v>
      </c>
      <c r="B97">
        <v>2222.8684082</v>
      </c>
      <c r="C97">
        <v>2102.2099609000002</v>
      </c>
      <c r="D97">
        <v>2174.5014648000001</v>
      </c>
      <c r="E97">
        <v>2106.5832519999999</v>
      </c>
      <c r="F97">
        <v>2076.8500976999999</v>
      </c>
      <c r="G97">
        <v>2105.5800780999998</v>
      </c>
      <c r="H97">
        <v>2102.2099609000002</v>
      </c>
      <c r="I97">
        <v>2170.3400879000001</v>
      </c>
      <c r="J97">
        <v>2113.7451172000001</v>
      </c>
      <c r="L97" t="str">
        <f t="shared" si="10"/>
        <v>05AUG2025:00:00:00</v>
      </c>
      <c r="M97">
        <v>24</v>
      </c>
      <c r="N97">
        <f t="shared" si="11"/>
        <v>-120.65844729999981</v>
      </c>
      <c r="O97">
        <f t="shared" si="12"/>
        <v>-120.65844729999981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5.4280517395856442</v>
      </c>
    </row>
    <row r="98" spans="1:19" x14ac:dyDescent="0.25">
      <c r="A98" t="s">
        <v>122</v>
      </c>
      <c r="B98">
        <v>2142.8469237999998</v>
      </c>
      <c r="C98">
        <v>2159.4799804999998</v>
      </c>
      <c r="D98">
        <v>2099.4375</v>
      </c>
      <c r="E98">
        <v>2050.8359375</v>
      </c>
      <c r="F98">
        <v>2064.2099609000002</v>
      </c>
      <c r="G98">
        <v>1990.9300536999999</v>
      </c>
      <c r="H98">
        <v>2159.4799804999998</v>
      </c>
      <c r="I98">
        <v>2178.2299804999998</v>
      </c>
      <c r="J98">
        <v>2098.2124023000001</v>
      </c>
      <c r="L98" t="str">
        <f t="shared" si="10"/>
        <v>05AUG2025:01:00:00</v>
      </c>
      <c r="M98">
        <v>1</v>
      </c>
      <c r="N98">
        <f t="shared" si="11"/>
        <v>16.633056699999997</v>
      </c>
      <c r="O98" t="str">
        <f t="shared" si="12"/>
        <v/>
      </c>
      <c r="P98">
        <f t="shared" si="13"/>
        <v>16.633056699999997</v>
      </c>
      <c r="Q98" t="str">
        <f t="shared" si="14"/>
        <v/>
      </c>
      <c r="R98">
        <f t="shared" si="15"/>
        <v>1</v>
      </c>
      <c r="S98">
        <f t="shared" si="16"/>
        <v>0.77621301434373602</v>
      </c>
    </row>
    <row r="99" spans="1:19" x14ac:dyDescent="0.25">
      <c r="A99" t="s">
        <v>123</v>
      </c>
      <c r="B99">
        <v>2086.0676269999999</v>
      </c>
      <c r="C99">
        <v>2104.9799804999998</v>
      </c>
      <c r="D99">
        <v>2050.7766112999998</v>
      </c>
      <c r="E99">
        <v>2006.5949707</v>
      </c>
      <c r="F99">
        <v>1975.5799560999999</v>
      </c>
      <c r="G99">
        <v>1899.8499756000001</v>
      </c>
      <c r="H99">
        <v>2104.9799804999998</v>
      </c>
      <c r="I99">
        <v>2145.75</v>
      </c>
      <c r="J99">
        <v>2031.5400391000001</v>
      </c>
      <c r="L99" t="str">
        <f t="shared" si="10"/>
        <v>05AUG2025:02:00:00</v>
      </c>
      <c r="M99">
        <v>2</v>
      </c>
      <c r="N99">
        <f t="shared" si="11"/>
        <v>18.912353499999881</v>
      </c>
      <c r="O99" t="str">
        <f t="shared" si="12"/>
        <v/>
      </c>
      <c r="P99">
        <f t="shared" si="13"/>
        <v>18.912353499999881</v>
      </c>
      <c r="Q99" t="str">
        <f t="shared" si="14"/>
        <v/>
      </c>
      <c r="R99">
        <f t="shared" si="15"/>
        <v>1</v>
      </c>
      <c r="S99">
        <f t="shared" si="16"/>
        <v>0.9066030868422984</v>
      </c>
    </row>
    <row r="100" spans="1:19" x14ac:dyDescent="0.25">
      <c r="A100" t="s">
        <v>124</v>
      </c>
      <c r="B100">
        <v>1973.9736327999999</v>
      </c>
      <c r="C100">
        <v>2066.6201172000001</v>
      </c>
      <c r="D100">
        <v>1935.1120605000001</v>
      </c>
      <c r="E100">
        <v>1875.2359618999999</v>
      </c>
      <c r="F100">
        <v>1918.9399414</v>
      </c>
      <c r="G100">
        <v>1844.6999512</v>
      </c>
      <c r="H100">
        <v>2066.6201172000001</v>
      </c>
      <c r="I100">
        <v>2123.3300780999998</v>
      </c>
      <c r="J100">
        <v>1988.3974608999999</v>
      </c>
      <c r="L100" t="str">
        <f t="shared" si="10"/>
        <v>05AUG2025:03:00:00</v>
      </c>
      <c r="M100">
        <v>3</v>
      </c>
      <c r="N100">
        <f t="shared" si="11"/>
        <v>92.64648440000019</v>
      </c>
      <c r="O100" t="str">
        <f t="shared" si="12"/>
        <v/>
      </c>
      <c r="P100">
        <f t="shared" si="13"/>
        <v>92.64648440000019</v>
      </c>
      <c r="Q100" t="str">
        <f t="shared" si="14"/>
        <v/>
      </c>
      <c r="R100">
        <f t="shared" si="15"/>
        <v>1</v>
      </c>
      <c r="S100">
        <f t="shared" si="16"/>
        <v>4.6934002998097286</v>
      </c>
    </row>
    <row r="101" spans="1:19" x14ac:dyDescent="0.25">
      <c r="A101" t="s">
        <v>125</v>
      </c>
      <c r="B101">
        <v>1924.8442382999999</v>
      </c>
      <c r="C101">
        <v>2031.9100341999999</v>
      </c>
      <c r="D101">
        <v>1880.3543701000001</v>
      </c>
      <c r="E101">
        <v>1844.6115723</v>
      </c>
      <c r="F101">
        <v>1879.1899414</v>
      </c>
      <c r="G101">
        <v>1806.4300536999999</v>
      </c>
      <c r="H101">
        <v>2031.9100341999999</v>
      </c>
      <c r="I101">
        <v>2092.6000976999999</v>
      </c>
      <c r="J101">
        <v>1952.5325928</v>
      </c>
      <c r="L101" t="str">
        <f t="shared" si="10"/>
        <v>05AUG2025:04:00:00</v>
      </c>
      <c r="M101">
        <v>4</v>
      </c>
      <c r="N101">
        <f t="shared" si="11"/>
        <v>107.06579590000001</v>
      </c>
      <c r="O101" t="str">
        <f t="shared" si="12"/>
        <v/>
      </c>
      <c r="P101">
        <f t="shared" si="13"/>
        <v>107.06579590000001</v>
      </c>
      <c r="Q101" t="str">
        <f t="shared" si="14"/>
        <v/>
      </c>
      <c r="R101">
        <f t="shared" si="15"/>
        <v>1</v>
      </c>
      <c r="S101">
        <f t="shared" si="16"/>
        <v>5.562309602493305</v>
      </c>
    </row>
    <row r="102" spans="1:19" x14ac:dyDescent="0.25">
      <c r="A102" t="s">
        <v>126</v>
      </c>
      <c r="B102">
        <v>1902.690918</v>
      </c>
      <c r="C102">
        <v>2013.3100586</v>
      </c>
      <c r="D102">
        <v>1857.4985352000001</v>
      </c>
      <c r="E102">
        <v>1821.8796387</v>
      </c>
      <c r="F102">
        <v>1861.3699951000001</v>
      </c>
      <c r="G102">
        <v>1797.8599853999999</v>
      </c>
      <c r="H102">
        <v>2013.3100586</v>
      </c>
      <c r="I102">
        <v>2078.0300293</v>
      </c>
      <c r="J102">
        <v>1937.6425781</v>
      </c>
      <c r="L102" t="str">
        <f t="shared" si="10"/>
        <v>05AUG2025:05:00:00</v>
      </c>
      <c r="M102">
        <v>5</v>
      </c>
      <c r="N102">
        <f t="shared" si="11"/>
        <v>110.61914060000004</v>
      </c>
      <c r="O102" t="str">
        <f t="shared" si="12"/>
        <v/>
      </c>
      <c r="P102">
        <f t="shared" si="13"/>
        <v>110.61914060000004</v>
      </c>
      <c r="Q102" t="str">
        <f t="shared" si="14"/>
        <v/>
      </c>
      <c r="R102">
        <f t="shared" si="15"/>
        <v>1</v>
      </c>
      <c r="S102">
        <f t="shared" si="16"/>
        <v>5.8138260688329009</v>
      </c>
    </row>
    <row r="103" spans="1:19" x14ac:dyDescent="0.25">
      <c r="A103" t="s">
        <v>127</v>
      </c>
      <c r="B103">
        <v>1910.7076416</v>
      </c>
      <c r="C103">
        <v>2038.0100098</v>
      </c>
      <c r="D103">
        <v>1853.7469481999999</v>
      </c>
      <c r="E103">
        <v>1793.8338623</v>
      </c>
      <c r="F103">
        <v>1881.4899902</v>
      </c>
      <c r="G103">
        <v>1820</v>
      </c>
      <c r="H103">
        <v>2038.0100098</v>
      </c>
      <c r="I103">
        <v>2101.4799804999998</v>
      </c>
      <c r="J103">
        <v>1960.2449951000001</v>
      </c>
      <c r="L103" t="str">
        <f t="shared" si="10"/>
        <v>05AUG2025:06:00:00</v>
      </c>
      <c r="M103">
        <v>6</v>
      </c>
      <c r="N103">
        <f t="shared" si="11"/>
        <v>127.30236820000005</v>
      </c>
      <c r="O103" t="str">
        <f t="shared" si="12"/>
        <v/>
      </c>
      <c r="P103">
        <f t="shared" si="13"/>
        <v>127.30236820000005</v>
      </c>
      <c r="Q103" t="str">
        <f t="shared" si="14"/>
        <v/>
      </c>
      <c r="R103">
        <f t="shared" si="15"/>
        <v>1</v>
      </c>
      <c r="S103">
        <f t="shared" si="16"/>
        <v>6.6625770174551038</v>
      </c>
    </row>
    <row r="104" spans="1:19" x14ac:dyDescent="0.25">
      <c r="A104" t="s">
        <v>128</v>
      </c>
      <c r="B104">
        <v>1942.5283202999999</v>
      </c>
      <c r="C104">
        <v>2097.0200195000002</v>
      </c>
      <c r="D104">
        <v>1892.6517334</v>
      </c>
      <c r="E104">
        <v>1867.8164062999999</v>
      </c>
      <c r="F104">
        <v>1939.1099853999999</v>
      </c>
      <c r="G104">
        <v>1884.9699707</v>
      </c>
      <c r="H104">
        <v>2097.0200195000002</v>
      </c>
      <c r="I104">
        <v>2161.1799316000001</v>
      </c>
      <c r="J104">
        <v>2020.5700684000001</v>
      </c>
      <c r="L104" t="str">
        <f t="shared" si="10"/>
        <v>05AUG2025:07:00:00</v>
      </c>
      <c r="M104">
        <v>7</v>
      </c>
      <c r="N104">
        <f t="shared" si="11"/>
        <v>154.49169920000031</v>
      </c>
      <c r="O104" t="str">
        <f t="shared" si="12"/>
        <v/>
      </c>
      <c r="P104">
        <f t="shared" si="13"/>
        <v>154.49169920000031</v>
      </c>
      <c r="Q104" t="str">
        <f t="shared" si="14"/>
        <v/>
      </c>
      <c r="R104">
        <f t="shared" si="15"/>
        <v>1</v>
      </c>
      <c r="S104">
        <f t="shared" si="16"/>
        <v>7.9531246770261212</v>
      </c>
    </row>
    <row r="105" spans="1:19" x14ac:dyDescent="0.25">
      <c r="A105" t="s">
        <v>129</v>
      </c>
      <c r="B105">
        <v>2008.1480713000001</v>
      </c>
      <c r="C105">
        <v>2114.6101073999998</v>
      </c>
      <c r="D105">
        <v>1957.8632812999999</v>
      </c>
      <c r="E105">
        <v>1891.2519531</v>
      </c>
      <c r="F105">
        <v>1954.0300293</v>
      </c>
      <c r="G105">
        <v>1909.4899902</v>
      </c>
      <c r="H105">
        <v>2114.6101073999998</v>
      </c>
      <c r="I105">
        <v>2180.5600586</v>
      </c>
      <c r="J105">
        <v>2039.6724853999999</v>
      </c>
      <c r="L105" t="str">
        <f t="shared" si="10"/>
        <v>05AUG2025:08:00:00</v>
      </c>
      <c r="M105">
        <v>8</v>
      </c>
      <c r="N105">
        <f t="shared" si="11"/>
        <v>106.46203609999975</v>
      </c>
      <c r="O105" t="str">
        <f t="shared" si="12"/>
        <v/>
      </c>
      <c r="P105">
        <f t="shared" si="13"/>
        <v>106.46203609999975</v>
      </c>
      <c r="Q105" t="str">
        <f t="shared" si="14"/>
        <v/>
      </c>
      <c r="R105">
        <f t="shared" si="15"/>
        <v>1</v>
      </c>
      <c r="S105">
        <f t="shared" si="16"/>
        <v>5.3015032915914517</v>
      </c>
    </row>
    <row r="106" spans="1:19" x14ac:dyDescent="0.25">
      <c r="A106" t="s">
        <v>130</v>
      </c>
      <c r="B106">
        <v>2140.1691894999999</v>
      </c>
      <c r="C106">
        <v>2225.7900390999998</v>
      </c>
      <c r="D106">
        <v>2209.5690918</v>
      </c>
      <c r="E106">
        <v>2100.9619140999998</v>
      </c>
      <c r="F106">
        <v>2089.0700683999999</v>
      </c>
      <c r="G106">
        <v>2055.6899414</v>
      </c>
      <c r="H106">
        <v>2225.7900390999998</v>
      </c>
      <c r="I106">
        <v>2273.9199219000002</v>
      </c>
      <c r="J106">
        <v>2161.1174316000001</v>
      </c>
      <c r="L106" t="str">
        <f t="shared" si="10"/>
        <v>05AUG2025:09:00:00</v>
      </c>
      <c r="M106">
        <v>9</v>
      </c>
      <c r="N106">
        <f t="shared" si="11"/>
        <v>85.620849599999929</v>
      </c>
      <c r="O106" t="str">
        <f t="shared" si="12"/>
        <v/>
      </c>
      <c r="P106">
        <f t="shared" si="13"/>
        <v>85.620849599999929</v>
      </c>
      <c r="Q106" t="str">
        <f t="shared" si="14"/>
        <v/>
      </c>
      <c r="R106">
        <f t="shared" si="15"/>
        <v>1</v>
      </c>
      <c r="S106">
        <f t="shared" si="16"/>
        <v>4.0006579862970186</v>
      </c>
    </row>
    <row r="107" spans="1:19" x14ac:dyDescent="0.25">
      <c r="A107" t="s">
        <v>131</v>
      </c>
      <c r="B107">
        <v>2306.0085448999998</v>
      </c>
      <c r="C107">
        <v>2322.7299804999998</v>
      </c>
      <c r="D107">
        <v>2252.7053222999998</v>
      </c>
      <c r="E107">
        <v>2194.3540039</v>
      </c>
      <c r="F107">
        <v>2202.8500976999999</v>
      </c>
      <c r="G107">
        <v>2155.3000487999998</v>
      </c>
      <c r="H107">
        <v>2322.7299804999998</v>
      </c>
      <c r="I107">
        <v>2354.4199219000002</v>
      </c>
      <c r="J107">
        <v>2258.8251952999999</v>
      </c>
      <c r="L107" t="str">
        <f t="shared" si="10"/>
        <v>05AUG2025:10:00:00</v>
      </c>
      <c r="M107">
        <v>10</v>
      </c>
      <c r="N107">
        <f t="shared" si="11"/>
        <v>16.72143559999995</v>
      </c>
      <c r="O107" t="str">
        <f t="shared" si="12"/>
        <v/>
      </c>
      <c r="P107">
        <f t="shared" si="13"/>
        <v>16.72143559999995</v>
      </c>
      <c r="Q107" t="str">
        <f t="shared" si="14"/>
        <v/>
      </c>
      <c r="R107">
        <f t="shared" si="15"/>
        <v>1</v>
      </c>
      <c r="S107">
        <f t="shared" si="16"/>
        <v>0.72512461573402698</v>
      </c>
    </row>
    <row r="108" spans="1:19" x14ac:dyDescent="0.25">
      <c r="A108" t="s">
        <v>132</v>
      </c>
      <c r="B108">
        <v>2442.2407226999999</v>
      </c>
      <c r="C108">
        <v>2404.5600586</v>
      </c>
      <c r="D108">
        <v>2360.1743164</v>
      </c>
      <c r="E108">
        <v>2403.1623534999999</v>
      </c>
      <c r="F108">
        <v>2301.4099120999999</v>
      </c>
      <c r="G108">
        <v>2237.0300293</v>
      </c>
      <c r="H108">
        <v>2404.5600586</v>
      </c>
      <c r="I108">
        <v>2418.2199707</v>
      </c>
      <c r="J108">
        <v>2340.3049316000001</v>
      </c>
      <c r="L108" t="str">
        <f t="shared" si="10"/>
        <v>05AUG2025:11:00:00</v>
      </c>
      <c r="M108">
        <v>11</v>
      </c>
      <c r="N108">
        <f t="shared" si="11"/>
        <v>-37.680664099999831</v>
      </c>
      <c r="O108">
        <f t="shared" si="12"/>
        <v>-37.680664099999831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1.5428726476373824</v>
      </c>
    </row>
    <row r="109" spans="1:19" x14ac:dyDescent="0.25">
      <c r="A109" t="s">
        <v>133</v>
      </c>
      <c r="B109">
        <v>2454.7705077999999</v>
      </c>
      <c r="C109">
        <v>2480.1201172000001</v>
      </c>
      <c r="D109">
        <v>2426.2751465000001</v>
      </c>
      <c r="E109">
        <v>2402.7412109000002</v>
      </c>
      <c r="F109">
        <v>2397.5300293</v>
      </c>
      <c r="G109">
        <v>2321.7299804999998</v>
      </c>
      <c r="H109">
        <v>2480.1201172000001</v>
      </c>
      <c r="I109">
        <v>2477.8798827999999</v>
      </c>
      <c r="J109">
        <v>2419.3149414</v>
      </c>
      <c r="L109" t="str">
        <f t="shared" si="10"/>
        <v>05AUG2025:12:00:00</v>
      </c>
      <c r="M109">
        <v>12</v>
      </c>
      <c r="N109">
        <f t="shared" si="11"/>
        <v>25.34960940000019</v>
      </c>
      <c r="O109" t="str">
        <f t="shared" si="12"/>
        <v/>
      </c>
      <c r="P109">
        <f t="shared" si="13"/>
        <v>25.34960940000019</v>
      </c>
      <c r="Q109" t="str">
        <f t="shared" si="14"/>
        <v/>
      </c>
      <c r="R109">
        <f t="shared" si="15"/>
        <v>1</v>
      </c>
      <c r="S109">
        <f t="shared" si="16"/>
        <v>1.0326671808811516</v>
      </c>
    </row>
    <row r="110" spans="1:19" x14ac:dyDescent="0.25">
      <c r="A110" t="s">
        <v>134</v>
      </c>
      <c r="B110">
        <v>2550.1494140999998</v>
      </c>
      <c r="C110">
        <v>2572.5200195000002</v>
      </c>
      <c r="D110">
        <v>2582.7863769999999</v>
      </c>
      <c r="E110">
        <v>2471.9553222999998</v>
      </c>
      <c r="F110">
        <v>2514.4199219000002</v>
      </c>
      <c r="G110">
        <v>2434.8999023000001</v>
      </c>
      <c r="H110">
        <v>2572.5200195000002</v>
      </c>
      <c r="I110">
        <v>2549.2900390999998</v>
      </c>
      <c r="J110">
        <v>2517.7824707</v>
      </c>
      <c r="L110" t="str">
        <f t="shared" si="10"/>
        <v>05AUG2025:13:00:00</v>
      </c>
      <c r="M110">
        <v>13</v>
      </c>
      <c r="N110">
        <f t="shared" si="11"/>
        <v>22.370605400000386</v>
      </c>
      <c r="O110" t="str">
        <f t="shared" si="12"/>
        <v/>
      </c>
      <c r="P110">
        <f t="shared" si="13"/>
        <v>22.370605400000386</v>
      </c>
      <c r="Q110" t="str">
        <f t="shared" si="14"/>
        <v/>
      </c>
      <c r="R110">
        <f t="shared" si="15"/>
        <v>1</v>
      </c>
      <c r="S110">
        <f t="shared" si="16"/>
        <v>0.87722724309059497</v>
      </c>
    </row>
    <row r="111" spans="1:19" x14ac:dyDescent="0.25">
      <c r="A111" t="s">
        <v>135</v>
      </c>
      <c r="B111">
        <v>2697.2592773000001</v>
      </c>
      <c r="C111">
        <v>2653.3200683999999</v>
      </c>
      <c r="D111">
        <v>2686.9650879000001</v>
      </c>
      <c r="E111">
        <v>2490.3039551000002</v>
      </c>
      <c r="F111">
        <v>2612.6999512000002</v>
      </c>
      <c r="G111">
        <v>2526.7700195000002</v>
      </c>
      <c r="H111">
        <v>2653.3200683999999</v>
      </c>
      <c r="I111">
        <v>2615.75</v>
      </c>
      <c r="J111">
        <v>2602.1350097999998</v>
      </c>
      <c r="L111" t="str">
        <f t="shared" si="10"/>
        <v>05AUG2025:14:00:00</v>
      </c>
      <c r="M111">
        <v>14</v>
      </c>
      <c r="N111">
        <f t="shared" si="11"/>
        <v>-43.939208900000267</v>
      </c>
      <c r="O111">
        <f t="shared" si="12"/>
        <v>-43.939208900000267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1.6290317089569573</v>
      </c>
    </row>
    <row r="112" spans="1:19" x14ac:dyDescent="0.25">
      <c r="A112" t="s">
        <v>136</v>
      </c>
      <c r="B112">
        <v>2833.0898437999999</v>
      </c>
      <c r="C112">
        <v>2683.3601073999998</v>
      </c>
      <c r="D112">
        <v>2557.8425293</v>
      </c>
      <c r="E112">
        <v>2422.3891601999999</v>
      </c>
      <c r="F112">
        <v>2640.5300293</v>
      </c>
      <c r="G112">
        <v>2553.75</v>
      </c>
      <c r="H112">
        <v>2683.3601073999998</v>
      </c>
      <c r="I112">
        <v>2636.1999512000002</v>
      </c>
      <c r="J112">
        <v>2628.4602051000002</v>
      </c>
      <c r="L112" t="str">
        <f t="shared" si="10"/>
        <v>05AUG2025:15:00:00</v>
      </c>
      <c r="M112">
        <v>15</v>
      </c>
      <c r="N112">
        <f t="shared" si="11"/>
        <v>-149.72973640000009</v>
      </c>
      <c r="O112">
        <f t="shared" si="12"/>
        <v>-149.72973640000009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5.2850331142046958</v>
      </c>
    </row>
    <row r="113" spans="1:19" x14ac:dyDescent="0.25">
      <c r="A113" t="s">
        <v>137</v>
      </c>
      <c r="B113">
        <v>2797.2280273000001</v>
      </c>
      <c r="C113">
        <v>2701.0800780999998</v>
      </c>
      <c r="D113">
        <v>2426.4475097999998</v>
      </c>
      <c r="E113">
        <v>2417.7346191000001</v>
      </c>
      <c r="F113">
        <v>2648.5900879000001</v>
      </c>
      <c r="G113">
        <v>2572.5500487999998</v>
      </c>
      <c r="H113">
        <v>2701.0800780999998</v>
      </c>
      <c r="I113">
        <v>2648.1899414</v>
      </c>
      <c r="J113">
        <v>2642.6025390999998</v>
      </c>
      <c r="L113" t="str">
        <f t="shared" si="10"/>
        <v>05AUG2025:16:00:00</v>
      </c>
      <c r="M113">
        <v>16</v>
      </c>
      <c r="N113">
        <f t="shared" si="11"/>
        <v>-96.147949200000312</v>
      </c>
      <c r="O113">
        <f t="shared" si="12"/>
        <v>-96.147949200000312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3.4372581806570226</v>
      </c>
    </row>
    <row r="114" spans="1:19" x14ac:dyDescent="0.25">
      <c r="A114" t="s">
        <v>138</v>
      </c>
      <c r="B114">
        <v>2814.1398926000002</v>
      </c>
      <c r="C114">
        <v>2707.9799804999998</v>
      </c>
      <c r="D114">
        <v>2269.9184570000002</v>
      </c>
      <c r="E114">
        <v>2398.5583495999999</v>
      </c>
      <c r="F114">
        <v>2656.1000976999999</v>
      </c>
      <c r="G114">
        <v>2585.6000976999999</v>
      </c>
      <c r="H114">
        <v>2707.9799804999998</v>
      </c>
      <c r="I114">
        <v>2653.1000976999999</v>
      </c>
      <c r="J114">
        <v>2650.6950683999999</v>
      </c>
      <c r="L114" t="str">
        <f t="shared" si="10"/>
        <v>05AUG2025:17:00:00</v>
      </c>
      <c r="M114">
        <v>17</v>
      </c>
      <c r="N114">
        <f t="shared" si="11"/>
        <v>-106.15991210000038</v>
      </c>
      <c r="O114">
        <f t="shared" si="12"/>
        <v>-106.15991210000038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3.7723750826729026</v>
      </c>
    </row>
    <row r="115" spans="1:19" x14ac:dyDescent="0.25">
      <c r="A115" t="s">
        <v>139</v>
      </c>
      <c r="B115">
        <v>2810.8549804999998</v>
      </c>
      <c r="C115">
        <v>2663.6101073999998</v>
      </c>
      <c r="D115">
        <v>2226.7956543</v>
      </c>
      <c r="E115">
        <v>2395.8981933999999</v>
      </c>
      <c r="F115">
        <v>2609.3100586</v>
      </c>
      <c r="G115">
        <v>2549.8400879000001</v>
      </c>
      <c r="H115">
        <v>2663.6101073999998</v>
      </c>
      <c r="I115">
        <v>2613.7299804999998</v>
      </c>
      <c r="J115">
        <v>2609.1225586</v>
      </c>
      <c r="L115" t="str">
        <f t="shared" si="10"/>
        <v>05AUG2025:18:00:00</v>
      </c>
      <c r="M115">
        <v>18</v>
      </c>
      <c r="N115">
        <f t="shared" si="11"/>
        <v>-147.24487309999995</v>
      </c>
      <c r="O115">
        <f t="shared" si="12"/>
        <v>-147.24487309999995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5.2384372058144306</v>
      </c>
    </row>
    <row r="116" spans="1:19" x14ac:dyDescent="0.25">
      <c r="A116" t="s">
        <v>140</v>
      </c>
      <c r="B116">
        <v>2777.0068359000002</v>
      </c>
      <c r="C116">
        <v>2639.8898926000002</v>
      </c>
      <c r="D116">
        <v>2372.5593262000002</v>
      </c>
      <c r="E116">
        <v>2525.2358398000001</v>
      </c>
      <c r="F116">
        <v>2575.9899902000002</v>
      </c>
      <c r="G116">
        <v>2522.6899414</v>
      </c>
      <c r="H116">
        <v>2639.8898926000002</v>
      </c>
      <c r="I116">
        <v>2597.2900390999998</v>
      </c>
      <c r="J116">
        <v>2583.9648437999999</v>
      </c>
      <c r="L116" t="str">
        <f t="shared" si="10"/>
        <v>05AUG2025:19:00:00</v>
      </c>
      <c r="M116">
        <v>19</v>
      </c>
      <c r="N116">
        <f t="shared" si="11"/>
        <v>-137.1169433</v>
      </c>
      <c r="O116">
        <f t="shared" si="12"/>
        <v>-137.1169433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4.9375803302825423</v>
      </c>
    </row>
    <row r="117" spans="1:19" x14ac:dyDescent="0.25">
      <c r="A117" t="s">
        <v>141</v>
      </c>
      <c r="B117">
        <v>2706.5798340000001</v>
      </c>
      <c r="C117">
        <v>2565.1999512000002</v>
      </c>
      <c r="D117">
        <v>2451.8569336</v>
      </c>
      <c r="E117">
        <v>2503.6545409999999</v>
      </c>
      <c r="F117">
        <v>2480.6599120999999</v>
      </c>
      <c r="G117">
        <v>2418.8400879000001</v>
      </c>
      <c r="H117">
        <v>2565.1999512000002</v>
      </c>
      <c r="I117">
        <v>2531.1699219000002</v>
      </c>
      <c r="J117">
        <v>2498.9675293</v>
      </c>
      <c r="L117" t="str">
        <f t="shared" si="10"/>
        <v>05AUG2025:20:00:00</v>
      </c>
      <c r="M117">
        <v>20</v>
      </c>
      <c r="N117">
        <f t="shared" si="11"/>
        <v>-141.3798827999999</v>
      </c>
      <c r="O117">
        <f t="shared" si="12"/>
        <v>-141.3798827999999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5.2235622620101108</v>
      </c>
    </row>
    <row r="118" spans="1:19" x14ac:dyDescent="0.25">
      <c r="A118" t="s">
        <v>142</v>
      </c>
      <c r="B118">
        <v>2623.9443359000002</v>
      </c>
      <c r="C118">
        <v>2465.8100586</v>
      </c>
      <c r="D118">
        <v>2414.6381836</v>
      </c>
      <c r="E118">
        <v>2385.5502929999998</v>
      </c>
      <c r="F118">
        <v>2364.3798827999999</v>
      </c>
      <c r="G118">
        <v>2291.2399902000002</v>
      </c>
      <c r="H118">
        <v>2465.8100586</v>
      </c>
      <c r="I118">
        <v>2440.8898926000002</v>
      </c>
      <c r="J118">
        <v>2390.5800780999998</v>
      </c>
      <c r="L118" t="str">
        <f t="shared" si="10"/>
        <v>05AUG2025:21:00:00</v>
      </c>
      <c r="M118">
        <v>21</v>
      </c>
      <c r="N118">
        <f t="shared" si="11"/>
        <v>-158.13427730000012</v>
      </c>
      <c r="O118">
        <f t="shared" si="12"/>
        <v>-158.13427730000012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6.0265865832767691</v>
      </c>
    </row>
    <row r="119" spans="1:19" x14ac:dyDescent="0.25">
      <c r="A119" t="s">
        <v>143</v>
      </c>
      <c r="B119">
        <v>2624.3662109000002</v>
      </c>
      <c r="C119">
        <v>2417.9899902000002</v>
      </c>
      <c r="D119">
        <v>2336.5109862999998</v>
      </c>
      <c r="E119">
        <v>2336.4274902000002</v>
      </c>
      <c r="F119">
        <v>2320.7700195000002</v>
      </c>
      <c r="G119">
        <v>2247.6499023000001</v>
      </c>
      <c r="H119">
        <v>2417.9899902000002</v>
      </c>
      <c r="I119">
        <v>2400.0900879000001</v>
      </c>
      <c r="J119">
        <v>2346.625</v>
      </c>
      <c r="L119" t="str">
        <f t="shared" si="10"/>
        <v>05AUG2025:22:00:00</v>
      </c>
      <c r="M119">
        <v>22</v>
      </c>
      <c r="N119">
        <f t="shared" si="11"/>
        <v>-206.37622069999998</v>
      </c>
      <c r="O119">
        <f t="shared" si="12"/>
        <v>-206.37622069999998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7.8638499399527522</v>
      </c>
    </row>
    <row r="120" spans="1:19" x14ac:dyDescent="0.25">
      <c r="A120" t="s">
        <v>144</v>
      </c>
      <c r="B120">
        <v>2462.2514648000001</v>
      </c>
      <c r="C120">
        <v>2324.8898926000002</v>
      </c>
      <c r="D120">
        <v>2359.7543945000002</v>
      </c>
      <c r="E120">
        <v>2304.5720215000001</v>
      </c>
      <c r="F120">
        <v>2235.1999512000002</v>
      </c>
      <c r="G120">
        <v>2165</v>
      </c>
      <c r="H120">
        <v>2324.8898926000002</v>
      </c>
      <c r="I120">
        <v>2307.4599609000002</v>
      </c>
      <c r="J120">
        <v>2258.1374512000002</v>
      </c>
      <c r="L120" t="str">
        <f t="shared" si="10"/>
        <v>05AUG2025:23:00:00</v>
      </c>
      <c r="M120">
        <v>23</v>
      </c>
      <c r="N120">
        <f t="shared" si="11"/>
        <v>-137.36157219999996</v>
      </c>
      <c r="O120">
        <f t="shared" si="12"/>
        <v>-137.36157219999996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5.5786979585026808</v>
      </c>
    </row>
    <row r="121" spans="1:19" x14ac:dyDescent="0.25">
      <c r="A121" t="s">
        <v>145</v>
      </c>
      <c r="B121">
        <v>2360.2353515999998</v>
      </c>
      <c r="C121">
        <v>2235.9799804999998</v>
      </c>
      <c r="D121">
        <v>2260.4721679999998</v>
      </c>
      <c r="E121">
        <v>2197.4543457</v>
      </c>
      <c r="F121">
        <v>2159.9299316000001</v>
      </c>
      <c r="G121">
        <v>2097.8000487999998</v>
      </c>
      <c r="H121">
        <v>2235.9799804999998</v>
      </c>
      <c r="I121">
        <v>2216.0500487999998</v>
      </c>
      <c r="J121">
        <v>2177.4399414</v>
      </c>
      <c r="L121" t="str">
        <f t="shared" si="10"/>
        <v>06AUG2025:00:00:00</v>
      </c>
      <c r="M121">
        <v>24</v>
      </c>
      <c r="N121">
        <f t="shared" si="11"/>
        <v>-124.25537110000005</v>
      </c>
      <c r="O121">
        <f t="shared" si="12"/>
        <v>-124.25537110000005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5.2645330905567338</v>
      </c>
    </row>
    <row r="122" spans="1:19" x14ac:dyDescent="0.25">
      <c r="A122" t="s">
        <v>146</v>
      </c>
      <c r="B122">
        <v>2222.8034668</v>
      </c>
      <c r="C122">
        <v>2171.1000976999999</v>
      </c>
      <c r="D122">
        <v>2156.2333984000002</v>
      </c>
      <c r="E122">
        <v>2145.8420409999999</v>
      </c>
      <c r="F122">
        <v>2180.1599120999999</v>
      </c>
      <c r="G122">
        <v>2130.5200195000002</v>
      </c>
      <c r="H122">
        <v>2171.1000976999999</v>
      </c>
      <c r="I122">
        <v>2189.7600097999998</v>
      </c>
      <c r="J122">
        <v>2167.8850097999998</v>
      </c>
      <c r="L122" t="str">
        <f t="shared" si="10"/>
        <v>06AUG2025:01:00:00</v>
      </c>
      <c r="M122">
        <v>1</v>
      </c>
      <c r="N122">
        <f t="shared" si="11"/>
        <v>-51.703369100000145</v>
      </c>
      <c r="O122">
        <f t="shared" si="12"/>
        <v>-51.703369100000145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2.3260432094985672</v>
      </c>
    </row>
    <row r="123" spans="1:19" x14ac:dyDescent="0.25">
      <c r="A123" t="s">
        <v>147</v>
      </c>
      <c r="B123">
        <v>2086.7229004000001</v>
      </c>
      <c r="C123">
        <v>2068.6999512000002</v>
      </c>
      <c r="D123">
        <v>2089.8156737999998</v>
      </c>
      <c r="E123">
        <v>2075.4252929999998</v>
      </c>
      <c r="F123">
        <v>2082</v>
      </c>
      <c r="G123">
        <v>2035.8599853999999</v>
      </c>
      <c r="H123">
        <v>2068.6999512000002</v>
      </c>
      <c r="I123">
        <v>2091.0300293</v>
      </c>
      <c r="J123">
        <v>2069.3974609000002</v>
      </c>
      <c r="L123" t="str">
        <f t="shared" si="10"/>
        <v>06AUG2025:02:00:00</v>
      </c>
      <c r="M123">
        <v>2</v>
      </c>
      <c r="N123">
        <f t="shared" si="11"/>
        <v>-18.022949199999857</v>
      </c>
      <c r="O123">
        <f t="shared" si="12"/>
        <v>-18.022949199999857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0.86369633440765292</v>
      </c>
    </row>
    <row r="124" spans="1:19" x14ac:dyDescent="0.25">
      <c r="A124" t="s">
        <v>148</v>
      </c>
      <c r="B124">
        <v>2040.2015381000001</v>
      </c>
      <c r="C124">
        <v>1991.7099608999999</v>
      </c>
      <c r="D124">
        <v>1965.2886963000001</v>
      </c>
      <c r="E124">
        <v>1963.4111327999999</v>
      </c>
      <c r="F124">
        <v>2008.1700439000001</v>
      </c>
      <c r="G124">
        <v>1964.4599608999999</v>
      </c>
      <c r="H124">
        <v>1991.7099608999999</v>
      </c>
      <c r="I124">
        <v>2010.5400391000001</v>
      </c>
      <c r="J124">
        <v>1993.7199707</v>
      </c>
      <c r="L124" t="str">
        <f t="shared" si="10"/>
        <v>06AUG2025:03:00:00</v>
      </c>
      <c r="M124">
        <v>3</v>
      </c>
      <c r="N124">
        <f t="shared" si="11"/>
        <v>-48.491577200000165</v>
      </c>
      <c r="O124">
        <f t="shared" si="12"/>
        <v>-48.491577200000165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2.3768032860694452</v>
      </c>
    </row>
    <row r="125" spans="1:19" x14ac:dyDescent="0.25">
      <c r="A125" t="s">
        <v>149</v>
      </c>
      <c r="B125">
        <v>1979.1672363</v>
      </c>
      <c r="C125">
        <v>1943.1800536999999</v>
      </c>
      <c r="D125">
        <v>1914.7587891000001</v>
      </c>
      <c r="E125">
        <v>1935.6947021000001</v>
      </c>
      <c r="F125">
        <v>1957.7099608999999</v>
      </c>
      <c r="G125">
        <v>1918.8399658000001</v>
      </c>
      <c r="H125">
        <v>1943.1800536999999</v>
      </c>
      <c r="I125">
        <v>1965.2099608999999</v>
      </c>
      <c r="J125">
        <v>1946.2349853999999</v>
      </c>
      <c r="L125" t="str">
        <f t="shared" si="10"/>
        <v>06AUG2025:04:00:00</v>
      </c>
      <c r="M125">
        <v>4</v>
      </c>
      <c r="N125">
        <f t="shared" si="11"/>
        <v>-35.987182600000096</v>
      </c>
      <c r="O125">
        <f t="shared" si="12"/>
        <v>-35.987182600000096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1.8182992290877436</v>
      </c>
    </row>
    <row r="126" spans="1:19" x14ac:dyDescent="0.25">
      <c r="A126" t="s">
        <v>150</v>
      </c>
      <c r="B126">
        <v>1935.0457764</v>
      </c>
      <c r="C126">
        <v>1919.4100341999999</v>
      </c>
      <c r="D126">
        <v>1899.6550293</v>
      </c>
      <c r="E126">
        <v>1923.2495117000001</v>
      </c>
      <c r="F126">
        <v>1928.4599608999999</v>
      </c>
      <c r="G126">
        <v>1895.0400391000001</v>
      </c>
      <c r="H126">
        <v>1919.4100341999999</v>
      </c>
      <c r="I126">
        <v>1942.3499756000001</v>
      </c>
      <c r="J126">
        <v>1921.3150635</v>
      </c>
      <c r="L126" t="str">
        <f t="shared" si="10"/>
        <v>06AUG2025:05:00:00</v>
      </c>
      <c r="M126">
        <v>5</v>
      </c>
      <c r="N126">
        <f t="shared" si="11"/>
        <v>-15.635742200000095</v>
      </c>
      <c r="O126">
        <f t="shared" si="12"/>
        <v>-15.635742200000095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0.80802957690691746</v>
      </c>
    </row>
    <row r="127" spans="1:19" x14ac:dyDescent="0.25">
      <c r="A127" t="s">
        <v>151</v>
      </c>
      <c r="B127">
        <v>2018.6287841999999</v>
      </c>
      <c r="C127">
        <v>1935.8000488</v>
      </c>
      <c r="D127">
        <v>1892.572876</v>
      </c>
      <c r="E127">
        <v>1915.0797118999999</v>
      </c>
      <c r="F127">
        <v>1940.4799805</v>
      </c>
      <c r="G127">
        <v>1910.2299805</v>
      </c>
      <c r="H127">
        <v>1935.8000488</v>
      </c>
      <c r="I127">
        <v>1959.0300293</v>
      </c>
      <c r="J127">
        <v>1936.3850098</v>
      </c>
      <c r="L127" t="str">
        <f t="shared" si="10"/>
        <v>06AUG2025:06:00:00</v>
      </c>
      <c r="M127">
        <v>6</v>
      </c>
      <c r="N127">
        <f t="shared" si="11"/>
        <v>-82.828735399999914</v>
      </c>
      <c r="O127">
        <f t="shared" si="12"/>
        <v>-82.828735399999914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4.103217790626406</v>
      </c>
    </row>
    <row r="128" spans="1:19" x14ac:dyDescent="0.25">
      <c r="A128" t="s">
        <v>152</v>
      </c>
      <c r="B128">
        <v>1979.1677245999999</v>
      </c>
      <c r="C128">
        <v>1994.75</v>
      </c>
      <c r="D128">
        <v>1927.1628418</v>
      </c>
      <c r="E128">
        <v>1969.5614014</v>
      </c>
      <c r="F128">
        <v>1991.8800048999999</v>
      </c>
      <c r="G128">
        <v>1967.8399658000001</v>
      </c>
      <c r="H128">
        <v>1994.75</v>
      </c>
      <c r="I128">
        <v>2018.4899902</v>
      </c>
      <c r="J128">
        <v>1993.2399902</v>
      </c>
      <c r="L128" t="str">
        <f t="shared" si="10"/>
        <v>06AUG2025:07:00:00</v>
      </c>
      <c r="M128">
        <v>7</v>
      </c>
      <c r="N128">
        <f t="shared" si="11"/>
        <v>15.582275400000071</v>
      </c>
      <c r="O128" t="str">
        <f t="shared" si="12"/>
        <v/>
      </c>
      <c r="P128">
        <f t="shared" si="13"/>
        <v>15.582275400000071</v>
      </c>
      <c r="Q128" t="str">
        <f t="shared" si="14"/>
        <v/>
      </c>
      <c r="R128">
        <f t="shared" si="15"/>
        <v>1</v>
      </c>
      <c r="S128">
        <f t="shared" si="16"/>
        <v>0.78731454673197698</v>
      </c>
    </row>
    <row r="129" spans="1:19" x14ac:dyDescent="0.25">
      <c r="A129" t="s">
        <v>153</v>
      </c>
      <c r="B129">
        <v>2067.2534179999998</v>
      </c>
      <c r="C129">
        <v>2009.0500488</v>
      </c>
      <c r="D129">
        <v>1987.8299560999999</v>
      </c>
      <c r="E129">
        <v>2000.4763184000001</v>
      </c>
      <c r="F129">
        <v>1999.5500488</v>
      </c>
      <c r="G129">
        <v>1980.1600341999999</v>
      </c>
      <c r="H129">
        <v>2009.0500488</v>
      </c>
      <c r="I129">
        <v>2033.3900146000001</v>
      </c>
      <c r="J129">
        <v>2005.5374756000001</v>
      </c>
      <c r="L129" t="str">
        <f t="shared" si="10"/>
        <v>06AUG2025:08:00:00</v>
      </c>
      <c r="M129">
        <v>8</v>
      </c>
      <c r="N129">
        <f t="shared" si="11"/>
        <v>-58.20336919999977</v>
      </c>
      <c r="O129">
        <f t="shared" si="12"/>
        <v>-58.20336919999977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2.8154927060809811</v>
      </c>
    </row>
    <row r="130" spans="1:19" x14ac:dyDescent="0.25">
      <c r="A130" t="s">
        <v>154</v>
      </c>
      <c r="B130">
        <v>2165.1469726999999</v>
      </c>
      <c r="C130">
        <v>2160.3500976999999</v>
      </c>
      <c r="D130">
        <v>2240.8400879000001</v>
      </c>
      <c r="E130">
        <v>2214.7761230000001</v>
      </c>
      <c r="F130">
        <v>2138.4899902000002</v>
      </c>
      <c r="G130">
        <v>2120.3999023000001</v>
      </c>
      <c r="H130">
        <v>2160.3500976999999</v>
      </c>
      <c r="I130">
        <v>2170.9799804999998</v>
      </c>
      <c r="J130">
        <v>2147.5549316000001</v>
      </c>
      <c r="L130" t="str">
        <f t="shared" si="10"/>
        <v>06AUG2025:09:00:00</v>
      </c>
      <c r="M130">
        <v>9</v>
      </c>
      <c r="N130">
        <f t="shared" si="11"/>
        <v>-4.796875</v>
      </c>
      <c r="O130">
        <f t="shared" si="12"/>
        <v>-4.796875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0.22154962505931691</v>
      </c>
    </row>
    <row r="131" spans="1:19" x14ac:dyDescent="0.25">
      <c r="A131" t="s">
        <v>155</v>
      </c>
      <c r="B131">
        <v>2393.7170409999999</v>
      </c>
      <c r="C131">
        <v>2289.1499023000001</v>
      </c>
      <c r="D131">
        <v>2297.6523437999999</v>
      </c>
      <c r="E131">
        <v>2325.5866698999998</v>
      </c>
      <c r="F131">
        <v>2277.2600097999998</v>
      </c>
      <c r="G131">
        <v>2244.25</v>
      </c>
      <c r="H131">
        <v>2289.1499023000001</v>
      </c>
      <c r="I131">
        <v>2289.5700683999999</v>
      </c>
      <c r="J131">
        <v>2275.0573730000001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-104.56713869999976</v>
      </c>
      <c r="O131">
        <f t="shared" ref="O131:O194" si="19">IF(N131&lt;0,N131,"")</f>
        <v>-104.56713869999976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4.3684001454205204</v>
      </c>
    </row>
    <row r="132" spans="1:19" x14ac:dyDescent="0.25">
      <c r="A132" t="s">
        <v>156</v>
      </c>
      <c r="B132">
        <v>2474.1367187999999</v>
      </c>
      <c r="C132">
        <v>2386.5</v>
      </c>
      <c r="D132">
        <v>2427.4836426000002</v>
      </c>
      <c r="E132">
        <v>2509.5556640999998</v>
      </c>
      <c r="F132">
        <v>2379.9099120999999</v>
      </c>
      <c r="G132">
        <v>2334.8798827999999</v>
      </c>
      <c r="H132">
        <v>2386.5</v>
      </c>
      <c r="I132">
        <v>2375.6999512000002</v>
      </c>
      <c r="J132">
        <v>2369.2475586</v>
      </c>
      <c r="L132" t="str">
        <f t="shared" si="17"/>
        <v>06AUG2025:11:00:00</v>
      </c>
      <c r="M132">
        <v>11</v>
      </c>
      <c r="N132">
        <f t="shared" si="18"/>
        <v>-87.636718799999926</v>
      </c>
      <c r="O132">
        <f t="shared" si="19"/>
        <v>-87.636718799999926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3.5421130180107943</v>
      </c>
    </row>
    <row r="133" spans="1:19" x14ac:dyDescent="0.25">
      <c r="A133" t="s">
        <v>157</v>
      </c>
      <c r="B133">
        <v>2523.0395508000001</v>
      </c>
      <c r="C133">
        <v>2483.8798827999999</v>
      </c>
      <c r="D133">
        <v>2517.5712890999998</v>
      </c>
      <c r="E133">
        <v>2547.3503418</v>
      </c>
      <c r="F133">
        <v>2487.0200195000002</v>
      </c>
      <c r="G133">
        <v>2430.5</v>
      </c>
      <c r="H133">
        <v>2483.8798827999999</v>
      </c>
      <c r="I133">
        <v>2464.0800780999998</v>
      </c>
      <c r="J133">
        <v>2466.3701172000001</v>
      </c>
      <c r="L133" t="str">
        <f t="shared" si="17"/>
        <v>06AUG2025:12:00:00</v>
      </c>
      <c r="M133">
        <v>12</v>
      </c>
      <c r="N133">
        <f t="shared" si="18"/>
        <v>-39.159668000000238</v>
      </c>
      <c r="O133">
        <f t="shared" si="19"/>
        <v>-39.159668000000238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1.5520830019324736</v>
      </c>
    </row>
    <row r="134" spans="1:19" x14ac:dyDescent="0.25">
      <c r="A134" t="s">
        <v>158</v>
      </c>
      <c r="B134">
        <v>2659.3234862999998</v>
      </c>
      <c r="C134">
        <v>2608.6599120999999</v>
      </c>
      <c r="D134">
        <v>2653.4340820000002</v>
      </c>
      <c r="E134">
        <v>2614.5605469000002</v>
      </c>
      <c r="F134">
        <v>2613.6599120999999</v>
      </c>
      <c r="G134">
        <v>2545.8898926000002</v>
      </c>
      <c r="H134">
        <v>2608.6599120999999</v>
      </c>
      <c r="I134">
        <v>2571.6599120999999</v>
      </c>
      <c r="J134">
        <v>2584.9675293</v>
      </c>
      <c r="L134" t="str">
        <f t="shared" si="17"/>
        <v>06AUG2025:13:00:00</v>
      </c>
      <c r="M134">
        <v>13</v>
      </c>
      <c r="N134">
        <f t="shared" si="18"/>
        <v>-50.663574199999857</v>
      </c>
      <c r="O134">
        <f t="shared" si="19"/>
        <v>-50.663574199999857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1.9051301754375762</v>
      </c>
    </row>
    <row r="135" spans="1:19" x14ac:dyDescent="0.25">
      <c r="A135" t="s">
        <v>159</v>
      </c>
      <c r="B135">
        <v>2738.9951172000001</v>
      </c>
      <c r="C135">
        <v>2712.5700683999999</v>
      </c>
      <c r="D135">
        <v>2701.2971191000001</v>
      </c>
      <c r="E135">
        <v>2670.4885254000001</v>
      </c>
      <c r="F135">
        <v>2716.9699707</v>
      </c>
      <c r="G135">
        <v>2644.2099609000002</v>
      </c>
      <c r="H135">
        <v>2712.5700683999999</v>
      </c>
      <c r="I135">
        <v>2667.5600586</v>
      </c>
      <c r="J135">
        <v>2685.3276366999999</v>
      </c>
      <c r="L135" t="str">
        <f t="shared" si="17"/>
        <v>06AUG2025:14:00:00</v>
      </c>
      <c r="M135">
        <v>14</v>
      </c>
      <c r="N135">
        <f t="shared" si="18"/>
        <v>-26.425048800000241</v>
      </c>
      <c r="O135">
        <f t="shared" si="19"/>
        <v>-26.425048800000241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0.96477166512855439</v>
      </c>
    </row>
    <row r="136" spans="1:19" x14ac:dyDescent="0.25">
      <c r="A136" t="s">
        <v>160</v>
      </c>
      <c r="B136">
        <v>2779.2451172000001</v>
      </c>
      <c r="C136">
        <v>2737.2800293</v>
      </c>
      <c r="D136">
        <v>2610.2280273000001</v>
      </c>
      <c r="E136">
        <v>2704.4855957</v>
      </c>
      <c r="F136">
        <v>2736.2299804999998</v>
      </c>
      <c r="G136">
        <v>2665.9799804999998</v>
      </c>
      <c r="H136">
        <v>2737.2800293</v>
      </c>
      <c r="I136">
        <v>2688.6000976999999</v>
      </c>
      <c r="J136">
        <v>2707.0224609000002</v>
      </c>
      <c r="L136" t="str">
        <f t="shared" si="17"/>
        <v>06AUG2025:15:00:00</v>
      </c>
      <c r="M136">
        <v>15</v>
      </c>
      <c r="N136">
        <f t="shared" si="18"/>
        <v>-41.965087900000071</v>
      </c>
      <c r="O136">
        <f t="shared" si="19"/>
        <v>-41.965087900000071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1.5099455474542147</v>
      </c>
    </row>
    <row r="137" spans="1:19" x14ac:dyDescent="0.25">
      <c r="A137" t="s">
        <v>161</v>
      </c>
      <c r="B137">
        <v>2655.1999512000002</v>
      </c>
      <c r="C137">
        <v>2768.6101073999998</v>
      </c>
      <c r="D137">
        <v>2519.1247558999999</v>
      </c>
      <c r="E137">
        <v>2744.1550293</v>
      </c>
      <c r="F137">
        <v>2751.4699707</v>
      </c>
      <c r="G137">
        <v>2688.0600586</v>
      </c>
      <c r="H137">
        <v>2768.6101073999998</v>
      </c>
      <c r="I137">
        <v>2711.2299804999998</v>
      </c>
      <c r="J137">
        <v>2729.8427734000002</v>
      </c>
      <c r="L137" t="str">
        <f t="shared" si="17"/>
        <v>06AUG2025:16:00:00</v>
      </c>
      <c r="M137">
        <v>16</v>
      </c>
      <c r="N137">
        <f t="shared" si="18"/>
        <v>113.41015619999962</v>
      </c>
      <c r="O137" t="str">
        <f t="shared" si="19"/>
        <v/>
      </c>
      <c r="P137">
        <f t="shared" si="20"/>
        <v>113.41015619999962</v>
      </c>
      <c r="Q137" t="str">
        <f t="shared" si="21"/>
        <v/>
      </c>
      <c r="R137">
        <f t="shared" si="22"/>
        <v>1</v>
      </c>
      <c r="S137">
        <f t="shared" si="23"/>
        <v>4.2712472990497252</v>
      </c>
    </row>
    <row r="138" spans="1:19" x14ac:dyDescent="0.25">
      <c r="A138" t="s">
        <v>162</v>
      </c>
      <c r="B138">
        <v>2293.8618164</v>
      </c>
      <c r="C138">
        <v>2781.8100586</v>
      </c>
      <c r="D138">
        <v>2403.1425780999998</v>
      </c>
      <c r="E138">
        <v>2737.4860840000001</v>
      </c>
      <c r="F138">
        <v>2759.5200195000002</v>
      </c>
      <c r="G138">
        <v>2691.9399414</v>
      </c>
      <c r="H138">
        <v>2781.8100586</v>
      </c>
      <c r="I138">
        <v>2724.0200195000002</v>
      </c>
      <c r="J138">
        <v>2739.3222655999998</v>
      </c>
      <c r="L138" t="str">
        <f t="shared" si="17"/>
        <v>06AUG2025:17:00:00</v>
      </c>
      <c r="M138">
        <v>17</v>
      </c>
      <c r="N138">
        <f t="shared" si="18"/>
        <v>487.9482422000001</v>
      </c>
      <c r="O138" t="str">
        <f t="shared" si="19"/>
        <v/>
      </c>
      <c r="P138">
        <f t="shared" si="20"/>
        <v>487.9482422000001</v>
      </c>
      <c r="Q138" t="str">
        <f t="shared" si="21"/>
        <v/>
      </c>
      <c r="R138">
        <f t="shared" si="22"/>
        <v>1</v>
      </c>
      <c r="S138">
        <f t="shared" si="23"/>
        <v>21.271910919454985</v>
      </c>
    </row>
    <row r="139" spans="1:19" x14ac:dyDescent="0.25">
      <c r="A139" t="s">
        <v>163</v>
      </c>
      <c r="B139">
        <v>2294.2404784999999</v>
      </c>
      <c r="C139">
        <v>2746.4199219000002</v>
      </c>
      <c r="D139">
        <v>2382.8664551000002</v>
      </c>
      <c r="E139">
        <v>2755.9936523000001</v>
      </c>
      <c r="F139">
        <v>2720.3400879000001</v>
      </c>
      <c r="G139">
        <v>2656.0500487999998</v>
      </c>
      <c r="H139">
        <v>2746.4199219000002</v>
      </c>
      <c r="I139">
        <v>2688.1599120999999</v>
      </c>
      <c r="J139">
        <v>2702.7424316000001</v>
      </c>
      <c r="L139" t="str">
        <f t="shared" si="17"/>
        <v>06AUG2025:18:00:00</v>
      </c>
      <c r="M139">
        <v>18</v>
      </c>
      <c r="N139">
        <f t="shared" si="18"/>
        <v>452.17944340000031</v>
      </c>
      <c r="O139" t="str">
        <f t="shared" si="19"/>
        <v/>
      </c>
      <c r="P139">
        <f t="shared" si="20"/>
        <v>452.17944340000031</v>
      </c>
      <c r="Q139" t="str">
        <f t="shared" si="21"/>
        <v/>
      </c>
      <c r="R139">
        <f t="shared" si="22"/>
        <v>1</v>
      </c>
      <c r="S139">
        <f t="shared" si="23"/>
        <v>19.709330719142411</v>
      </c>
    </row>
    <row r="140" spans="1:19" x14ac:dyDescent="0.25">
      <c r="A140" t="s">
        <v>164</v>
      </c>
      <c r="B140">
        <v>2350.3942870999999</v>
      </c>
      <c r="C140">
        <v>2704.75</v>
      </c>
      <c r="D140">
        <v>2476.2998047000001</v>
      </c>
      <c r="E140">
        <v>2773.3872070000002</v>
      </c>
      <c r="F140">
        <v>2677.4199219000002</v>
      </c>
      <c r="G140">
        <v>2608.1699219000002</v>
      </c>
      <c r="H140">
        <v>2704.75</v>
      </c>
      <c r="I140">
        <v>2646.4099120999999</v>
      </c>
      <c r="J140">
        <v>2659.1875</v>
      </c>
      <c r="L140" t="str">
        <f t="shared" si="17"/>
        <v>06AUG2025:19:00:00</v>
      </c>
      <c r="M140">
        <v>19</v>
      </c>
      <c r="N140">
        <f t="shared" si="18"/>
        <v>354.35571290000007</v>
      </c>
      <c r="O140" t="str">
        <f t="shared" si="19"/>
        <v/>
      </c>
      <c r="P140">
        <f t="shared" si="20"/>
        <v>354.35571290000007</v>
      </c>
      <c r="Q140" t="str">
        <f t="shared" si="21"/>
        <v/>
      </c>
      <c r="R140">
        <f t="shared" si="22"/>
        <v>1</v>
      </c>
      <c r="S140">
        <f t="shared" si="23"/>
        <v>15.076436955487019</v>
      </c>
    </row>
    <row r="141" spans="1:19" x14ac:dyDescent="0.25">
      <c r="A141" t="s">
        <v>165</v>
      </c>
      <c r="B141">
        <v>2707.0688476999999</v>
      </c>
      <c r="C141">
        <v>2599.3300780999998</v>
      </c>
      <c r="D141">
        <v>2520.7126465000001</v>
      </c>
      <c r="E141">
        <v>2743.3986816000001</v>
      </c>
      <c r="F141">
        <v>2575.8798827999999</v>
      </c>
      <c r="G141">
        <v>2499.2299804999998</v>
      </c>
      <c r="H141">
        <v>2599.3300780999998</v>
      </c>
      <c r="I141">
        <v>2542.5500487999998</v>
      </c>
      <c r="J141">
        <v>2554.2475586</v>
      </c>
      <c r="L141" t="str">
        <f t="shared" si="17"/>
        <v>06AUG2025:20:00:00</v>
      </c>
      <c r="M141">
        <v>20</v>
      </c>
      <c r="N141">
        <f t="shared" si="18"/>
        <v>-107.73876960000007</v>
      </c>
      <c r="O141">
        <f t="shared" si="19"/>
        <v>-107.73876960000007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3.979905043476744</v>
      </c>
    </row>
    <row r="142" spans="1:19" x14ac:dyDescent="0.25">
      <c r="A142" t="s">
        <v>166</v>
      </c>
      <c r="B142">
        <v>2682.4152832</v>
      </c>
      <c r="C142">
        <v>2482.2099609000002</v>
      </c>
      <c r="D142">
        <v>2449.6435547000001</v>
      </c>
      <c r="E142">
        <v>2600.6152344000002</v>
      </c>
      <c r="F142">
        <v>2468.5200195000002</v>
      </c>
      <c r="G142">
        <v>2387.1398926000002</v>
      </c>
      <c r="H142">
        <v>2482.2099609000002</v>
      </c>
      <c r="I142">
        <v>2432.1000976999999</v>
      </c>
      <c r="J142">
        <v>2442.4926758000001</v>
      </c>
      <c r="L142" t="str">
        <f t="shared" si="17"/>
        <v>06AUG2025:21:00:00</v>
      </c>
      <c r="M142">
        <v>21</v>
      </c>
      <c r="N142">
        <f t="shared" si="18"/>
        <v>-200.20532229999981</v>
      </c>
      <c r="O142">
        <f t="shared" si="19"/>
        <v>-200.20532229999981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7.4636214442218627</v>
      </c>
    </row>
    <row r="143" spans="1:19" x14ac:dyDescent="0.25">
      <c r="A143" t="s">
        <v>167</v>
      </c>
      <c r="B143">
        <v>2634.8486327999999</v>
      </c>
      <c r="C143">
        <v>2430.3300780999998</v>
      </c>
      <c r="D143">
        <v>2397.9775390999998</v>
      </c>
      <c r="E143">
        <v>2532.1110840000001</v>
      </c>
      <c r="F143">
        <v>2423.4199219000002</v>
      </c>
      <c r="G143">
        <v>2343.75</v>
      </c>
      <c r="H143">
        <v>2430.3300780999998</v>
      </c>
      <c r="I143">
        <v>2386.1298827999999</v>
      </c>
      <c r="J143">
        <v>2395.9074707</v>
      </c>
      <c r="L143" t="str">
        <f t="shared" si="17"/>
        <v>06AUG2025:22:00:00</v>
      </c>
      <c r="M143">
        <v>22</v>
      </c>
      <c r="N143">
        <f t="shared" si="18"/>
        <v>-204.5185547000001</v>
      </c>
      <c r="O143">
        <f t="shared" si="19"/>
        <v>-204.5185547000001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7.7620608696091358</v>
      </c>
    </row>
    <row r="144" spans="1:19" x14ac:dyDescent="0.25">
      <c r="A144" t="s">
        <v>168</v>
      </c>
      <c r="B144">
        <v>2574.8012695000002</v>
      </c>
      <c r="C144">
        <v>2336.8898926000002</v>
      </c>
      <c r="D144">
        <v>2433.8359375</v>
      </c>
      <c r="E144">
        <v>2441.2648926000002</v>
      </c>
      <c r="F144">
        <v>2332.9099120999999</v>
      </c>
      <c r="G144">
        <v>2264.75</v>
      </c>
      <c r="H144">
        <v>2336.8898926000002</v>
      </c>
      <c r="I144">
        <v>2295.8100586</v>
      </c>
      <c r="J144">
        <v>2307.5898437999999</v>
      </c>
      <c r="L144" t="str">
        <f t="shared" si="17"/>
        <v>06AUG2025:23:00:00</v>
      </c>
      <c r="M144">
        <v>23</v>
      </c>
      <c r="N144">
        <f t="shared" si="18"/>
        <v>-237.91137690000005</v>
      </c>
      <c r="O144">
        <f t="shared" si="19"/>
        <v>-237.91137690000005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9.239989886528214</v>
      </c>
    </row>
    <row r="145" spans="1:19" x14ac:dyDescent="0.25">
      <c r="A145" t="s">
        <v>169</v>
      </c>
      <c r="B145">
        <v>2428.0117187999999</v>
      </c>
      <c r="C145">
        <v>2247.0600586</v>
      </c>
      <c r="D145">
        <v>2345.1701659999999</v>
      </c>
      <c r="E145">
        <v>2287.4853515999998</v>
      </c>
      <c r="F145">
        <v>2241.3300780999998</v>
      </c>
      <c r="G145">
        <v>2190.8701172000001</v>
      </c>
      <c r="H145">
        <v>2247.0600586</v>
      </c>
      <c r="I145">
        <v>2213.5400390999998</v>
      </c>
      <c r="J145">
        <v>2223.2001952999999</v>
      </c>
      <c r="L145" t="str">
        <f t="shared" si="17"/>
        <v>07AUG2025:00:00:00</v>
      </c>
      <c r="M145">
        <v>24</v>
      </c>
      <c r="N145">
        <f t="shared" si="18"/>
        <v>-180.95166019999988</v>
      </c>
      <c r="O145">
        <f t="shared" si="19"/>
        <v>-180.95166019999988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7.4526683211163371</v>
      </c>
    </row>
    <row r="146" spans="1:19" x14ac:dyDescent="0.25">
      <c r="A146" t="s">
        <v>170</v>
      </c>
      <c r="B146">
        <v>2429.9824219000002</v>
      </c>
      <c r="C146">
        <v>2208.5700683999999</v>
      </c>
      <c r="D146">
        <v>2230.5888672000001</v>
      </c>
      <c r="E146">
        <v>2224.5634765999998</v>
      </c>
      <c r="F146">
        <v>2215.0300293</v>
      </c>
      <c r="G146">
        <v>2166.2600097999998</v>
      </c>
      <c r="H146">
        <v>2208.5700683999999</v>
      </c>
      <c r="I146">
        <v>2156.1999512000002</v>
      </c>
      <c r="J146">
        <v>2186.5151366999999</v>
      </c>
      <c r="L146" t="str">
        <f t="shared" si="17"/>
        <v>07AUG2025:01:00:00</v>
      </c>
      <c r="M146">
        <v>1</v>
      </c>
      <c r="N146">
        <f t="shared" si="18"/>
        <v>-221.41235350000034</v>
      </c>
      <c r="O146">
        <f t="shared" si="19"/>
        <v>-221.41235350000034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9.1116853975790608</v>
      </c>
    </row>
    <row r="147" spans="1:19" x14ac:dyDescent="0.25">
      <c r="A147" t="s">
        <v>171</v>
      </c>
      <c r="B147">
        <v>2247.6052245999999</v>
      </c>
      <c r="C147">
        <v>2106.7199707</v>
      </c>
      <c r="D147">
        <v>2160.6086426000002</v>
      </c>
      <c r="E147">
        <v>2169.7380370999999</v>
      </c>
      <c r="F147">
        <v>2112.9399414</v>
      </c>
      <c r="G147">
        <v>2067.8898926000002</v>
      </c>
      <c r="H147">
        <v>2106.7199707</v>
      </c>
      <c r="I147">
        <v>2057.8300780999998</v>
      </c>
      <c r="J147">
        <v>2086.3449707</v>
      </c>
      <c r="L147" t="str">
        <f t="shared" si="17"/>
        <v>07AUG2025:02:00:00</v>
      </c>
      <c r="M147">
        <v>2</v>
      </c>
      <c r="N147">
        <f t="shared" si="18"/>
        <v>-140.88525389999995</v>
      </c>
      <c r="O147">
        <f t="shared" si="19"/>
        <v>-140.88525389999995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6.2682384058380585</v>
      </c>
    </row>
    <row r="148" spans="1:19" x14ac:dyDescent="0.25">
      <c r="A148" t="s">
        <v>172</v>
      </c>
      <c r="B148">
        <v>2215.7282715000001</v>
      </c>
      <c r="C148">
        <v>2024.0400391000001</v>
      </c>
      <c r="D148">
        <v>2035.7730713000001</v>
      </c>
      <c r="E148">
        <v>2066.1735840000001</v>
      </c>
      <c r="F148">
        <v>2029.7099608999999</v>
      </c>
      <c r="G148">
        <v>1994.4899902</v>
      </c>
      <c r="H148">
        <v>2024.0400391000001</v>
      </c>
      <c r="I148">
        <v>1987.8100586</v>
      </c>
      <c r="J148">
        <v>2009.0125731999999</v>
      </c>
      <c r="L148" t="str">
        <f t="shared" si="17"/>
        <v>07AUG2025:03:00:00</v>
      </c>
      <c r="M148">
        <v>3</v>
      </c>
      <c r="N148">
        <f t="shared" si="18"/>
        <v>-191.68823240000006</v>
      </c>
      <c r="O148">
        <f t="shared" si="19"/>
        <v>-191.68823240000006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8.6512518193501808</v>
      </c>
    </row>
    <row r="149" spans="1:19" x14ac:dyDescent="0.25">
      <c r="A149" t="s">
        <v>173</v>
      </c>
      <c r="B149">
        <v>2116.5856933999999</v>
      </c>
      <c r="C149">
        <v>1969.8100586</v>
      </c>
      <c r="D149">
        <v>1977.4033202999999</v>
      </c>
      <c r="E149">
        <v>2041.5117187999999</v>
      </c>
      <c r="F149">
        <v>1976.6099853999999</v>
      </c>
      <c r="G149">
        <v>1947.1700439000001</v>
      </c>
      <c r="H149">
        <v>1969.8100586</v>
      </c>
      <c r="I149">
        <v>1938.9499512</v>
      </c>
      <c r="J149">
        <v>1958.1350098</v>
      </c>
      <c r="L149" t="str">
        <f t="shared" si="17"/>
        <v>07AUG2025:04:00:00</v>
      </c>
      <c r="M149">
        <v>4</v>
      </c>
      <c r="N149">
        <f t="shared" si="18"/>
        <v>-146.77563479999981</v>
      </c>
      <c r="O149">
        <f t="shared" si="19"/>
        <v>-146.77563479999981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6.9345472407604341</v>
      </c>
    </row>
    <row r="150" spans="1:19" x14ac:dyDescent="0.25">
      <c r="A150" t="s">
        <v>174</v>
      </c>
      <c r="B150">
        <v>2082.6594237999998</v>
      </c>
      <c r="C150">
        <v>1946.6899414</v>
      </c>
      <c r="D150">
        <v>1956.7486572</v>
      </c>
      <c r="E150">
        <v>2036.1448975000001</v>
      </c>
      <c r="F150">
        <v>1946.5699463000001</v>
      </c>
      <c r="G150">
        <v>1921.9200439000001</v>
      </c>
      <c r="H150">
        <v>1946.6899414</v>
      </c>
      <c r="I150">
        <v>1916.9000243999999</v>
      </c>
      <c r="J150">
        <v>1933.0198975000001</v>
      </c>
      <c r="L150" t="str">
        <f t="shared" si="17"/>
        <v>07AUG2025:05:00:00</v>
      </c>
      <c r="M150">
        <v>5</v>
      </c>
      <c r="N150">
        <f t="shared" si="18"/>
        <v>-135.96948239999983</v>
      </c>
      <c r="O150">
        <f t="shared" si="19"/>
        <v>-135.96948239999983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6.5286470195837998</v>
      </c>
    </row>
    <row r="151" spans="1:19" x14ac:dyDescent="0.25">
      <c r="A151" t="s">
        <v>175</v>
      </c>
      <c r="B151">
        <v>2059.5268554999998</v>
      </c>
      <c r="C151">
        <v>1961.3800048999999</v>
      </c>
      <c r="D151">
        <v>1947.5975341999999</v>
      </c>
      <c r="E151">
        <v>2016.0444336</v>
      </c>
      <c r="F151">
        <v>1958.6800536999999</v>
      </c>
      <c r="G151">
        <v>1938.1999512</v>
      </c>
      <c r="H151">
        <v>1961.3800048999999</v>
      </c>
      <c r="I151">
        <v>1933.2900391000001</v>
      </c>
      <c r="J151">
        <v>1947.8874512</v>
      </c>
      <c r="L151" t="str">
        <f t="shared" si="17"/>
        <v>07AUG2025:06:00:00</v>
      </c>
      <c r="M151">
        <v>6</v>
      </c>
      <c r="N151">
        <f t="shared" si="18"/>
        <v>-98.14685059999988</v>
      </c>
      <c r="O151">
        <f t="shared" si="19"/>
        <v>-98.14685059999988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4.7655047729966293</v>
      </c>
    </row>
    <row r="152" spans="1:19" x14ac:dyDescent="0.25">
      <c r="A152" t="s">
        <v>176</v>
      </c>
      <c r="B152">
        <v>2116.4729004000001</v>
      </c>
      <c r="C152">
        <v>2009.2199707</v>
      </c>
      <c r="D152">
        <v>1977.3497314000001</v>
      </c>
      <c r="E152">
        <v>2046.4219971</v>
      </c>
      <c r="F152">
        <v>1999.0899658000001</v>
      </c>
      <c r="G152">
        <v>1985.8199463000001</v>
      </c>
      <c r="H152">
        <v>2009.2199707</v>
      </c>
      <c r="I152">
        <v>1984.4799805</v>
      </c>
      <c r="J152">
        <v>1994.6524658000001</v>
      </c>
      <c r="L152" t="str">
        <f t="shared" si="17"/>
        <v>07AUG2025:07:00:00</v>
      </c>
      <c r="M152">
        <v>7</v>
      </c>
      <c r="N152">
        <f t="shared" si="18"/>
        <v>-107.2529297000001</v>
      </c>
      <c r="O152">
        <f t="shared" si="19"/>
        <v>-107.2529297000001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5.067531442511263</v>
      </c>
    </row>
    <row r="153" spans="1:19" x14ac:dyDescent="0.25">
      <c r="A153" t="s">
        <v>177</v>
      </c>
      <c r="B153">
        <v>2105.8173827999999</v>
      </c>
      <c r="C153">
        <v>2021.9799805</v>
      </c>
      <c r="D153">
        <v>2044.8916016000001</v>
      </c>
      <c r="E153">
        <v>2106.4755859000002</v>
      </c>
      <c r="F153">
        <v>2007.5600586</v>
      </c>
      <c r="G153">
        <v>1996.4499512</v>
      </c>
      <c r="H153">
        <v>2021.9799805</v>
      </c>
      <c r="I153">
        <v>1999.7299805</v>
      </c>
      <c r="J153">
        <v>2006.4300536999999</v>
      </c>
      <c r="L153" t="str">
        <f t="shared" si="17"/>
        <v>07AUG2025:08:00:00</v>
      </c>
      <c r="M153">
        <v>8</v>
      </c>
      <c r="N153">
        <f t="shared" si="18"/>
        <v>-83.837402299999894</v>
      </c>
      <c r="O153">
        <f t="shared" si="19"/>
        <v>-83.837402299999894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3.9812285236493534</v>
      </c>
    </row>
    <row r="154" spans="1:19" x14ac:dyDescent="0.25">
      <c r="A154" t="s">
        <v>178</v>
      </c>
      <c r="B154">
        <v>2198.1540527000002</v>
      </c>
      <c r="C154">
        <v>2186.4199219000002</v>
      </c>
      <c r="D154">
        <v>2269.9304198999998</v>
      </c>
      <c r="E154">
        <v>2281.7260741999999</v>
      </c>
      <c r="F154">
        <v>2161.3898926000002</v>
      </c>
      <c r="G154">
        <v>2141.1999512000002</v>
      </c>
      <c r="H154">
        <v>2186.4199219000002</v>
      </c>
      <c r="I154">
        <v>2156.1699219000002</v>
      </c>
      <c r="J154">
        <v>2161.2949219000002</v>
      </c>
      <c r="L154" t="str">
        <f t="shared" si="17"/>
        <v>07AUG2025:09:00:00</v>
      </c>
      <c r="M154">
        <v>9</v>
      </c>
      <c r="N154">
        <f t="shared" si="18"/>
        <v>-11.734130800000003</v>
      </c>
      <c r="O154">
        <f t="shared" si="19"/>
        <v>-11.734130800000003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0.5338174904341636</v>
      </c>
    </row>
    <row r="155" spans="1:19" x14ac:dyDescent="0.25">
      <c r="A155" t="s">
        <v>179</v>
      </c>
      <c r="B155">
        <v>2365.2153320000002</v>
      </c>
      <c r="C155">
        <v>2338.2299804999998</v>
      </c>
      <c r="D155">
        <v>2357.3039551000002</v>
      </c>
      <c r="E155">
        <v>2447.9921875</v>
      </c>
      <c r="F155">
        <v>2323.1499023000001</v>
      </c>
      <c r="G155">
        <v>2281.6499023000001</v>
      </c>
      <c r="H155">
        <v>2338.2299804999998</v>
      </c>
      <c r="I155">
        <v>2296.6298827999999</v>
      </c>
      <c r="J155">
        <v>2309.9150390999998</v>
      </c>
      <c r="L155" t="str">
        <f t="shared" si="17"/>
        <v>07AUG2025:10:00:00</v>
      </c>
      <c r="M155">
        <v>10</v>
      </c>
      <c r="N155">
        <f t="shared" si="18"/>
        <v>-26.985351500000434</v>
      </c>
      <c r="O155">
        <f t="shared" si="19"/>
        <v>-26.985351500000434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1.1409257810442957</v>
      </c>
    </row>
    <row r="156" spans="1:19" x14ac:dyDescent="0.25">
      <c r="A156" t="s">
        <v>180</v>
      </c>
      <c r="B156">
        <v>2508.1726073999998</v>
      </c>
      <c r="C156">
        <v>2446.6999512000002</v>
      </c>
      <c r="D156">
        <v>2497.7827148000001</v>
      </c>
      <c r="E156">
        <v>2532.6921387000002</v>
      </c>
      <c r="F156">
        <v>2441.8999023000001</v>
      </c>
      <c r="G156">
        <v>2384.7600097999998</v>
      </c>
      <c r="H156">
        <v>2446.6999512000002</v>
      </c>
      <c r="I156">
        <v>2402.1499023000001</v>
      </c>
      <c r="J156">
        <v>2418.8774414</v>
      </c>
      <c r="L156" t="str">
        <f t="shared" si="17"/>
        <v>07AUG2025:11:00:00</v>
      </c>
      <c r="M156">
        <v>11</v>
      </c>
      <c r="N156">
        <f t="shared" si="18"/>
        <v>-61.472656199999619</v>
      </c>
      <c r="O156">
        <f t="shared" si="19"/>
        <v>-61.472656199999619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2.4508941696689237</v>
      </c>
    </row>
    <row r="157" spans="1:19" x14ac:dyDescent="0.25">
      <c r="A157" t="s">
        <v>181</v>
      </c>
      <c r="B157">
        <v>2639.3669433999999</v>
      </c>
      <c r="C157">
        <v>2554.9399414</v>
      </c>
      <c r="D157">
        <v>2589.2177734000002</v>
      </c>
      <c r="E157">
        <v>2570.0859375</v>
      </c>
      <c r="F157">
        <v>2559.5700683999999</v>
      </c>
      <c r="G157">
        <v>2491.6298827999999</v>
      </c>
      <c r="H157">
        <v>2554.9399414</v>
      </c>
      <c r="I157">
        <v>2505.7900390999998</v>
      </c>
      <c r="J157">
        <v>2527.9824219000002</v>
      </c>
      <c r="L157" t="str">
        <f t="shared" si="17"/>
        <v>07AUG2025:12:00:00</v>
      </c>
      <c r="M157">
        <v>12</v>
      </c>
      <c r="N157">
        <f t="shared" si="18"/>
        <v>-84.427001999999902</v>
      </c>
      <c r="O157">
        <f t="shared" si="19"/>
        <v>-84.427001999999902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3.1987595438791878</v>
      </c>
    </row>
    <row r="158" spans="1:19" x14ac:dyDescent="0.25">
      <c r="A158" t="s">
        <v>182</v>
      </c>
      <c r="B158">
        <v>2720.8200683999999</v>
      </c>
      <c r="C158">
        <v>2695.8200683999999</v>
      </c>
      <c r="D158">
        <v>2643.2890625</v>
      </c>
      <c r="E158">
        <v>2666.9628905999998</v>
      </c>
      <c r="F158">
        <v>2700.1499023000001</v>
      </c>
      <c r="G158">
        <v>2617.2700195000002</v>
      </c>
      <c r="H158">
        <v>2695.8200683999999</v>
      </c>
      <c r="I158">
        <v>2632.6499023000001</v>
      </c>
      <c r="J158">
        <v>2661.4726562999999</v>
      </c>
      <c r="L158" t="str">
        <f t="shared" si="17"/>
        <v>07AUG2025:13:00:00</v>
      </c>
      <c r="M158">
        <v>13</v>
      </c>
      <c r="N158">
        <f t="shared" si="18"/>
        <v>-25</v>
      </c>
      <c r="O158">
        <f t="shared" si="19"/>
        <v>-25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0.91884062053031879</v>
      </c>
    </row>
    <row r="159" spans="1:19" x14ac:dyDescent="0.25">
      <c r="A159" t="s">
        <v>183</v>
      </c>
      <c r="B159">
        <v>2743.1003418</v>
      </c>
      <c r="C159">
        <v>2806.2900390999998</v>
      </c>
      <c r="D159">
        <v>2701.7861327999999</v>
      </c>
      <c r="E159">
        <v>2797.9252929999998</v>
      </c>
      <c r="F159">
        <v>2808.7399902000002</v>
      </c>
      <c r="G159">
        <v>2725.1101073999998</v>
      </c>
      <c r="H159">
        <v>2806.2900390999998</v>
      </c>
      <c r="I159">
        <v>2742.0800780999998</v>
      </c>
      <c r="J159">
        <v>2770.5551758000001</v>
      </c>
      <c r="L159" t="str">
        <f t="shared" si="17"/>
        <v>07AUG2025:14:00:00</v>
      </c>
      <c r="M159">
        <v>14</v>
      </c>
      <c r="N159">
        <f t="shared" si="18"/>
        <v>63.189697299999807</v>
      </c>
      <c r="O159" t="str">
        <f t="shared" si="19"/>
        <v/>
      </c>
      <c r="P159">
        <f t="shared" si="20"/>
        <v>63.189697299999807</v>
      </c>
      <c r="Q159" t="str">
        <f t="shared" si="21"/>
        <v/>
      </c>
      <c r="R159">
        <f t="shared" si="22"/>
        <v>1</v>
      </c>
      <c r="S159">
        <f t="shared" si="23"/>
        <v>2.3035867969210067</v>
      </c>
    </row>
    <row r="160" spans="1:19" x14ac:dyDescent="0.25">
      <c r="A160" t="s">
        <v>184</v>
      </c>
      <c r="B160">
        <v>2366.4191894999999</v>
      </c>
      <c r="C160">
        <v>2816.7199707</v>
      </c>
      <c r="D160">
        <v>2666.5427245999999</v>
      </c>
      <c r="E160">
        <v>2899.5239258000001</v>
      </c>
      <c r="F160">
        <v>2817.5600586</v>
      </c>
      <c r="G160">
        <v>2741.6599120999999</v>
      </c>
      <c r="H160">
        <v>2816.7199707</v>
      </c>
      <c r="I160">
        <v>2760.0200195000002</v>
      </c>
      <c r="J160">
        <v>2783.9897461</v>
      </c>
      <c r="L160" t="str">
        <f t="shared" si="17"/>
        <v>07AUG2025:15:00:00</v>
      </c>
      <c r="M160">
        <v>15</v>
      </c>
      <c r="N160">
        <f t="shared" si="18"/>
        <v>450.30078120000007</v>
      </c>
      <c r="O160" t="str">
        <f t="shared" si="19"/>
        <v/>
      </c>
      <c r="P160">
        <f t="shared" si="20"/>
        <v>450.30078120000007</v>
      </c>
      <c r="Q160" t="str">
        <f t="shared" si="21"/>
        <v/>
      </c>
      <c r="R160">
        <f t="shared" si="22"/>
        <v>1</v>
      </c>
      <c r="S160">
        <f t="shared" si="23"/>
        <v>19.028783370166298</v>
      </c>
    </row>
    <row r="161" spans="1:19" x14ac:dyDescent="0.25">
      <c r="A161" t="s">
        <v>185</v>
      </c>
      <c r="B161">
        <v>2298.0710448999998</v>
      </c>
      <c r="C161">
        <v>2840.2199707</v>
      </c>
      <c r="D161">
        <v>2600.3237304999998</v>
      </c>
      <c r="E161">
        <v>2889.7885741999999</v>
      </c>
      <c r="F161">
        <v>2822.4399414</v>
      </c>
      <c r="G161">
        <v>2747.5600586</v>
      </c>
      <c r="H161">
        <v>2840.2199707</v>
      </c>
      <c r="I161">
        <v>2774.3898926000002</v>
      </c>
      <c r="J161">
        <v>2796.1523437999999</v>
      </c>
      <c r="L161" t="str">
        <f t="shared" si="17"/>
        <v>07AUG2025:16:00:00</v>
      </c>
      <c r="M161">
        <v>16</v>
      </c>
      <c r="N161">
        <f t="shared" si="18"/>
        <v>542.14892580000014</v>
      </c>
      <c r="O161" t="str">
        <f t="shared" si="19"/>
        <v/>
      </c>
      <c r="P161">
        <f t="shared" si="20"/>
        <v>542.14892580000014</v>
      </c>
      <c r="Q161" t="str">
        <f t="shared" si="21"/>
        <v/>
      </c>
      <c r="R161">
        <f t="shared" si="22"/>
        <v>1</v>
      </c>
      <c r="S161">
        <f t="shared" si="23"/>
        <v>23.591478035597095</v>
      </c>
    </row>
    <row r="162" spans="1:19" x14ac:dyDescent="0.25">
      <c r="A162" t="s">
        <v>186</v>
      </c>
      <c r="B162">
        <v>2321.1054687999999</v>
      </c>
      <c r="C162">
        <v>2837.9299316000001</v>
      </c>
      <c r="D162">
        <v>2521.8215332</v>
      </c>
      <c r="E162">
        <v>2895.7248534999999</v>
      </c>
      <c r="F162">
        <v>2815.0600586</v>
      </c>
      <c r="G162">
        <v>2749.1999512000002</v>
      </c>
      <c r="H162">
        <v>2837.9299316000001</v>
      </c>
      <c r="I162">
        <v>2774.7800293</v>
      </c>
      <c r="J162">
        <v>2794.2424316000001</v>
      </c>
      <c r="L162" t="str">
        <f t="shared" si="17"/>
        <v>07AUG2025:17:00:00</v>
      </c>
      <c r="M162">
        <v>17</v>
      </c>
      <c r="N162">
        <f t="shared" si="18"/>
        <v>516.82446280000022</v>
      </c>
      <c r="O162" t="str">
        <f t="shared" si="19"/>
        <v/>
      </c>
      <c r="P162">
        <f t="shared" si="20"/>
        <v>516.82446280000022</v>
      </c>
      <c r="Q162" t="str">
        <f t="shared" si="21"/>
        <v/>
      </c>
      <c r="R162">
        <f t="shared" si="22"/>
        <v>1</v>
      </c>
      <c r="S162">
        <f t="shared" si="23"/>
        <v>22.266306712344093</v>
      </c>
    </row>
    <row r="163" spans="1:19" x14ac:dyDescent="0.25">
      <c r="A163" t="s">
        <v>187</v>
      </c>
      <c r="B163">
        <v>2501.796875</v>
      </c>
      <c r="C163">
        <v>2796.6999512000002</v>
      </c>
      <c r="D163">
        <v>2505.7099609000002</v>
      </c>
      <c r="E163">
        <v>2901.1020508000001</v>
      </c>
      <c r="F163">
        <v>2767.5500487999998</v>
      </c>
      <c r="G163">
        <v>2703.1899414</v>
      </c>
      <c r="H163">
        <v>2796.6999512000002</v>
      </c>
      <c r="I163">
        <v>2729.3898926000002</v>
      </c>
      <c r="J163">
        <v>2749.2075195000002</v>
      </c>
      <c r="L163" t="str">
        <f t="shared" si="17"/>
        <v>07AUG2025:18:00:00</v>
      </c>
      <c r="M163">
        <v>18</v>
      </c>
      <c r="N163">
        <f t="shared" si="18"/>
        <v>294.90307620000021</v>
      </c>
      <c r="O163" t="str">
        <f t="shared" si="19"/>
        <v/>
      </c>
      <c r="P163">
        <f t="shared" si="20"/>
        <v>294.90307620000021</v>
      </c>
      <c r="Q163" t="str">
        <f t="shared" si="21"/>
        <v/>
      </c>
      <c r="R163">
        <f t="shared" si="22"/>
        <v>1</v>
      </c>
      <c r="S163">
        <f t="shared" si="23"/>
        <v>11.787650674078016</v>
      </c>
    </row>
    <row r="164" spans="1:19" x14ac:dyDescent="0.25">
      <c r="A164" t="s">
        <v>188</v>
      </c>
      <c r="B164">
        <v>2671.7280273000001</v>
      </c>
      <c r="C164">
        <v>2769.1398926000002</v>
      </c>
      <c r="D164">
        <v>2563.3051758000001</v>
      </c>
      <c r="E164">
        <v>2884.5256347999998</v>
      </c>
      <c r="F164">
        <v>2740.6000976999999</v>
      </c>
      <c r="G164">
        <v>2671.3601073999998</v>
      </c>
      <c r="H164">
        <v>2769.1398926000002</v>
      </c>
      <c r="I164">
        <v>2697.1000976999999</v>
      </c>
      <c r="J164">
        <v>2719.5498047000001</v>
      </c>
      <c r="L164" t="str">
        <f t="shared" si="17"/>
        <v>07AUG2025:19:00:00</v>
      </c>
      <c r="M164">
        <v>19</v>
      </c>
      <c r="N164">
        <f t="shared" si="18"/>
        <v>97.411865300000045</v>
      </c>
      <c r="O164" t="str">
        <f t="shared" si="19"/>
        <v/>
      </c>
      <c r="P164">
        <f t="shared" si="20"/>
        <v>97.411865300000045</v>
      </c>
      <c r="Q164" t="str">
        <f t="shared" si="21"/>
        <v/>
      </c>
      <c r="R164">
        <f t="shared" si="22"/>
        <v>1</v>
      </c>
      <c r="S164">
        <f t="shared" si="23"/>
        <v>3.6460247564361072</v>
      </c>
    </row>
    <row r="165" spans="1:19" x14ac:dyDescent="0.25">
      <c r="A165" t="s">
        <v>189</v>
      </c>
      <c r="B165">
        <v>2715.6115722999998</v>
      </c>
      <c r="C165">
        <v>2675.1000976999999</v>
      </c>
      <c r="D165">
        <v>2573.2473144999999</v>
      </c>
      <c r="E165">
        <v>2829.4396972999998</v>
      </c>
      <c r="F165">
        <v>2648.2199707</v>
      </c>
      <c r="G165">
        <v>2573.7600097999998</v>
      </c>
      <c r="H165">
        <v>2675.1000976999999</v>
      </c>
      <c r="I165">
        <v>2595.0800780999998</v>
      </c>
      <c r="J165">
        <v>2623.0400390999998</v>
      </c>
      <c r="L165" t="str">
        <f t="shared" si="17"/>
        <v>07AUG2025:20:00:00</v>
      </c>
      <c r="M165">
        <v>20</v>
      </c>
      <c r="N165">
        <f t="shared" si="18"/>
        <v>-40.511474599999929</v>
      </c>
      <c r="O165">
        <f t="shared" si="19"/>
        <v>-40.511474599999929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1.4917993063967006</v>
      </c>
    </row>
    <row r="166" spans="1:19" x14ac:dyDescent="0.25">
      <c r="A166" t="s">
        <v>190</v>
      </c>
      <c r="B166">
        <v>2539.7749023000001</v>
      </c>
      <c r="C166">
        <v>2558.9399414</v>
      </c>
      <c r="D166">
        <v>2497.6545409999999</v>
      </c>
      <c r="E166">
        <v>2724.9555664</v>
      </c>
      <c r="F166">
        <v>2539.0300293</v>
      </c>
      <c r="G166">
        <v>2466.3300780999998</v>
      </c>
      <c r="H166">
        <v>2558.9399414</v>
      </c>
      <c r="I166">
        <v>2477.5400390999998</v>
      </c>
      <c r="J166">
        <v>2510.4599609000002</v>
      </c>
      <c r="L166" t="str">
        <f t="shared" si="17"/>
        <v>07AUG2025:21:00:00</v>
      </c>
      <c r="M166">
        <v>21</v>
      </c>
      <c r="N166">
        <f t="shared" si="18"/>
        <v>19.165039099999831</v>
      </c>
      <c r="O166" t="str">
        <f t="shared" si="19"/>
        <v/>
      </c>
      <c r="P166">
        <f t="shared" si="20"/>
        <v>19.165039099999831</v>
      </c>
      <c r="Q166" t="str">
        <f t="shared" si="21"/>
        <v/>
      </c>
      <c r="R166">
        <f t="shared" si="22"/>
        <v>1</v>
      </c>
      <c r="S166">
        <f t="shared" si="23"/>
        <v>0.7545959715817383</v>
      </c>
    </row>
    <row r="167" spans="1:19" x14ac:dyDescent="0.25">
      <c r="A167" t="s">
        <v>191</v>
      </c>
      <c r="B167">
        <v>2648.8000487999998</v>
      </c>
      <c r="C167">
        <v>2503.3100586</v>
      </c>
      <c r="D167">
        <v>2458.2404784999999</v>
      </c>
      <c r="E167">
        <v>2699.8149414</v>
      </c>
      <c r="F167">
        <v>2486.6000976999999</v>
      </c>
      <c r="G167">
        <v>2415.3701172000001</v>
      </c>
      <c r="H167">
        <v>2503.3100586</v>
      </c>
      <c r="I167">
        <v>2419.2299804999998</v>
      </c>
      <c r="J167">
        <v>2456.1274414</v>
      </c>
      <c r="L167" t="str">
        <f t="shared" si="17"/>
        <v>07AUG2025:22:00:00</v>
      </c>
      <c r="M167">
        <v>22</v>
      </c>
      <c r="N167">
        <f t="shared" si="18"/>
        <v>-145.48999019999974</v>
      </c>
      <c r="O167">
        <f t="shared" si="19"/>
        <v>-145.48999019999974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5.4926754575496126</v>
      </c>
    </row>
    <row r="168" spans="1:19" x14ac:dyDescent="0.25">
      <c r="A168" t="s">
        <v>192</v>
      </c>
      <c r="B168">
        <v>2449.9052734000002</v>
      </c>
      <c r="C168">
        <v>2410.2299804999998</v>
      </c>
      <c r="D168">
        <v>2462.6291504000001</v>
      </c>
      <c r="E168">
        <v>2553.4392090000001</v>
      </c>
      <c r="F168">
        <v>2395.4199219000002</v>
      </c>
      <c r="G168">
        <v>2329.8701172000001</v>
      </c>
      <c r="H168">
        <v>2410.2299804999998</v>
      </c>
      <c r="I168">
        <v>2330.0500487999998</v>
      </c>
      <c r="J168">
        <v>2366.3925780999998</v>
      </c>
      <c r="L168" t="str">
        <f t="shared" si="17"/>
        <v>07AUG2025:23:00:00</v>
      </c>
      <c r="M168">
        <v>23</v>
      </c>
      <c r="N168">
        <f t="shared" si="18"/>
        <v>-39.675292900000386</v>
      </c>
      <c r="O168">
        <f t="shared" si="19"/>
        <v>-39.675292900000386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1.6194623249632285</v>
      </c>
    </row>
    <row r="169" spans="1:19" x14ac:dyDescent="0.25">
      <c r="A169" t="s">
        <v>193</v>
      </c>
      <c r="B169">
        <v>2388.4287109000002</v>
      </c>
      <c r="C169">
        <v>2313.2700195000002</v>
      </c>
      <c r="D169">
        <v>2402.2348633000001</v>
      </c>
      <c r="E169">
        <v>2420.3432616999999</v>
      </c>
      <c r="F169">
        <v>2292.6298827999999</v>
      </c>
      <c r="G169">
        <v>2242.8898926000002</v>
      </c>
      <c r="H169">
        <v>2313.2700195000002</v>
      </c>
      <c r="I169">
        <v>2248.0300293</v>
      </c>
      <c r="J169">
        <v>2274.2048340000001</v>
      </c>
      <c r="L169" t="str">
        <f t="shared" si="17"/>
        <v>08AUG2025:00:00:00</v>
      </c>
      <c r="M169">
        <v>24</v>
      </c>
      <c r="N169">
        <f t="shared" si="18"/>
        <v>-75.158691399999952</v>
      </c>
      <c r="O169">
        <f t="shared" si="19"/>
        <v>-75.158691399999952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3.1467839528557202</v>
      </c>
    </row>
    <row r="170" spans="1:19" x14ac:dyDescent="0.25">
      <c r="A170" t="s">
        <v>194</v>
      </c>
      <c r="B170">
        <v>2321.7834472999998</v>
      </c>
      <c r="C170">
        <v>2222.4299316000001</v>
      </c>
      <c r="D170">
        <v>2298.0744629000001</v>
      </c>
      <c r="E170">
        <v>2294.1591797000001</v>
      </c>
      <c r="F170">
        <v>2214.6499023000001</v>
      </c>
      <c r="G170">
        <v>2191.3400879000001</v>
      </c>
      <c r="H170">
        <v>2222.4299316000001</v>
      </c>
      <c r="I170">
        <v>2178</v>
      </c>
      <c r="J170">
        <v>2201.6049804999998</v>
      </c>
      <c r="L170" t="str">
        <f t="shared" si="17"/>
        <v>08AUG2025:01:00:00</v>
      </c>
      <c r="M170">
        <v>1</v>
      </c>
      <c r="N170">
        <f t="shared" si="18"/>
        <v>-99.353515699999662</v>
      </c>
      <c r="O170">
        <f t="shared" si="19"/>
        <v>-99.353515699999662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4.2791895952026788</v>
      </c>
    </row>
    <row r="171" spans="1:19" x14ac:dyDescent="0.25">
      <c r="A171" t="s">
        <v>195</v>
      </c>
      <c r="B171">
        <v>2219.0603027000002</v>
      </c>
      <c r="C171">
        <v>2121.6298827999999</v>
      </c>
      <c r="D171">
        <v>2203.5014648000001</v>
      </c>
      <c r="E171">
        <v>2185.7617187999999</v>
      </c>
      <c r="F171">
        <v>2107.8999023000001</v>
      </c>
      <c r="G171">
        <v>2089.1799316000001</v>
      </c>
      <c r="H171">
        <v>2121.6298827999999</v>
      </c>
      <c r="I171">
        <v>2080.0500487999998</v>
      </c>
      <c r="J171">
        <v>2099.6899414</v>
      </c>
      <c r="L171" t="str">
        <f t="shared" si="17"/>
        <v>08AUG2025:02:00:00</v>
      </c>
      <c r="M171">
        <v>2</v>
      </c>
      <c r="N171">
        <f t="shared" si="18"/>
        <v>-97.430419900000288</v>
      </c>
      <c r="O171">
        <f t="shared" si="19"/>
        <v>-97.430419900000288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4.3906161442054383</v>
      </c>
    </row>
    <row r="172" spans="1:19" x14ac:dyDescent="0.25">
      <c r="A172" t="s">
        <v>196</v>
      </c>
      <c r="B172">
        <v>2134.0412597999998</v>
      </c>
      <c r="C172">
        <v>2035.9200439000001</v>
      </c>
      <c r="D172">
        <v>2089.5610351999999</v>
      </c>
      <c r="E172">
        <v>2115.0703125</v>
      </c>
      <c r="F172">
        <v>2018.7700195</v>
      </c>
      <c r="G172">
        <v>2011.3000488</v>
      </c>
      <c r="H172">
        <v>2035.9200439000001</v>
      </c>
      <c r="I172">
        <v>2002.7199707</v>
      </c>
      <c r="J172">
        <v>2017.1774902</v>
      </c>
      <c r="L172" t="str">
        <f t="shared" si="17"/>
        <v>08AUG2025:03:00:00</v>
      </c>
      <c r="M172">
        <v>3</v>
      </c>
      <c r="N172">
        <f t="shared" si="18"/>
        <v>-98.121215899999697</v>
      </c>
      <c r="O172">
        <f t="shared" si="19"/>
        <v>-98.121215899999697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4.5979062236685868</v>
      </c>
    </row>
    <row r="173" spans="1:19" x14ac:dyDescent="0.25">
      <c r="A173" t="s">
        <v>197</v>
      </c>
      <c r="B173">
        <v>2111.7978515999998</v>
      </c>
      <c r="C173">
        <v>1977.9200439000001</v>
      </c>
      <c r="D173">
        <v>2032.0510254000001</v>
      </c>
      <c r="E173">
        <v>2084.1047362999998</v>
      </c>
      <c r="F173">
        <v>1964</v>
      </c>
      <c r="G173">
        <v>1955.0300293</v>
      </c>
      <c r="H173">
        <v>1977.9200439000001</v>
      </c>
      <c r="I173">
        <v>1944.2800293</v>
      </c>
      <c r="J173">
        <v>1960.3076172000001</v>
      </c>
      <c r="L173" t="str">
        <f t="shared" si="17"/>
        <v>08AUG2025:04:00:00</v>
      </c>
      <c r="M173">
        <v>4</v>
      </c>
      <c r="N173">
        <f t="shared" si="18"/>
        <v>-133.87780769999972</v>
      </c>
      <c r="O173">
        <f t="shared" si="19"/>
        <v>-133.87780769999972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6.3395181313669502</v>
      </c>
    </row>
    <row r="174" spans="1:19" x14ac:dyDescent="0.25">
      <c r="A174" t="s">
        <v>198</v>
      </c>
      <c r="B174">
        <v>2072.5207519999999</v>
      </c>
      <c r="C174">
        <v>1953.7600098</v>
      </c>
      <c r="D174">
        <v>2004.0363769999999</v>
      </c>
      <c r="E174">
        <v>2065.3459472999998</v>
      </c>
      <c r="F174">
        <v>1935.5799560999999</v>
      </c>
      <c r="G174">
        <v>1929.1500243999999</v>
      </c>
      <c r="H174">
        <v>1953.7600098</v>
      </c>
      <c r="I174">
        <v>1920.3699951000001</v>
      </c>
      <c r="J174">
        <v>1934.7150879000001</v>
      </c>
      <c r="L174" t="str">
        <f t="shared" si="17"/>
        <v>08AUG2025:05:00:00</v>
      </c>
      <c r="M174">
        <v>5</v>
      </c>
      <c r="N174">
        <f t="shared" si="18"/>
        <v>-118.76074219999987</v>
      </c>
      <c r="O174">
        <f t="shared" si="19"/>
        <v>-118.76074219999987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5.7302558773124348</v>
      </c>
    </row>
    <row r="175" spans="1:19" x14ac:dyDescent="0.25">
      <c r="A175" t="s">
        <v>199</v>
      </c>
      <c r="B175">
        <v>2061.9746094000002</v>
      </c>
      <c r="C175">
        <v>1959.4000243999999</v>
      </c>
      <c r="D175">
        <v>2021.4119873</v>
      </c>
      <c r="E175">
        <v>2113.7153320000002</v>
      </c>
      <c r="F175">
        <v>1940.9899902</v>
      </c>
      <c r="G175">
        <v>1932.2900391000001</v>
      </c>
      <c r="H175">
        <v>1959.4000243999999</v>
      </c>
      <c r="I175">
        <v>1921.2800293</v>
      </c>
      <c r="J175">
        <v>1938.4899902</v>
      </c>
      <c r="L175" t="str">
        <f t="shared" si="17"/>
        <v>08AUG2025:06:00:00</v>
      </c>
      <c r="M175">
        <v>6</v>
      </c>
      <c r="N175">
        <f t="shared" si="18"/>
        <v>-102.5745850000003</v>
      </c>
      <c r="O175">
        <f t="shared" si="19"/>
        <v>-102.5745850000003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4.9745804110482119</v>
      </c>
    </row>
    <row r="176" spans="1:19" x14ac:dyDescent="0.25">
      <c r="A176" t="s">
        <v>200</v>
      </c>
      <c r="B176">
        <v>2101.8608398000001</v>
      </c>
      <c r="C176">
        <v>2003.1500243999999</v>
      </c>
      <c r="D176">
        <v>2029.2722168</v>
      </c>
      <c r="E176">
        <v>2096.4677734000002</v>
      </c>
      <c r="F176">
        <v>1982.0400391000001</v>
      </c>
      <c r="G176">
        <v>1978.5699463000001</v>
      </c>
      <c r="H176">
        <v>2003.1500243999999</v>
      </c>
      <c r="I176">
        <v>1967.2900391000001</v>
      </c>
      <c r="J176">
        <v>1982.7624512</v>
      </c>
      <c r="L176" t="str">
        <f t="shared" si="17"/>
        <v>08AUG2025:07:00:00</v>
      </c>
      <c r="M176">
        <v>7</v>
      </c>
      <c r="N176">
        <f t="shared" si="18"/>
        <v>-98.710815400000229</v>
      </c>
      <c r="O176">
        <f t="shared" si="19"/>
        <v>-98.710815400000229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4.696353513555775</v>
      </c>
    </row>
    <row r="177" spans="1:19" x14ac:dyDescent="0.25">
      <c r="A177" t="s">
        <v>201</v>
      </c>
      <c r="B177">
        <v>2185.9040527000002</v>
      </c>
      <c r="C177">
        <v>2011.1899414</v>
      </c>
      <c r="D177">
        <v>2107.8203125</v>
      </c>
      <c r="E177">
        <v>2215.8698730000001</v>
      </c>
      <c r="F177">
        <v>1991.3199463000001</v>
      </c>
      <c r="G177">
        <v>1986.5300293</v>
      </c>
      <c r="H177">
        <v>2011.1899414</v>
      </c>
      <c r="I177">
        <v>1973.7600098</v>
      </c>
      <c r="J177">
        <v>1990.6999512</v>
      </c>
      <c r="L177" t="str">
        <f t="shared" si="17"/>
        <v>08AUG2025:08:00:00</v>
      </c>
      <c r="M177">
        <v>8</v>
      </c>
      <c r="N177">
        <f t="shared" si="18"/>
        <v>-174.71411130000024</v>
      </c>
      <c r="O177">
        <f t="shared" si="19"/>
        <v>-174.71411130000024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7.9927621289779687</v>
      </c>
    </row>
    <row r="178" spans="1:19" x14ac:dyDescent="0.25">
      <c r="A178" t="s">
        <v>202</v>
      </c>
      <c r="B178">
        <v>2210.2194823999998</v>
      </c>
      <c r="C178">
        <v>2173.6699219000002</v>
      </c>
      <c r="D178">
        <v>2307.8850097999998</v>
      </c>
      <c r="E178">
        <v>2382.4619140999998</v>
      </c>
      <c r="F178">
        <v>2150.2099609000002</v>
      </c>
      <c r="G178">
        <v>2140.0700683999999</v>
      </c>
      <c r="H178">
        <v>2173.6699219000002</v>
      </c>
      <c r="I178">
        <v>2129.6999512000002</v>
      </c>
      <c r="J178">
        <v>2148.4125976999999</v>
      </c>
      <c r="L178" t="str">
        <f t="shared" si="17"/>
        <v>08AUG2025:09:00:00</v>
      </c>
      <c r="M178">
        <v>9</v>
      </c>
      <c r="N178">
        <f t="shared" si="18"/>
        <v>-36.549560499999643</v>
      </c>
      <c r="O178">
        <f t="shared" si="19"/>
        <v>-36.549560499999643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1.6536620363291594</v>
      </c>
    </row>
    <row r="179" spans="1:19" x14ac:dyDescent="0.25">
      <c r="A179" t="s">
        <v>203</v>
      </c>
      <c r="B179">
        <v>2404.9433594000002</v>
      </c>
      <c r="C179">
        <v>2327.2199707</v>
      </c>
      <c r="D179">
        <v>2439.1091308999999</v>
      </c>
      <c r="E179">
        <v>2523.2802734000002</v>
      </c>
      <c r="F179">
        <v>2306.8601073999998</v>
      </c>
      <c r="G179">
        <v>2284.3898926000002</v>
      </c>
      <c r="H179">
        <v>2327.2199707</v>
      </c>
      <c r="I179">
        <v>2277.1699219000002</v>
      </c>
      <c r="J179">
        <v>2298.9099120999999</v>
      </c>
      <c r="L179" t="str">
        <f t="shared" si="17"/>
        <v>08AUG2025:10:00:00</v>
      </c>
      <c r="M179">
        <v>10</v>
      </c>
      <c r="N179">
        <f t="shared" si="18"/>
        <v>-77.723388700000214</v>
      </c>
      <c r="O179">
        <f t="shared" si="19"/>
        <v>-77.723388700000214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3.2318178470278451</v>
      </c>
    </row>
    <row r="180" spans="1:19" x14ac:dyDescent="0.25">
      <c r="A180" t="s">
        <v>204</v>
      </c>
      <c r="B180">
        <v>2538.4670409999999</v>
      </c>
      <c r="C180">
        <v>2436.4399414</v>
      </c>
      <c r="D180">
        <v>2567.2355957</v>
      </c>
      <c r="E180">
        <v>2562.3286133000001</v>
      </c>
      <c r="F180">
        <v>2419.6599120999999</v>
      </c>
      <c r="G180">
        <v>2389.0700683999999</v>
      </c>
      <c r="H180">
        <v>2436.4399414</v>
      </c>
      <c r="I180">
        <v>2385.3701172000001</v>
      </c>
      <c r="J180">
        <v>2407.6350097999998</v>
      </c>
      <c r="L180" t="str">
        <f t="shared" si="17"/>
        <v>08AUG2025:11:00:00</v>
      </c>
      <c r="M180">
        <v>11</v>
      </c>
      <c r="N180">
        <f t="shared" si="18"/>
        <v>-102.02709959999993</v>
      </c>
      <c r="O180">
        <f t="shared" si="19"/>
        <v>-102.02709959999993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4.019240665807799</v>
      </c>
    </row>
    <row r="181" spans="1:19" x14ac:dyDescent="0.25">
      <c r="A181" t="s">
        <v>205</v>
      </c>
      <c r="B181">
        <v>2618.6359862999998</v>
      </c>
      <c r="C181">
        <v>2546.3300780999998</v>
      </c>
      <c r="D181">
        <v>2596.6611327999999</v>
      </c>
      <c r="E181">
        <v>2582.1064452999999</v>
      </c>
      <c r="F181">
        <v>2534.6398926000002</v>
      </c>
      <c r="G181">
        <v>2496.1201172000001</v>
      </c>
      <c r="H181">
        <v>2546.3300780999998</v>
      </c>
      <c r="I181">
        <v>2491.6201172000001</v>
      </c>
      <c r="J181">
        <v>2517.1774902000002</v>
      </c>
      <c r="L181" t="str">
        <f t="shared" si="17"/>
        <v>08AUG2025:12:00:00</v>
      </c>
      <c r="M181">
        <v>12</v>
      </c>
      <c r="N181">
        <f t="shared" si="18"/>
        <v>-72.305908199999976</v>
      </c>
      <c r="O181">
        <f t="shared" si="19"/>
        <v>-72.305908199999976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2.7612050158282813</v>
      </c>
    </row>
    <row r="182" spans="1:19" x14ac:dyDescent="0.25">
      <c r="A182" t="s">
        <v>206</v>
      </c>
      <c r="B182">
        <v>2754.4233398000001</v>
      </c>
      <c r="C182">
        <v>2685.1101073999998</v>
      </c>
      <c r="D182">
        <v>2646.4238280999998</v>
      </c>
      <c r="E182">
        <v>2693.0183105000001</v>
      </c>
      <c r="F182">
        <v>2671.8400879000001</v>
      </c>
      <c r="G182">
        <v>2624.75</v>
      </c>
      <c r="H182">
        <v>2685.1101073999998</v>
      </c>
      <c r="I182">
        <v>2629.6599120999999</v>
      </c>
      <c r="J182">
        <v>2652.8400879000001</v>
      </c>
      <c r="L182" t="str">
        <f t="shared" si="17"/>
        <v>08AUG2025:13:00:00</v>
      </c>
      <c r="M182">
        <v>13</v>
      </c>
      <c r="N182">
        <f t="shared" si="18"/>
        <v>-69.313232400000288</v>
      </c>
      <c r="O182">
        <f t="shared" si="19"/>
        <v>-69.313232400000288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2.5164335270638953</v>
      </c>
    </row>
    <row r="183" spans="1:19" x14ac:dyDescent="0.25">
      <c r="A183" t="s">
        <v>207</v>
      </c>
      <c r="B183">
        <v>2816.7475586</v>
      </c>
      <c r="C183">
        <v>2783.5100097999998</v>
      </c>
      <c r="D183">
        <v>2709.4768066000001</v>
      </c>
      <c r="E183">
        <v>2814.2895508000001</v>
      </c>
      <c r="F183">
        <v>2770.6899414</v>
      </c>
      <c r="G183">
        <v>2721.7399902000002</v>
      </c>
      <c r="H183">
        <v>2783.5100097999998</v>
      </c>
      <c r="I183">
        <v>2729.6201172000001</v>
      </c>
      <c r="J183">
        <v>2751.3898926000002</v>
      </c>
      <c r="L183" t="str">
        <f t="shared" si="17"/>
        <v>08AUG2025:14:00:00</v>
      </c>
      <c r="M183">
        <v>14</v>
      </c>
      <c r="N183">
        <f t="shared" si="18"/>
        <v>-33.237548800000241</v>
      </c>
      <c r="O183">
        <f t="shared" si="19"/>
        <v>-33.237548800000241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1.1799974299621014</v>
      </c>
    </row>
    <row r="184" spans="1:19" x14ac:dyDescent="0.25">
      <c r="A184" t="s">
        <v>208</v>
      </c>
      <c r="B184">
        <v>2567.8061523000001</v>
      </c>
      <c r="C184">
        <v>2786.1101073999998</v>
      </c>
      <c r="D184">
        <v>2697.7412109000002</v>
      </c>
      <c r="E184">
        <v>2866.6323241999999</v>
      </c>
      <c r="F184">
        <v>2778.1298827999999</v>
      </c>
      <c r="G184">
        <v>2732.2700195000002</v>
      </c>
      <c r="H184">
        <v>2786.1101073999998</v>
      </c>
      <c r="I184">
        <v>2730.7900390999998</v>
      </c>
      <c r="J184">
        <v>2756.8249512000002</v>
      </c>
      <c r="L184" t="str">
        <f t="shared" si="17"/>
        <v>08AUG2025:15:00:00</v>
      </c>
      <c r="M184">
        <v>15</v>
      </c>
      <c r="N184">
        <f t="shared" si="18"/>
        <v>218.30395509999971</v>
      </c>
      <c r="O184" t="str">
        <f t="shared" si="19"/>
        <v/>
      </c>
      <c r="P184">
        <f t="shared" si="20"/>
        <v>218.30395509999971</v>
      </c>
      <c r="Q184" t="str">
        <f t="shared" si="21"/>
        <v/>
      </c>
      <c r="R184">
        <f t="shared" si="22"/>
        <v>1</v>
      </c>
      <c r="S184">
        <f t="shared" si="23"/>
        <v>8.5015745797035134</v>
      </c>
    </row>
    <row r="185" spans="1:19" x14ac:dyDescent="0.25">
      <c r="A185" t="s">
        <v>209</v>
      </c>
      <c r="B185">
        <v>2327.5715332</v>
      </c>
      <c r="C185">
        <v>2796.9699707</v>
      </c>
      <c r="D185">
        <v>2585.1916504000001</v>
      </c>
      <c r="E185">
        <v>2840.2504883000001</v>
      </c>
      <c r="F185">
        <v>2772.5</v>
      </c>
      <c r="G185">
        <v>2733.9799804999998</v>
      </c>
      <c r="H185">
        <v>2796.9699707</v>
      </c>
      <c r="I185">
        <v>2742.4699707</v>
      </c>
      <c r="J185">
        <v>2761.4799804999998</v>
      </c>
      <c r="L185" t="str">
        <f t="shared" si="17"/>
        <v>08AUG2025:16:00:00</v>
      </c>
      <c r="M185">
        <v>16</v>
      </c>
      <c r="N185">
        <f t="shared" si="18"/>
        <v>469.3984375</v>
      </c>
      <c r="O185" t="str">
        <f t="shared" si="19"/>
        <v/>
      </c>
      <c r="P185">
        <f t="shared" si="20"/>
        <v>469.3984375</v>
      </c>
      <c r="Q185" t="str">
        <f t="shared" si="21"/>
        <v/>
      </c>
      <c r="R185">
        <f t="shared" si="22"/>
        <v>1</v>
      </c>
      <c r="S185">
        <f t="shared" si="23"/>
        <v>20.166874822302884</v>
      </c>
    </row>
    <row r="186" spans="1:19" x14ac:dyDescent="0.25">
      <c r="A186" t="s">
        <v>210</v>
      </c>
      <c r="B186">
        <v>2321.6420898000001</v>
      </c>
      <c r="C186">
        <v>2784.5700683999999</v>
      </c>
      <c r="D186">
        <v>2518.5168457</v>
      </c>
      <c r="E186">
        <v>2673.6140137000002</v>
      </c>
      <c r="F186">
        <v>2762.7800293</v>
      </c>
      <c r="G186">
        <v>2727.1201172000001</v>
      </c>
      <c r="H186">
        <v>2784.5700683999999</v>
      </c>
      <c r="I186">
        <v>2734</v>
      </c>
      <c r="J186">
        <v>2752.1176758000001</v>
      </c>
      <c r="L186" t="str">
        <f t="shared" si="17"/>
        <v>08AUG2025:17:00:00</v>
      </c>
      <c r="M186">
        <v>17</v>
      </c>
      <c r="N186">
        <f t="shared" si="18"/>
        <v>462.92797859999973</v>
      </c>
      <c r="O186" t="str">
        <f t="shared" si="19"/>
        <v/>
      </c>
      <c r="P186">
        <f t="shared" si="20"/>
        <v>462.92797859999973</v>
      </c>
      <c r="Q186" t="str">
        <f t="shared" si="21"/>
        <v/>
      </c>
      <c r="R186">
        <f t="shared" si="22"/>
        <v>1</v>
      </c>
      <c r="S186">
        <f t="shared" si="23"/>
        <v>19.939678929575187</v>
      </c>
    </row>
    <row r="187" spans="1:19" x14ac:dyDescent="0.25">
      <c r="A187" t="s">
        <v>211</v>
      </c>
      <c r="B187">
        <v>2318.4436034999999</v>
      </c>
      <c r="C187">
        <v>2743.3601073999998</v>
      </c>
      <c r="D187">
        <v>2506.2128905999998</v>
      </c>
      <c r="E187">
        <v>2653.1687012000002</v>
      </c>
      <c r="F187">
        <v>2716.1298827999999</v>
      </c>
      <c r="G187">
        <v>2680.1899414</v>
      </c>
      <c r="H187">
        <v>2743.3601073999998</v>
      </c>
      <c r="I187">
        <v>2692.2600097999998</v>
      </c>
      <c r="J187">
        <v>2707.9848633000001</v>
      </c>
      <c r="L187" t="str">
        <f t="shared" si="17"/>
        <v>08AUG2025:18:00:00</v>
      </c>
      <c r="M187">
        <v>18</v>
      </c>
      <c r="N187">
        <f t="shared" si="18"/>
        <v>424.91650389999995</v>
      </c>
      <c r="O187" t="str">
        <f t="shared" si="19"/>
        <v/>
      </c>
      <c r="P187">
        <f t="shared" si="20"/>
        <v>424.91650389999995</v>
      </c>
      <c r="Q187" t="str">
        <f t="shared" si="21"/>
        <v/>
      </c>
      <c r="R187">
        <f t="shared" si="22"/>
        <v>1</v>
      </c>
      <c r="S187">
        <f t="shared" si="23"/>
        <v>18.327661852914247</v>
      </c>
    </row>
    <row r="188" spans="1:19" x14ac:dyDescent="0.25">
      <c r="A188" t="s">
        <v>212</v>
      </c>
      <c r="B188">
        <v>2685.6215820000002</v>
      </c>
      <c r="C188">
        <v>2701.2900390999998</v>
      </c>
      <c r="D188">
        <v>2583.9323730000001</v>
      </c>
      <c r="E188">
        <v>2675.8833008000001</v>
      </c>
      <c r="F188">
        <v>2676.4899902000002</v>
      </c>
      <c r="G188">
        <v>2638.3999023000001</v>
      </c>
      <c r="H188">
        <v>2701.2900390999998</v>
      </c>
      <c r="I188">
        <v>2656.8898926000002</v>
      </c>
      <c r="J188">
        <v>2668.2673340000001</v>
      </c>
      <c r="L188" t="str">
        <f t="shared" si="17"/>
        <v>08AUG2025:19:00:00</v>
      </c>
      <c r="M188">
        <v>19</v>
      </c>
      <c r="N188">
        <f t="shared" si="18"/>
        <v>15.668457099999614</v>
      </c>
      <c r="O188" t="str">
        <f t="shared" si="19"/>
        <v/>
      </c>
      <c r="P188">
        <f t="shared" si="20"/>
        <v>15.668457099999614</v>
      </c>
      <c r="Q188" t="str">
        <f t="shared" si="21"/>
        <v/>
      </c>
      <c r="R188">
        <f t="shared" si="22"/>
        <v>1</v>
      </c>
      <c r="S188">
        <f t="shared" si="23"/>
        <v>0.58342013651570412</v>
      </c>
    </row>
    <row r="189" spans="1:19" x14ac:dyDescent="0.25">
      <c r="A189" t="s">
        <v>213</v>
      </c>
      <c r="B189">
        <v>2768.5012207</v>
      </c>
      <c r="C189">
        <v>2603.8701172000001</v>
      </c>
      <c r="D189">
        <v>2545.2075195000002</v>
      </c>
      <c r="E189">
        <v>2791.7185058999999</v>
      </c>
      <c r="F189">
        <v>2575.0200195000002</v>
      </c>
      <c r="G189">
        <v>2539.9099120999999</v>
      </c>
      <c r="H189">
        <v>2603.8701172000001</v>
      </c>
      <c r="I189">
        <v>2564.8500976999999</v>
      </c>
      <c r="J189">
        <v>2570.9125976999999</v>
      </c>
      <c r="L189" t="str">
        <f t="shared" si="17"/>
        <v>08AUG2025:20:00:00</v>
      </c>
      <c r="M189">
        <v>20</v>
      </c>
      <c r="N189">
        <f t="shared" si="18"/>
        <v>-164.63110349999988</v>
      </c>
      <c r="O189">
        <f t="shared" si="19"/>
        <v>-164.63110349999988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5.9465786855739156</v>
      </c>
    </row>
    <row r="190" spans="1:19" x14ac:dyDescent="0.25">
      <c r="A190" t="s">
        <v>214</v>
      </c>
      <c r="B190">
        <v>2729.2497558999999</v>
      </c>
      <c r="C190">
        <v>2488.4499512000002</v>
      </c>
      <c r="D190">
        <v>2413.7333984000002</v>
      </c>
      <c r="E190">
        <v>2687.4990234000002</v>
      </c>
      <c r="F190">
        <v>2459.4599609000002</v>
      </c>
      <c r="G190">
        <v>2426.1599120999999</v>
      </c>
      <c r="H190">
        <v>2488.4499512000002</v>
      </c>
      <c r="I190">
        <v>2448.2900390999998</v>
      </c>
      <c r="J190">
        <v>2455.5900879000001</v>
      </c>
      <c r="L190" t="str">
        <f t="shared" si="17"/>
        <v>08AUG2025:21:00:00</v>
      </c>
      <c r="M190">
        <v>21</v>
      </c>
      <c r="N190">
        <f t="shared" si="18"/>
        <v>-240.79980469999964</v>
      </c>
      <c r="O190">
        <f t="shared" si="19"/>
        <v>-240.79980469999964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8.8229303375202939</v>
      </c>
    </row>
    <row r="191" spans="1:19" x14ac:dyDescent="0.25">
      <c r="A191" t="s">
        <v>215</v>
      </c>
      <c r="B191">
        <v>2722.6577148000001</v>
      </c>
      <c r="C191">
        <v>2445.8601073999998</v>
      </c>
      <c r="D191">
        <v>2445.9509277000002</v>
      </c>
      <c r="E191">
        <v>2668.9123534999999</v>
      </c>
      <c r="F191">
        <v>2414.4399414</v>
      </c>
      <c r="G191">
        <v>2381.8200683999999</v>
      </c>
      <c r="H191">
        <v>2445.8601073999998</v>
      </c>
      <c r="I191">
        <v>2403.3200683999999</v>
      </c>
      <c r="J191">
        <v>2411.3601073999998</v>
      </c>
      <c r="L191" t="str">
        <f t="shared" si="17"/>
        <v>08AUG2025:22:00:00</v>
      </c>
      <c r="M191">
        <v>22</v>
      </c>
      <c r="N191">
        <f t="shared" si="18"/>
        <v>-276.79760740000029</v>
      </c>
      <c r="O191">
        <f t="shared" si="19"/>
        <v>-276.79760740000029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10.166448977238888</v>
      </c>
    </row>
    <row r="192" spans="1:19" x14ac:dyDescent="0.25">
      <c r="A192" t="s">
        <v>216</v>
      </c>
      <c r="B192">
        <v>2616.1286620999999</v>
      </c>
      <c r="C192">
        <v>2364.4399414</v>
      </c>
      <c r="D192">
        <v>2455.1999512000002</v>
      </c>
      <c r="E192">
        <v>2624.4108887000002</v>
      </c>
      <c r="F192">
        <v>2334.5</v>
      </c>
      <c r="G192">
        <v>2313.0300293</v>
      </c>
      <c r="H192">
        <v>2364.4399414</v>
      </c>
      <c r="I192">
        <v>2325.2900390999998</v>
      </c>
      <c r="J192">
        <v>2334.3149414</v>
      </c>
      <c r="L192" t="str">
        <f t="shared" si="17"/>
        <v>08AUG2025:23:00:00</v>
      </c>
      <c r="M192">
        <v>23</v>
      </c>
      <c r="N192">
        <f t="shared" si="18"/>
        <v>-251.68872069999998</v>
      </c>
      <c r="O192">
        <f t="shared" si="19"/>
        <v>-251.68872069999998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9.6206552967454666</v>
      </c>
    </row>
    <row r="193" spans="1:19" x14ac:dyDescent="0.25">
      <c r="A193" t="s">
        <v>217</v>
      </c>
      <c r="B193">
        <v>2474.0173340000001</v>
      </c>
      <c r="C193">
        <v>2263.7399902000002</v>
      </c>
      <c r="D193">
        <v>2434.4951172000001</v>
      </c>
      <c r="E193">
        <v>2494.9511719000002</v>
      </c>
      <c r="F193">
        <v>2234.6599120999999</v>
      </c>
      <c r="G193">
        <v>2225.1398926000002</v>
      </c>
      <c r="H193">
        <v>2263.7399902000002</v>
      </c>
      <c r="I193">
        <v>2222.6398926000002</v>
      </c>
      <c r="J193">
        <v>2236.5449219000002</v>
      </c>
      <c r="L193" t="str">
        <f t="shared" si="17"/>
        <v>09AUG2025:00:00:00</v>
      </c>
      <c r="M193">
        <v>24</v>
      </c>
      <c r="N193">
        <f t="shared" si="18"/>
        <v>-210.27734379999993</v>
      </c>
      <c r="O193">
        <f t="shared" si="19"/>
        <v>-210.27734379999993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8.4994288807193907</v>
      </c>
    </row>
    <row r="194" spans="1:19" x14ac:dyDescent="0.25">
      <c r="A194" t="s">
        <v>218</v>
      </c>
      <c r="B194">
        <v>2337.1552734000002</v>
      </c>
      <c r="C194">
        <v>2153.0500487999998</v>
      </c>
      <c r="D194">
        <v>2374.4318847999998</v>
      </c>
      <c r="E194">
        <v>2431.3383789</v>
      </c>
      <c r="F194">
        <v>2177.2600097999998</v>
      </c>
      <c r="G194">
        <v>2156.2199707</v>
      </c>
      <c r="H194">
        <v>2153.0500487999998</v>
      </c>
      <c r="I194">
        <v>2237.6398926000002</v>
      </c>
      <c r="J194">
        <v>2181.0424804999998</v>
      </c>
      <c r="L194" t="str">
        <f t="shared" si="17"/>
        <v>09AUG2025:01:00:00</v>
      </c>
      <c r="M194">
        <v>1</v>
      </c>
      <c r="N194">
        <f t="shared" si="18"/>
        <v>-184.10522460000038</v>
      </c>
      <c r="O194">
        <f t="shared" si="19"/>
        <v>-184.10522460000038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7.8773210618638716</v>
      </c>
    </row>
    <row r="195" spans="1:19" x14ac:dyDescent="0.25">
      <c r="A195" t="s">
        <v>219</v>
      </c>
      <c r="B195">
        <v>2247.5754394999999</v>
      </c>
      <c r="C195">
        <v>2038.7800293</v>
      </c>
      <c r="D195">
        <v>2306.9204101999999</v>
      </c>
      <c r="E195">
        <v>2305.8583984000002</v>
      </c>
      <c r="F195">
        <v>2069.6101073999998</v>
      </c>
      <c r="G195">
        <v>2051.5800780999998</v>
      </c>
      <c r="H195">
        <v>2038.7800293</v>
      </c>
      <c r="I195">
        <v>2134.4499512000002</v>
      </c>
      <c r="J195">
        <v>2073.6052245999999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-208.79541019999988</v>
      </c>
      <c r="O195">
        <f t="shared" ref="O195:O258" si="26">IF(N195&lt;0,N195,"")</f>
        <v>-208.79541019999988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9.2898065413301065</v>
      </c>
    </row>
    <row r="196" spans="1:19" x14ac:dyDescent="0.25">
      <c r="A196" t="s">
        <v>220</v>
      </c>
      <c r="B196">
        <v>2178.6921387000002</v>
      </c>
      <c r="C196">
        <v>1956.8399658000001</v>
      </c>
      <c r="D196">
        <v>2192.0954590000001</v>
      </c>
      <c r="E196">
        <v>2247.3044433999999</v>
      </c>
      <c r="F196">
        <v>1986.5400391000001</v>
      </c>
      <c r="G196">
        <v>1973.5600586</v>
      </c>
      <c r="H196">
        <v>1956.8399658000001</v>
      </c>
      <c r="I196">
        <v>2061.4499512000002</v>
      </c>
      <c r="J196">
        <v>1994.5974120999999</v>
      </c>
      <c r="L196" t="str">
        <f t="shared" si="24"/>
        <v>09AUG2025:03:00:00</v>
      </c>
      <c r="M196">
        <v>3</v>
      </c>
      <c r="N196">
        <f t="shared" si="25"/>
        <v>-221.85217290000014</v>
      </c>
      <c r="O196">
        <f t="shared" si="26"/>
        <v>-221.85217290000014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10.182814219560948</v>
      </c>
    </row>
    <row r="197" spans="1:19" x14ac:dyDescent="0.25">
      <c r="A197" t="s">
        <v>221</v>
      </c>
      <c r="B197">
        <v>2100.8161620999999</v>
      </c>
      <c r="C197">
        <v>1907.7299805</v>
      </c>
      <c r="D197">
        <v>2109.0541991999999</v>
      </c>
      <c r="E197">
        <v>2164.2753905999998</v>
      </c>
      <c r="F197">
        <v>1940.3900146000001</v>
      </c>
      <c r="G197">
        <v>1932.0100098</v>
      </c>
      <c r="H197">
        <v>1907.7299805</v>
      </c>
      <c r="I197">
        <v>2014.9399414</v>
      </c>
      <c r="J197">
        <v>1948.7674560999999</v>
      </c>
      <c r="L197" t="str">
        <f t="shared" si="24"/>
        <v>09AUG2025:04:00:00</v>
      </c>
      <c r="M197">
        <v>4</v>
      </c>
      <c r="N197">
        <f t="shared" si="25"/>
        <v>-193.08618159999992</v>
      </c>
      <c r="O197">
        <f t="shared" si="26"/>
        <v>-193.08618159999992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9.1910080036222084</v>
      </c>
    </row>
    <row r="198" spans="1:19" x14ac:dyDescent="0.25">
      <c r="A198" t="s">
        <v>222</v>
      </c>
      <c r="B198">
        <v>2061.1049804999998</v>
      </c>
      <c r="C198">
        <v>1871.3000488</v>
      </c>
      <c r="D198">
        <v>2063.1640625</v>
      </c>
      <c r="E198">
        <v>2133.6574707</v>
      </c>
      <c r="F198">
        <v>1899.6300048999999</v>
      </c>
      <c r="G198">
        <v>1891.5200195</v>
      </c>
      <c r="H198">
        <v>1871.3000488</v>
      </c>
      <c r="I198">
        <v>1948.8699951000001</v>
      </c>
      <c r="J198">
        <v>1902.8300781</v>
      </c>
      <c r="L198" t="str">
        <f t="shared" si="24"/>
        <v>09AUG2025:05:00:00</v>
      </c>
      <c r="M198">
        <v>5</v>
      </c>
      <c r="N198">
        <f t="shared" si="25"/>
        <v>-189.80493169999977</v>
      </c>
      <c r="O198">
        <f t="shared" si="26"/>
        <v>-189.80493169999977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9.2088920018986773</v>
      </c>
    </row>
    <row r="199" spans="1:19" x14ac:dyDescent="0.25">
      <c r="A199" t="s">
        <v>223</v>
      </c>
      <c r="B199">
        <v>2017.9243164</v>
      </c>
      <c r="C199">
        <v>1860.4499512</v>
      </c>
      <c r="D199">
        <v>2066.3051758000001</v>
      </c>
      <c r="E199">
        <v>2137.9846191000001</v>
      </c>
      <c r="F199">
        <v>1887.6400146000001</v>
      </c>
      <c r="G199">
        <v>1877.6700439000001</v>
      </c>
      <c r="H199">
        <v>1860.4499512</v>
      </c>
      <c r="I199">
        <v>1927.2900391000001</v>
      </c>
      <c r="J199">
        <v>1888.2624512</v>
      </c>
      <c r="L199" t="str">
        <f t="shared" si="24"/>
        <v>09AUG2025:06:00:00</v>
      </c>
      <c r="M199">
        <v>6</v>
      </c>
      <c r="N199">
        <f t="shared" si="25"/>
        <v>-157.47436519999997</v>
      </c>
      <c r="O199">
        <f t="shared" si="26"/>
        <v>-157.47436519999997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7.8037795530873044</v>
      </c>
    </row>
    <row r="200" spans="1:19" x14ac:dyDescent="0.25">
      <c r="A200" t="s">
        <v>224</v>
      </c>
      <c r="B200">
        <v>2013.8676757999999</v>
      </c>
      <c r="C200">
        <v>1861.6099853999999</v>
      </c>
      <c r="D200">
        <v>2045.052124</v>
      </c>
      <c r="E200">
        <v>2136.2861327999999</v>
      </c>
      <c r="F200">
        <v>1886.9300536999999</v>
      </c>
      <c r="G200">
        <v>1878.3299560999999</v>
      </c>
      <c r="H200">
        <v>1861.6099853999999</v>
      </c>
      <c r="I200">
        <v>1914.7399902</v>
      </c>
      <c r="J200">
        <v>1885.4025879000001</v>
      </c>
      <c r="L200" t="str">
        <f t="shared" si="24"/>
        <v>09AUG2025:07:00:00</v>
      </c>
      <c r="M200">
        <v>7</v>
      </c>
      <c r="N200">
        <f t="shared" si="25"/>
        <v>-152.2576904</v>
      </c>
      <c r="O200">
        <f t="shared" si="26"/>
        <v>-152.2576904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7.5604615054718689</v>
      </c>
    </row>
    <row r="201" spans="1:19" x14ac:dyDescent="0.25">
      <c r="A201" t="s">
        <v>225</v>
      </c>
      <c r="B201">
        <v>2018.3105469</v>
      </c>
      <c r="C201">
        <v>1855.4799805</v>
      </c>
      <c r="D201">
        <v>2092.1367187999999</v>
      </c>
      <c r="E201">
        <v>2176.0700683999999</v>
      </c>
      <c r="F201">
        <v>1878.7700195</v>
      </c>
      <c r="G201">
        <v>1871.9799805</v>
      </c>
      <c r="H201">
        <v>1855.4799805</v>
      </c>
      <c r="I201">
        <v>1897.5600586</v>
      </c>
      <c r="J201">
        <v>1875.9475098</v>
      </c>
      <c r="L201" t="str">
        <f t="shared" si="24"/>
        <v>09AUG2025:08:00:00</v>
      </c>
      <c r="M201">
        <v>8</v>
      </c>
      <c r="N201">
        <f t="shared" si="25"/>
        <v>-162.83056639999995</v>
      </c>
      <c r="O201">
        <f t="shared" si="26"/>
        <v>-162.83056639999995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8.0676666259361145</v>
      </c>
    </row>
    <row r="202" spans="1:19" x14ac:dyDescent="0.25">
      <c r="A202" t="s">
        <v>226</v>
      </c>
      <c r="B202">
        <v>2127.9528808999999</v>
      </c>
      <c r="C202">
        <v>2012.8699951000001</v>
      </c>
      <c r="D202">
        <v>2249.7104491999999</v>
      </c>
      <c r="E202">
        <v>2265.0803222999998</v>
      </c>
      <c r="F202">
        <v>2024.3199463000001</v>
      </c>
      <c r="G202">
        <v>2016.2600098</v>
      </c>
      <c r="H202">
        <v>2012.8699951000001</v>
      </c>
      <c r="I202">
        <v>2041.6400146000001</v>
      </c>
      <c r="J202">
        <v>2023.7725829999999</v>
      </c>
      <c r="L202" t="str">
        <f t="shared" si="24"/>
        <v>09AUG2025:09:00:00</v>
      </c>
      <c r="M202">
        <v>9</v>
      </c>
      <c r="N202">
        <f t="shared" si="25"/>
        <v>-115.08288579999976</v>
      </c>
      <c r="O202">
        <f t="shared" si="26"/>
        <v>-115.08288579999976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5.4081500973520811</v>
      </c>
    </row>
    <row r="203" spans="1:19" x14ac:dyDescent="0.25">
      <c r="A203" t="s">
        <v>227</v>
      </c>
      <c r="B203">
        <v>2273.4487304999998</v>
      </c>
      <c r="C203">
        <v>2173.3999023000001</v>
      </c>
      <c r="D203">
        <v>2443.8032226999999</v>
      </c>
      <c r="E203">
        <v>2416.8044433999999</v>
      </c>
      <c r="F203">
        <v>2185.3999023000001</v>
      </c>
      <c r="G203">
        <v>2169.5400390999998</v>
      </c>
      <c r="H203">
        <v>2173.3999023000001</v>
      </c>
      <c r="I203">
        <v>2238.6799316000001</v>
      </c>
      <c r="J203">
        <v>2191.7548827999999</v>
      </c>
      <c r="L203" t="str">
        <f t="shared" si="24"/>
        <v>09AUG2025:10:00:00</v>
      </c>
      <c r="M203">
        <v>10</v>
      </c>
      <c r="N203">
        <f t="shared" si="25"/>
        <v>-100.04882819999966</v>
      </c>
      <c r="O203">
        <f t="shared" si="26"/>
        <v>-100.04882819999966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4.400751460007454</v>
      </c>
    </row>
    <row r="204" spans="1:19" x14ac:dyDescent="0.25">
      <c r="A204" t="s">
        <v>228</v>
      </c>
      <c r="B204">
        <v>2392.9528808999999</v>
      </c>
      <c r="C204">
        <v>2271.4599609000002</v>
      </c>
      <c r="D204">
        <v>2535.0004883000001</v>
      </c>
      <c r="E204">
        <v>2498.0126952999999</v>
      </c>
      <c r="F204">
        <v>2288.2800293</v>
      </c>
      <c r="G204">
        <v>2268.7700195000002</v>
      </c>
      <c r="H204">
        <v>2271.4599609000002</v>
      </c>
      <c r="I204">
        <v>2342.9399414</v>
      </c>
      <c r="J204">
        <v>2292.8623047000001</v>
      </c>
      <c r="L204" t="str">
        <f t="shared" si="24"/>
        <v>09AUG2025:11:00:00</v>
      </c>
      <c r="M204">
        <v>11</v>
      </c>
      <c r="N204">
        <f t="shared" si="25"/>
        <v>-121.49291999999969</v>
      </c>
      <c r="O204">
        <f t="shared" si="26"/>
        <v>-121.49291999999969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5.0771129247770928</v>
      </c>
    </row>
    <row r="205" spans="1:19" x14ac:dyDescent="0.25">
      <c r="A205" t="s">
        <v>229</v>
      </c>
      <c r="B205">
        <v>2492.8420409999999</v>
      </c>
      <c r="C205">
        <v>2377.7099609000002</v>
      </c>
      <c r="D205">
        <v>2563.1845702999999</v>
      </c>
      <c r="E205">
        <v>2566.6049804999998</v>
      </c>
      <c r="F205">
        <v>2402.0600586</v>
      </c>
      <c r="G205">
        <v>2371.4099120999999</v>
      </c>
      <c r="H205">
        <v>2377.7099609000002</v>
      </c>
      <c r="I205">
        <v>2470.8200683999999</v>
      </c>
      <c r="J205">
        <v>2405.5</v>
      </c>
      <c r="L205" t="str">
        <f t="shared" si="24"/>
        <v>09AUG2025:12:00:00</v>
      </c>
      <c r="M205">
        <v>12</v>
      </c>
      <c r="N205">
        <f t="shared" si="25"/>
        <v>-115.13208009999971</v>
      </c>
      <c r="O205">
        <f t="shared" si="26"/>
        <v>-115.13208009999971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4.6185068370322675</v>
      </c>
    </row>
    <row r="206" spans="1:19" x14ac:dyDescent="0.25">
      <c r="A206" t="s">
        <v>230</v>
      </c>
      <c r="B206">
        <v>2604.6057129000001</v>
      </c>
      <c r="C206">
        <v>2516.9699707</v>
      </c>
      <c r="D206">
        <v>2599.9150390999998</v>
      </c>
      <c r="E206">
        <v>2654.8125</v>
      </c>
      <c r="F206">
        <v>2539.6499023000001</v>
      </c>
      <c r="G206">
        <v>2501.7700195000002</v>
      </c>
      <c r="H206">
        <v>2516.9699707</v>
      </c>
      <c r="I206">
        <v>2617.0800780999998</v>
      </c>
      <c r="J206">
        <v>2543.8674316000001</v>
      </c>
      <c r="L206" t="str">
        <f t="shared" si="24"/>
        <v>09AUG2025:13:00:00</v>
      </c>
      <c r="M206">
        <v>13</v>
      </c>
      <c r="N206">
        <f t="shared" si="25"/>
        <v>-87.635742200000095</v>
      </c>
      <c r="O206">
        <f t="shared" si="26"/>
        <v>-87.635742200000095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3.36464524230907</v>
      </c>
    </row>
    <row r="207" spans="1:19" x14ac:dyDescent="0.25">
      <c r="A207" t="s">
        <v>231</v>
      </c>
      <c r="B207">
        <v>2741.1352539</v>
      </c>
      <c r="C207">
        <v>2613.9199219000002</v>
      </c>
      <c r="D207">
        <v>2639.9345702999999</v>
      </c>
      <c r="E207">
        <v>2703.7988280999998</v>
      </c>
      <c r="F207">
        <v>2631.9099120999999</v>
      </c>
      <c r="G207">
        <v>2593.4799804999998</v>
      </c>
      <c r="H207">
        <v>2613.9199219000002</v>
      </c>
      <c r="I207">
        <v>2723.5800780999998</v>
      </c>
      <c r="J207">
        <v>2640.7224120999999</v>
      </c>
      <c r="L207" t="str">
        <f t="shared" si="24"/>
        <v>09AUG2025:14:00:00</v>
      </c>
      <c r="M207">
        <v>14</v>
      </c>
      <c r="N207">
        <f t="shared" si="25"/>
        <v>-127.21533199999976</v>
      </c>
      <c r="O207">
        <f t="shared" si="26"/>
        <v>-127.21533199999976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4.6409724517971833</v>
      </c>
    </row>
    <row r="208" spans="1:19" x14ac:dyDescent="0.25">
      <c r="A208" t="s">
        <v>232</v>
      </c>
      <c r="B208">
        <v>2788.2194823999998</v>
      </c>
      <c r="C208">
        <v>2681.4599609000002</v>
      </c>
      <c r="D208">
        <v>2649.2275390999998</v>
      </c>
      <c r="E208">
        <v>2583.2099609000002</v>
      </c>
      <c r="F208">
        <v>2694.8400879000001</v>
      </c>
      <c r="G208">
        <v>2659.2600097999998</v>
      </c>
      <c r="H208">
        <v>2681.4599609000002</v>
      </c>
      <c r="I208">
        <v>2809.9399414</v>
      </c>
      <c r="J208">
        <v>2711.375</v>
      </c>
      <c r="L208" t="str">
        <f t="shared" si="24"/>
        <v>09AUG2025:15:00:00</v>
      </c>
      <c r="M208">
        <v>15</v>
      </c>
      <c r="N208">
        <f t="shared" si="25"/>
        <v>-106.75952149999966</v>
      </c>
      <c r="O208">
        <f t="shared" si="26"/>
        <v>-106.75952149999966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3.8289496997598227</v>
      </c>
    </row>
    <row r="209" spans="1:19" x14ac:dyDescent="0.25">
      <c r="A209" t="s">
        <v>233</v>
      </c>
      <c r="B209">
        <v>2800.7390137000002</v>
      </c>
      <c r="C209">
        <v>2731.0500487999998</v>
      </c>
      <c r="D209">
        <v>2723.4636230000001</v>
      </c>
      <c r="E209">
        <v>2651.9897461</v>
      </c>
      <c r="F209">
        <v>2730.8300780999998</v>
      </c>
      <c r="G209">
        <v>2695.4299316000001</v>
      </c>
      <c r="H209">
        <v>2731.0500487999998</v>
      </c>
      <c r="I209">
        <v>2864.25</v>
      </c>
      <c r="J209">
        <v>2755.3898926000002</v>
      </c>
      <c r="L209" t="str">
        <f t="shared" si="24"/>
        <v>09AUG2025:16:00:00</v>
      </c>
      <c r="M209">
        <v>16</v>
      </c>
      <c r="N209">
        <f t="shared" si="25"/>
        <v>-69.688964900000428</v>
      </c>
      <c r="O209">
        <f t="shared" si="26"/>
        <v>-69.688964900000428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2.4882348751208965</v>
      </c>
    </row>
    <row r="210" spans="1:19" x14ac:dyDescent="0.25">
      <c r="A210" t="s">
        <v>234</v>
      </c>
      <c r="B210">
        <v>2842.6428222999998</v>
      </c>
      <c r="C210">
        <v>2752.4299316000001</v>
      </c>
      <c r="D210">
        <v>2717.4711914</v>
      </c>
      <c r="E210">
        <v>2671.0432129000001</v>
      </c>
      <c r="F210">
        <v>2760.7900390999998</v>
      </c>
      <c r="G210">
        <v>2721.4299316000001</v>
      </c>
      <c r="H210">
        <v>2752.4299316000001</v>
      </c>
      <c r="I210">
        <v>2869.5100097999998</v>
      </c>
      <c r="J210">
        <v>2776.0397948999998</v>
      </c>
      <c r="L210" t="str">
        <f t="shared" si="24"/>
        <v>09AUG2025:17:00:00</v>
      </c>
      <c r="M210">
        <v>17</v>
      </c>
      <c r="N210">
        <f t="shared" si="25"/>
        <v>-90.212890699999662</v>
      </c>
      <c r="O210">
        <f t="shared" si="26"/>
        <v>-90.212890699999662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3.1735570150529093</v>
      </c>
    </row>
    <row r="211" spans="1:19" x14ac:dyDescent="0.25">
      <c r="A211" t="s">
        <v>235</v>
      </c>
      <c r="B211">
        <v>2859.6672362999998</v>
      </c>
      <c r="C211">
        <v>2736.6699219000002</v>
      </c>
      <c r="D211">
        <v>2748.5895995999999</v>
      </c>
      <c r="E211">
        <v>2795.1801758000001</v>
      </c>
      <c r="F211">
        <v>2733.8000487999998</v>
      </c>
      <c r="G211">
        <v>2690.2800293</v>
      </c>
      <c r="H211">
        <v>2736.6699219000002</v>
      </c>
      <c r="I211">
        <v>2845.5800780999998</v>
      </c>
      <c r="J211">
        <v>2751.5825195000002</v>
      </c>
      <c r="L211" t="str">
        <f t="shared" si="24"/>
        <v>09AUG2025:18:00:00</v>
      </c>
      <c r="M211">
        <v>18</v>
      </c>
      <c r="N211">
        <f t="shared" si="25"/>
        <v>-122.9973143999996</v>
      </c>
      <c r="O211">
        <f t="shared" si="26"/>
        <v>-122.9973143999996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4.3011058363259265</v>
      </c>
    </row>
    <row r="212" spans="1:19" x14ac:dyDescent="0.25">
      <c r="A212" t="s">
        <v>236</v>
      </c>
      <c r="B212">
        <v>2817.7370605000001</v>
      </c>
      <c r="C212">
        <v>2646.5100097999998</v>
      </c>
      <c r="D212">
        <v>2711.5175780999998</v>
      </c>
      <c r="E212">
        <v>2804.9255370999999</v>
      </c>
      <c r="F212">
        <v>2658.1499023000001</v>
      </c>
      <c r="G212">
        <v>2616.1398926000002</v>
      </c>
      <c r="H212">
        <v>2646.5100097999998</v>
      </c>
      <c r="I212">
        <v>2733.1799316000001</v>
      </c>
      <c r="J212">
        <v>2663.4948730000001</v>
      </c>
      <c r="L212" t="str">
        <f t="shared" si="24"/>
        <v>09AUG2025:19:00:00</v>
      </c>
      <c r="M212">
        <v>19</v>
      </c>
      <c r="N212">
        <f t="shared" si="25"/>
        <v>-171.22705070000029</v>
      </c>
      <c r="O212">
        <f t="shared" si="26"/>
        <v>-171.22705070000029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6.0767575903486364</v>
      </c>
    </row>
    <row r="213" spans="1:19" x14ac:dyDescent="0.25">
      <c r="A213" t="s">
        <v>237</v>
      </c>
      <c r="B213">
        <v>2788.171875</v>
      </c>
      <c r="C213">
        <v>2546.3798827999999</v>
      </c>
      <c r="D213">
        <v>2614.8698730000001</v>
      </c>
      <c r="E213">
        <v>2768.9553222999998</v>
      </c>
      <c r="F213">
        <v>2557.5400390999998</v>
      </c>
      <c r="G213">
        <v>2517.75</v>
      </c>
      <c r="H213">
        <v>2546.3798827999999</v>
      </c>
      <c r="I213">
        <v>2620.2299804999998</v>
      </c>
      <c r="J213">
        <v>2560.4750976999999</v>
      </c>
      <c r="L213" t="str">
        <f t="shared" si="24"/>
        <v>09AUG2025:20:00:00</v>
      </c>
      <c r="M213">
        <v>20</v>
      </c>
      <c r="N213">
        <f t="shared" si="25"/>
        <v>-241.7919922000001</v>
      </c>
      <c r="O213">
        <f t="shared" si="26"/>
        <v>-241.7919922000001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8.6720619474005733</v>
      </c>
    </row>
    <row r="214" spans="1:19" x14ac:dyDescent="0.25">
      <c r="A214" t="s">
        <v>238</v>
      </c>
      <c r="B214">
        <v>2780.1391601999999</v>
      </c>
      <c r="C214">
        <v>2418.9099120999999</v>
      </c>
      <c r="D214">
        <v>2469.0756836</v>
      </c>
      <c r="E214">
        <v>2601.9367676000002</v>
      </c>
      <c r="F214">
        <v>2444.9299316000001</v>
      </c>
      <c r="G214">
        <v>2401.1699219000002</v>
      </c>
      <c r="H214">
        <v>2418.9099120999999</v>
      </c>
      <c r="I214">
        <v>2503.5800780999998</v>
      </c>
      <c r="J214">
        <v>2442.1474609000002</v>
      </c>
      <c r="L214" t="str">
        <f t="shared" si="24"/>
        <v>09AUG2025:21:00:00</v>
      </c>
      <c r="M214">
        <v>21</v>
      </c>
      <c r="N214">
        <f t="shared" si="25"/>
        <v>-361.22924809999995</v>
      </c>
      <c r="O214">
        <f t="shared" si="26"/>
        <v>-361.22924809999995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12.993207436206667</v>
      </c>
    </row>
    <row r="215" spans="1:19" x14ac:dyDescent="0.25">
      <c r="A215" t="s">
        <v>239</v>
      </c>
      <c r="B215">
        <v>2700.5319823999998</v>
      </c>
      <c r="C215">
        <v>2392.5500487999998</v>
      </c>
      <c r="D215">
        <v>2555.7150879000001</v>
      </c>
      <c r="E215">
        <v>2710.3618164</v>
      </c>
      <c r="F215">
        <v>2418.6201172000001</v>
      </c>
      <c r="G215">
        <v>2370.4399414</v>
      </c>
      <c r="H215">
        <v>2392.5500487999998</v>
      </c>
      <c r="I215">
        <v>2484.5</v>
      </c>
      <c r="J215">
        <v>2416.5275879000001</v>
      </c>
      <c r="L215" t="str">
        <f t="shared" si="24"/>
        <v>09AUG2025:22:00:00</v>
      </c>
      <c r="M215">
        <v>22</v>
      </c>
      <c r="N215">
        <f t="shared" si="25"/>
        <v>-307.98193360000005</v>
      </c>
      <c r="O215">
        <f t="shared" si="26"/>
        <v>-307.98193360000005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11.404491248657321</v>
      </c>
    </row>
    <row r="216" spans="1:19" x14ac:dyDescent="0.25">
      <c r="A216" t="s">
        <v>240</v>
      </c>
      <c r="B216">
        <v>2546.0590820000002</v>
      </c>
      <c r="C216">
        <v>2272.4399414</v>
      </c>
      <c r="D216">
        <v>2455.1337890999998</v>
      </c>
      <c r="E216">
        <v>2508.3068847999998</v>
      </c>
      <c r="F216">
        <v>2305.7600097999998</v>
      </c>
      <c r="G216">
        <v>2277.0300293</v>
      </c>
      <c r="H216">
        <v>2272.4399414</v>
      </c>
      <c r="I216">
        <v>2361.6101073999998</v>
      </c>
      <c r="J216">
        <v>2304.2099609000002</v>
      </c>
      <c r="L216" t="str">
        <f t="shared" si="24"/>
        <v>09AUG2025:23:00:00</v>
      </c>
      <c r="M216">
        <v>23</v>
      </c>
      <c r="N216">
        <f t="shared" si="25"/>
        <v>-273.61914060000026</v>
      </c>
      <c r="O216">
        <f t="shared" si="26"/>
        <v>-273.61914060000026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10.746771060201196</v>
      </c>
    </row>
    <row r="217" spans="1:19" x14ac:dyDescent="0.25">
      <c r="A217" t="s">
        <v>241</v>
      </c>
      <c r="B217">
        <v>2450.0129394999999</v>
      </c>
      <c r="C217">
        <v>2174.6000976999999</v>
      </c>
      <c r="D217">
        <v>2416.9692383000001</v>
      </c>
      <c r="E217">
        <v>2430.3232422000001</v>
      </c>
      <c r="F217">
        <v>2202.0100097999998</v>
      </c>
      <c r="G217">
        <v>2184.0200195000002</v>
      </c>
      <c r="H217">
        <v>2174.6000976999999</v>
      </c>
      <c r="I217">
        <v>2264.0500487999998</v>
      </c>
      <c r="J217">
        <v>2206.1701659999999</v>
      </c>
      <c r="L217" t="str">
        <f t="shared" si="24"/>
        <v>10AUG2025:00:00:00</v>
      </c>
      <c r="M217">
        <v>24</v>
      </c>
      <c r="N217">
        <f t="shared" si="25"/>
        <v>-275.41284180000002</v>
      </c>
      <c r="O217">
        <f t="shared" si="26"/>
        <v>-275.41284180000002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11.241281111609412</v>
      </c>
    </row>
    <row r="218" spans="1:19" x14ac:dyDescent="0.25">
      <c r="A218" t="s">
        <v>242</v>
      </c>
      <c r="B218">
        <v>2320.7971191000001</v>
      </c>
      <c r="C218">
        <v>2096.7399902000002</v>
      </c>
      <c r="D218">
        <v>2386.2216797000001</v>
      </c>
      <c r="E218">
        <v>2386.1342773000001</v>
      </c>
      <c r="F218">
        <v>2162.4399414</v>
      </c>
      <c r="G218">
        <v>2140.7600097999998</v>
      </c>
      <c r="H218">
        <v>2096.7399902000002</v>
      </c>
      <c r="I218">
        <v>2179.4899902000002</v>
      </c>
      <c r="J218">
        <v>2144.8576659999999</v>
      </c>
      <c r="L218" t="str">
        <f t="shared" si="24"/>
        <v>10AUG2025:01:00:00</v>
      </c>
      <c r="M218">
        <v>1</v>
      </c>
      <c r="N218">
        <f t="shared" si="25"/>
        <v>-224.05712889999995</v>
      </c>
      <c r="O218">
        <f t="shared" si="26"/>
        <v>-224.05712889999995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9.6543177796984168</v>
      </c>
    </row>
    <row r="219" spans="1:19" x14ac:dyDescent="0.25">
      <c r="A219" t="s">
        <v>243</v>
      </c>
      <c r="B219">
        <v>2237.0590820000002</v>
      </c>
      <c r="C219">
        <v>1981.4000243999999</v>
      </c>
      <c r="D219">
        <v>2270.1108398000001</v>
      </c>
      <c r="E219">
        <v>2257.9929198999998</v>
      </c>
      <c r="F219">
        <v>2046.1600341999999</v>
      </c>
      <c r="G219">
        <v>2031.1099853999999</v>
      </c>
      <c r="H219">
        <v>1981.4000243999999</v>
      </c>
      <c r="I219">
        <v>2062.4199219000002</v>
      </c>
      <c r="J219">
        <v>2030.2724608999999</v>
      </c>
      <c r="L219" t="str">
        <f t="shared" si="24"/>
        <v>10AUG2025:02:00:00</v>
      </c>
      <c r="M219">
        <v>2</v>
      </c>
      <c r="N219">
        <f t="shared" si="25"/>
        <v>-255.65905760000032</v>
      </c>
      <c r="O219">
        <f t="shared" si="26"/>
        <v>-255.65905760000032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11.42835518548009</v>
      </c>
    </row>
    <row r="220" spans="1:19" x14ac:dyDescent="0.25">
      <c r="A220" t="s">
        <v>244</v>
      </c>
      <c r="B220">
        <v>2195.4523926000002</v>
      </c>
      <c r="C220">
        <v>1906.7099608999999</v>
      </c>
      <c r="D220">
        <v>2197.9746094000002</v>
      </c>
      <c r="E220">
        <v>2206.2573241999999</v>
      </c>
      <c r="F220">
        <v>1962.9599608999999</v>
      </c>
      <c r="G220">
        <v>1952.2800293</v>
      </c>
      <c r="H220">
        <v>1906.7099608999999</v>
      </c>
      <c r="I220">
        <v>1980.5500488</v>
      </c>
      <c r="J220">
        <v>1950.625</v>
      </c>
      <c r="L220" t="str">
        <f t="shared" si="24"/>
        <v>10AUG2025:03:00:00</v>
      </c>
      <c r="M220">
        <v>3</v>
      </c>
      <c r="N220">
        <f t="shared" si="25"/>
        <v>-288.74243170000022</v>
      </c>
      <c r="O220">
        <f t="shared" si="26"/>
        <v>-288.74243170000022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13.151842083810905</v>
      </c>
    </row>
    <row r="221" spans="1:19" x14ac:dyDescent="0.25">
      <c r="A221" t="s">
        <v>245</v>
      </c>
      <c r="B221">
        <v>2089.0756836</v>
      </c>
      <c r="C221">
        <v>1859.5</v>
      </c>
      <c r="D221">
        <v>2113.9121094000002</v>
      </c>
      <c r="E221">
        <v>2144.9008789</v>
      </c>
      <c r="F221">
        <v>1923.0699463000001</v>
      </c>
      <c r="G221">
        <v>1910.9100341999999</v>
      </c>
      <c r="H221">
        <v>1859.5</v>
      </c>
      <c r="I221">
        <v>1934.6500243999999</v>
      </c>
      <c r="J221">
        <v>1907.0324707</v>
      </c>
      <c r="L221" t="str">
        <f t="shared" si="24"/>
        <v>10AUG2025:04:00:00</v>
      </c>
      <c r="M221">
        <v>4</v>
      </c>
      <c r="N221">
        <f t="shared" si="25"/>
        <v>-229.57568360000005</v>
      </c>
      <c r="O221">
        <f t="shared" si="26"/>
        <v>-229.57568360000005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10.989342578741987</v>
      </c>
    </row>
    <row r="222" spans="1:19" x14ac:dyDescent="0.25">
      <c r="A222" t="s">
        <v>246</v>
      </c>
      <c r="B222">
        <v>2054.4211426000002</v>
      </c>
      <c r="C222">
        <v>1830.2399902</v>
      </c>
      <c r="D222">
        <v>2060.4384765999998</v>
      </c>
      <c r="E222">
        <v>2098.8762207</v>
      </c>
      <c r="F222">
        <v>1893.6099853999999</v>
      </c>
      <c r="G222">
        <v>1878.5400391000001</v>
      </c>
      <c r="H222">
        <v>1830.2399902</v>
      </c>
      <c r="I222">
        <v>1891.0799560999999</v>
      </c>
      <c r="J222">
        <v>1873.3674315999999</v>
      </c>
      <c r="L222" t="str">
        <f t="shared" si="24"/>
        <v>10AUG2025:05:00:00</v>
      </c>
      <c r="M222">
        <v>5</v>
      </c>
      <c r="N222">
        <f t="shared" si="25"/>
        <v>-224.1811524000002</v>
      </c>
      <c r="O222">
        <f t="shared" si="26"/>
        <v>-224.1811524000002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10.912132266916059</v>
      </c>
    </row>
    <row r="223" spans="1:19" x14ac:dyDescent="0.25">
      <c r="A223" t="s">
        <v>247</v>
      </c>
      <c r="B223">
        <v>1996.0194091999999</v>
      </c>
      <c r="C223">
        <v>1816.7800293</v>
      </c>
      <c r="D223">
        <v>2001.1535644999999</v>
      </c>
      <c r="E223">
        <v>2061.6555176000002</v>
      </c>
      <c r="F223">
        <v>1878.1500243999999</v>
      </c>
      <c r="G223">
        <v>1861.4200439000001</v>
      </c>
      <c r="H223">
        <v>1816.7800293</v>
      </c>
      <c r="I223">
        <v>1870.3100586</v>
      </c>
      <c r="J223">
        <v>1856.6650391000001</v>
      </c>
      <c r="L223" t="str">
        <f t="shared" si="24"/>
        <v>10AUG2025:06:00:00</v>
      </c>
      <c r="M223">
        <v>6</v>
      </c>
      <c r="N223">
        <f t="shared" si="25"/>
        <v>-179.2393798999999</v>
      </c>
      <c r="O223">
        <f t="shared" si="26"/>
        <v>-179.2393798999999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8.9798415322944489</v>
      </c>
    </row>
    <row r="224" spans="1:19" x14ac:dyDescent="0.25">
      <c r="A224" t="s">
        <v>248</v>
      </c>
      <c r="B224">
        <v>1997.6849365</v>
      </c>
      <c r="C224">
        <v>1818.3499756000001</v>
      </c>
      <c r="D224">
        <v>2011.9558105000001</v>
      </c>
      <c r="E224">
        <v>2083.3457030999998</v>
      </c>
      <c r="F224">
        <v>1874.3000488</v>
      </c>
      <c r="G224">
        <v>1863.0799560999999</v>
      </c>
      <c r="H224">
        <v>1818.3499756000001</v>
      </c>
      <c r="I224">
        <v>1862.5899658000001</v>
      </c>
      <c r="J224">
        <v>1854.5799560999999</v>
      </c>
      <c r="L224" t="str">
        <f t="shared" si="24"/>
        <v>10AUG2025:07:00:00</v>
      </c>
      <c r="M224">
        <v>7</v>
      </c>
      <c r="N224">
        <f t="shared" si="25"/>
        <v>-179.33496089999994</v>
      </c>
      <c r="O224">
        <f t="shared" si="26"/>
        <v>-179.33496089999994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8.9771393688436074</v>
      </c>
    </row>
    <row r="225" spans="1:19" x14ac:dyDescent="0.25">
      <c r="A225" t="s">
        <v>249</v>
      </c>
      <c r="B225">
        <v>2039.5749512</v>
      </c>
      <c r="C225">
        <v>1820.0999756000001</v>
      </c>
      <c r="D225">
        <v>2047.5296631000001</v>
      </c>
      <c r="E225">
        <v>2133.8044433999999</v>
      </c>
      <c r="F225">
        <v>1875.0799560999999</v>
      </c>
      <c r="G225">
        <v>1861.7600098</v>
      </c>
      <c r="H225">
        <v>1820.0999756000001</v>
      </c>
      <c r="I225">
        <v>1859.75</v>
      </c>
      <c r="J225">
        <v>1854.1724853999999</v>
      </c>
      <c r="L225" t="str">
        <f t="shared" si="24"/>
        <v>10AUG2025:08:00:00</v>
      </c>
      <c r="M225">
        <v>8</v>
      </c>
      <c r="N225">
        <f t="shared" si="25"/>
        <v>-219.47497559999988</v>
      </c>
      <c r="O225">
        <f t="shared" si="26"/>
        <v>-219.47497559999988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10.760819330070222</v>
      </c>
    </row>
    <row r="226" spans="1:19" x14ac:dyDescent="0.25">
      <c r="A226" t="s">
        <v>250</v>
      </c>
      <c r="B226">
        <v>2150.4858398000001</v>
      </c>
      <c r="C226">
        <v>1978.7399902</v>
      </c>
      <c r="D226">
        <v>2160.7158202999999</v>
      </c>
      <c r="E226">
        <v>2164.1059570000002</v>
      </c>
      <c r="F226">
        <v>2026.5899658000001</v>
      </c>
      <c r="G226">
        <v>2005.8800048999999</v>
      </c>
      <c r="H226">
        <v>1978.7399902</v>
      </c>
      <c r="I226">
        <v>2019.5300293</v>
      </c>
      <c r="J226">
        <v>2007.6850586</v>
      </c>
      <c r="L226" t="str">
        <f t="shared" si="24"/>
        <v>10AUG2025:09:00:00</v>
      </c>
      <c r="M226">
        <v>9</v>
      </c>
      <c r="N226">
        <f t="shared" si="25"/>
        <v>-171.74584960000016</v>
      </c>
      <c r="O226">
        <f t="shared" si="26"/>
        <v>-171.74584960000016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7.9863743541772347</v>
      </c>
    </row>
    <row r="227" spans="1:19" x14ac:dyDescent="0.25">
      <c r="A227" t="s">
        <v>251</v>
      </c>
      <c r="B227">
        <v>2306.9287109000002</v>
      </c>
      <c r="C227">
        <v>2123.3100586</v>
      </c>
      <c r="D227">
        <v>2329.0488280999998</v>
      </c>
      <c r="E227">
        <v>2334.1279297000001</v>
      </c>
      <c r="F227">
        <v>2174.6201172000001</v>
      </c>
      <c r="G227">
        <v>2145.4799804999998</v>
      </c>
      <c r="H227">
        <v>2123.3100586</v>
      </c>
      <c r="I227">
        <v>2193.3701172000001</v>
      </c>
      <c r="J227">
        <v>2159.1950683999999</v>
      </c>
      <c r="L227" t="str">
        <f t="shared" si="24"/>
        <v>10AUG2025:10:00:00</v>
      </c>
      <c r="M227">
        <v>10</v>
      </c>
      <c r="N227">
        <f t="shared" si="25"/>
        <v>-183.61865230000012</v>
      </c>
      <c r="O227">
        <f t="shared" si="26"/>
        <v>-183.61865230000012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7.9594419815584656</v>
      </c>
    </row>
    <row r="228" spans="1:19" x14ac:dyDescent="0.25">
      <c r="A228" t="s">
        <v>252</v>
      </c>
      <c r="B228">
        <v>2410.9897461</v>
      </c>
      <c r="C228">
        <v>2205.1699219000002</v>
      </c>
      <c r="D228">
        <v>2442.6547851999999</v>
      </c>
      <c r="E228">
        <v>2434.3442383000001</v>
      </c>
      <c r="F228">
        <v>2261.7399902000002</v>
      </c>
      <c r="G228">
        <v>2229.6000976999999</v>
      </c>
      <c r="H228">
        <v>2205.1699219000002</v>
      </c>
      <c r="I228">
        <v>2296.7399902000002</v>
      </c>
      <c r="J228">
        <v>2248.3125</v>
      </c>
      <c r="L228" t="str">
        <f t="shared" si="24"/>
        <v>10AUG2025:11:00:00</v>
      </c>
      <c r="M228">
        <v>11</v>
      </c>
      <c r="N228">
        <f t="shared" si="25"/>
        <v>-205.81982419999986</v>
      </c>
      <c r="O228">
        <f t="shared" si="26"/>
        <v>-205.81982419999986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8.536735775543324</v>
      </c>
    </row>
    <row r="229" spans="1:19" x14ac:dyDescent="0.25">
      <c r="A229" t="s">
        <v>253</v>
      </c>
      <c r="B229">
        <v>2453.3994140999998</v>
      </c>
      <c r="C229">
        <v>2309.6899414</v>
      </c>
      <c r="D229">
        <v>2486.6958008000001</v>
      </c>
      <c r="E229">
        <v>2496.8041991999999</v>
      </c>
      <c r="F229">
        <v>2370.4199219000002</v>
      </c>
      <c r="G229">
        <v>2332.0500487999998</v>
      </c>
      <c r="H229">
        <v>2309.6899414</v>
      </c>
      <c r="I229">
        <v>2421.9199219000002</v>
      </c>
      <c r="J229">
        <v>2358.5200195000002</v>
      </c>
      <c r="L229" t="str">
        <f t="shared" si="24"/>
        <v>10AUG2025:12:00:00</v>
      </c>
      <c r="M229">
        <v>12</v>
      </c>
      <c r="N229">
        <f t="shared" si="25"/>
        <v>-143.70947269999988</v>
      </c>
      <c r="O229">
        <f t="shared" si="26"/>
        <v>-143.70947269999988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5.8575652979324602</v>
      </c>
    </row>
    <row r="230" spans="1:19" x14ac:dyDescent="0.25">
      <c r="A230" t="s">
        <v>254</v>
      </c>
      <c r="B230">
        <v>2577.0610351999999</v>
      </c>
      <c r="C230">
        <v>2450.1599120999999</v>
      </c>
      <c r="D230">
        <v>2564.3967284999999</v>
      </c>
      <c r="E230">
        <v>2602.6987304999998</v>
      </c>
      <c r="F230">
        <v>2509.2600097999998</v>
      </c>
      <c r="G230">
        <v>2464.6499023000001</v>
      </c>
      <c r="H230">
        <v>2450.1599120999999</v>
      </c>
      <c r="I230">
        <v>2574.2299804999998</v>
      </c>
      <c r="J230">
        <v>2499.5751952999999</v>
      </c>
      <c r="L230" t="str">
        <f t="shared" si="24"/>
        <v>10AUG2025:13:00:00</v>
      </c>
      <c r="M230">
        <v>13</v>
      </c>
      <c r="N230">
        <f t="shared" si="25"/>
        <v>-126.90112309999995</v>
      </c>
      <c r="O230">
        <f t="shared" si="26"/>
        <v>-126.90112309999995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4.9242575696369348</v>
      </c>
    </row>
    <row r="231" spans="1:19" x14ac:dyDescent="0.25">
      <c r="A231" t="s">
        <v>255</v>
      </c>
      <c r="B231">
        <v>2700.7597655999998</v>
      </c>
      <c r="C231">
        <v>2558.3400879000001</v>
      </c>
      <c r="D231">
        <v>2585.0585937999999</v>
      </c>
      <c r="E231">
        <v>2646.6179198999998</v>
      </c>
      <c r="F231">
        <v>2612.6201172000001</v>
      </c>
      <c r="G231">
        <v>2564.7900390999998</v>
      </c>
      <c r="H231">
        <v>2558.3400879000001</v>
      </c>
      <c r="I231">
        <v>2686.0900879000001</v>
      </c>
      <c r="J231">
        <v>2605.4599609000002</v>
      </c>
      <c r="L231" t="str">
        <f t="shared" si="24"/>
        <v>10AUG2025:14:00:00</v>
      </c>
      <c r="M231">
        <v>14</v>
      </c>
      <c r="N231">
        <f t="shared" si="25"/>
        <v>-142.41967769999974</v>
      </c>
      <c r="O231">
        <f t="shared" si="26"/>
        <v>-142.41967769999974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5.2733189939372425</v>
      </c>
    </row>
    <row r="232" spans="1:19" x14ac:dyDescent="0.25">
      <c r="A232" t="s">
        <v>256</v>
      </c>
      <c r="B232">
        <v>2843.7917480000001</v>
      </c>
      <c r="C232">
        <v>2636.5</v>
      </c>
      <c r="D232">
        <v>2570.9501952999999</v>
      </c>
      <c r="E232">
        <v>2550.0292969000002</v>
      </c>
      <c r="F232">
        <v>2686.1799316000001</v>
      </c>
      <c r="G232">
        <v>2637.7600097999998</v>
      </c>
      <c r="H232">
        <v>2636.5</v>
      </c>
      <c r="I232">
        <v>2760.8999023000001</v>
      </c>
      <c r="J232">
        <v>2680.3349609000002</v>
      </c>
      <c r="L232" t="str">
        <f t="shared" si="24"/>
        <v>10AUG2025:15:00:00</v>
      </c>
      <c r="M232">
        <v>15</v>
      </c>
      <c r="N232">
        <f t="shared" si="25"/>
        <v>-207.2917480000001</v>
      </c>
      <c r="O232">
        <f t="shared" si="26"/>
        <v>-207.2917480000001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7.2892731384351732</v>
      </c>
    </row>
    <row r="233" spans="1:19" x14ac:dyDescent="0.25">
      <c r="A233" t="s">
        <v>257</v>
      </c>
      <c r="B233">
        <v>2982.5048827999999</v>
      </c>
      <c r="C233">
        <v>2685.4899902000002</v>
      </c>
      <c r="D233">
        <v>2627.1032715000001</v>
      </c>
      <c r="E233">
        <v>2483.6638183999999</v>
      </c>
      <c r="F233">
        <v>2720.9499512000002</v>
      </c>
      <c r="G233">
        <v>2679.7900390999998</v>
      </c>
      <c r="H233">
        <v>2685.4899902000002</v>
      </c>
      <c r="I233">
        <v>2794.2199707</v>
      </c>
      <c r="J233">
        <v>2720.1125487999998</v>
      </c>
      <c r="L233" t="str">
        <f t="shared" si="24"/>
        <v>10AUG2025:16:00:00</v>
      </c>
      <c r="M233">
        <v>16</v>
      </c>
      <c r="N233">
        <f t="shared" si="25"/>
        <v>-297.01489259999971</v>
      </c>
      <c r="O233">
        <f t="shared" si="26"/>
        <v>-297.01489259999971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9.9585718807326717</v>
      </c>
    </row>
    <row r="234" spans="1:19" x14ac:dyDescent="0.25">
      <c r="A234" t="s">
        <v>258</v>
      </c>
      <c r="B234">
        <v>2990.5476073999998</v>
      </c>
      <c r="C234">
        <v>2698.4799804999998</v>
      </c>
      <c r="D234">
        <v>2636.8459472999998</v>
      </c>
      <c r="E234">
        <v>2504.8493652000002</v>
      </c>
      <c r="F234">
        <v>2737.3100586</v>
      </c>
      <c r="G234">
        <v>2674.6000976999999</v>
      </c>
      <c r="H234">
        <v>2698.4799804999998</v>
      </c>
      <c r="I234">
        <v>2805.25</v>
      </c>
      <c r="J234">
        <v>2728.9101562999999</v>
      </c>
      <c r="L234" t="str">
        <f t="shared" si="24"/>
        <v>10AUG2025:17:00:00</v>
      </c>
      <c r="M234">
        <v>17</v>
      </c>
      <c r="N234">
        <f t="shared" si="25"/>
        <v>-292.06762690000005</v>
      </c>
      <c r="O234">
        <f t="shared" si="26"/>
        <v>-292.06762690000005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9.7663593843913219</v>
      </c>
    </row>
    <row r="235" spans="1:19" x14ac:dyDescent="0.25">
      <c r="A235" t="s">
        <v>259</v>
      </c>
      <c r="B235">
        <v>2769.0925293</v>
      </c>
      <c r="C235">
        <v>2696.3200683999999</v>
      </c>
      <c r="D235">
        <v>2700.5332030999998</v>
      </c>
      <c r="E235">
        <v>2590.8183594000002</v>
      </c>
      <c r="F235">
        <v>2718.2199707</v>
      </c>
      <c r="G235">
        <v>2676.4399414</v>
      </c>
      <c r="H235">
        <v>2696.3200683999999</v>
      </c>
      <c r="I235">
        <v>2782.4199219000002</v>
      </c>
      <c r="J235">
        <v>2718.3500976999999</v>
      </c>
      <c r="L235" t="str">
        <f t="shared" si="24"/>
        <v>10AUG2025:18:00:00</v>
      </c>
      <c r="M235">
        <v>18</v>
      </c>
      <c r="N235">
        <f t="shared" si="25"/>
        <v>-72.772460900000169</v>
      </c>
      <c r="O235">
        <f t="shared" si="26"/>
        <v>-72.772460900000169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2.6280256123617636</v>
      </c>
    </row>
    <row r="236" spans="1:19" x14ac:dyDescent="0.25">
      <c r="A236" t="s">
        <v>260</v>
      </c>
      <c r="B236">
        <v>2747.5490722999998</v>
      </c>
      <c r="C236">
        <v>2610.7800293</v>
      </c>
      <c r="D236">
        <v>2735.7766112999998</v>
      </c>
      <c r="E236">
        <v>2759.9487304999998</v>
      </c>
      <c r="F236">
        <v>2648.8999023000001</v>
      </c>
      <c r="G236">
        <v>2600.8100586</v>
      </c>
      <c r="H236">
        <v>2610.7800293</v>
      </c>
      <c r="I236">
        <v>2698.2199707</v>
      </c>
      <c r="J236">
        <v>2639.6774902000002</v>
      </c>
      <c r="L236" t="str">
        <f t="shared" si="24"/>
        <v>10AUG2025:19:00:00</v>
      </c>
      <c r="M236">
        <v>19</v>
      </c>
      <c r="N236">
        <f t="shared" si="25"/>
        <v>-136.76904299999978</v>
      </c>
      <c r="O236">
        <f t="shared" si="26"/>
        <v>-136.76904299999978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4.9778562420910317</v>
      </c>
    </row>
    <row r="237" spans="1:19" x14ac:dyDescent="0.25">
      <c r="A237" t="s">
        <v>261</v>
      </c>
      <c r="B237">
        <v>2761.9597168</v>
      </c>
      <c r="C237">
        <v>2518.2700195000002</v>
      </c>
      <c r="D237">
        <v>2697.3891601999999</v>
      </c>
      <c r="E237">
        <v>2808.6557616999999</v>
      </c>
      <c r="F237">
        <v>2549.2399902000002</v>
      </c>
      <c r="G237">
        <v>2514.0200195000002</v>
      </c>
      <c r="H237">
        <v>2518.2700195000002</v>
      </c>
      <c r="I237">
        <v>2592.75</v>
      </c>
      <c r="J237">
        <v>2543.5698241999999</v>
      </c>
      <c r="L237" t="str">
        <f t="shared" si="24"/>
        <v>10AUG2025:20:00:00</v>
      </c>
      <c r="M237">
        <v>20</v>
      </c>
      <c r="N237">
        <f t="shared" si="25"/>
        <v>-243.68969729999981</v>
      </c>
      <c r="O237">
        <f t="shared" si="26"/>
        <v>-243.68969729999981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8.8230721041195377</v>
      </c>
    </row>
    <row r="238" spans="1:19" x14ac:dyDescent="0.25">
      <c r="A238" t="s">
        <v>262</v>
      </c>
      <c r="B238">
        <v>2688.7248534999999</v>
      </c>
      <c r="C238">
        <v>2391.4799804999998</v>
      </c>
      <c r="D238">
        <v>2590.7521972999998</v>
      </c>
      <c r="E238">
        <v>2721.6665039</v>
      </c>
      <c r="F238">
        <v>2433.7299804999998</v>
      </c>
      <c r="G238">
        <v>2401.5700683999999</v>
      </c>
      <c r="H238">
        <v>2391.4799804999998</v>
      </c>
      <c r="I238">
        <v>2472.0800780999998</v>
      </c>
      <c r="J238">
        <v>2424.7148437999999</v>
      </c>
      <c r="L238" t="str">
        <f t="shared" si="24"/>
        <v>10AUG2025:21:00:00</v>
      </c>
      <c r="M238">
        <v>21</v>
      </c>
      <c r="N238">
        <f t="shared" si="25"/>
        <v>-297.2448730000001</v>
      </c>
      <c r="O238">
        <f t="shared" si="26"/>
        <v>-297.2448730000001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11.055235816080877</v>
      </c>
    </row>
    <row r="239" spans="1:19" x14ac:dyDescent="0.25">
      <c r="A239" t="s">
        <v>263</v>
      </c>
      <c r="B239">
        <v>2669.1474609000002</v>
      </c>
      <c r="C239">
        <v>2355.0400390999998</v>
      </c>
      <c r="D239">
        <v>2604.6271972999998</v>
      </c>
      <c r="E239">
        <v>2716.2834472999998</v>
      </c>
      <c r="F239">
        <v>2397.4299316000001</v>
      </c>
      <c r="G239">
        <v>2359.9199219000002</v>
      </c>
      <c r="H239">
        <v>2355.0400390999998</v>
      </c>
      <c r="I239">
        <v>2431.3999023000001</v>
      </c>
      <c r="J239">
        <v>2385.9472655999998</v>
      </c>
      <c r="L239" t="str">
        <f t="shared" si="24"/>
        <v>10AUG2025:22:00:00</v>
      </c>
      <c r="M239">
        <v>22</v>
      </c>
      <c r="N239">
        <f t="shared" si="25"/>
        <v>-314.10742180000034</v>
      </c>
      <c r="O239">
        <f t="shared" si="26"/>
        <v>-314.10742180000034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11.768080497661511</v>
      </c>
    </row>
    <row r="240" spans="1:19" x14ac:dyDescent="0.25">
      <c r="A240" t="s">
        <v>264</v>
      </c>
      <c r="B240">
        <v>2442.6674804999998</v>
      </c>
      <c r="C240">
        <v>2229.5</v>
      </c>
      <c r="D240">
        <v>2509.6086426000002</v>
      </c>
      <c r="E240">
        <v>2533.2817383000001</v>
      </c>
      <c r="F240">
        <v>2267.0900879000001</v>
      </c>
      <c r="G240">
        <v>2252.3200683999999</v>
      </c>
      <c r="H240">
        <v>2229.5</v>
      </c>
      <c r="I240">
        <v>2307.8100586</v>
      </c>
      <c r="J240">
        <v>2264.1801758000001</v>
      </c>
      <c r="L240" t="str">
        <f t="shared" si="24"/>
        <v>10AUG2025:23:00:00</v>
      </c>
      <c r="M240">
        <v>23</v>
      </c>
      <c r="N240">
        <f t="shared" si="25"/>
        <v>-213.16748049999978</v>
      </c>
      <c r="O240">
        <f t="shared" si="26"/>
        <v>-213.16748049999978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8.7268317199017869</v>
      </c>
    </row>
    <row r="241" spans="1:19" x14ac:dyDescent="0.25">
      <c r="A241" t="s">
        <v>265</v>
      </c>
      <c r="B241">
        <v>2313.0717773000001</v>
      </c>
      <c r="C241">
        <v>2143.7199707</v>
      </c>
      <c r="D241">
        <v>2383.9357909999999</v>
      </c>
      <c r="E241">
        <v>2391.1213379000001</v>
      </c>
      <c r="F241">
        <v>2160.4199219000002</v>
      </c>
      <c r="G241">
        <v>2153.0700683999999</v>
      </c>
      <c r="H241">
        <v>2143.7199707</v>
      </c>
      <c r="I241">
        <v>2208.0200195000002</v>
      </c>
      <c r="J241">
        <v>2166.3076172000001</v>
      </c>
      <c r="L241" t="str">
        <f t="shared" si="24"/>
        <v>11AUG2025:00:00:00</v>
      </c>
      <c r="M241">
        <v>24</v>
      </c>
      <c r="N241">
        <f t="shared" si="25"/>
        <v>-169.35180660000015</v>
      </c>
      <c r="O241">
        <f t="shared" si="26"/>
        <v>-169.35180660000015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7.3215110859067654</v>
      </c>
    </row>
    <row r="242" spans="1:19" x14ac:dyDescent="0.25">
      <c r="A242" t="s">
        <v>266</v>
      </c>
      <c r="B242">
        <v>2226.8737793</v>
      </c>
      <c r="C242">
        <v>2151.7951659999999</v>
      </c>
      <c r="D242">
        <v>2320.0537109000002</v>
      </c>
      <c r="E242">
        <v>2325.5437012000002</v>
      </c>
      <c r="F242">
        <v>2159</v>
      </c>
      <c r="G242">
        <v>2152.0700683999999</v>
      </c>
      <c r="H242">
        <v>2121.8500976999999</v>
      </c>
      <c r="I242">
        <v>2174.2600097999998</v>
      </c>
      <c r="J242">
        <v>2151.7951659999999</v>
      </c>
      <c r="L242" t="str">
        <f t="shared" si="24"/>
        <v>11AUG2025:01:00:00</v>
      </c>
      <c r="M242">
        <v>1</v>
      </c>
      <c r="N242">
        <f t="shared" si="25"/>
        <v>-75.078613300000143</v>
      </c>
      <c r="O242">
        <f t="shared" si="26"/>
        <v>-75.078613300000143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3.3714804133892358</v>
      </c>
    </row>
    <row r="243" spans="1:19" x14ac:dyDescent="0.25">
      <c r="A243" t="s">
        <v>267</v>
      </c>
      <c r="B243">
        <v>2171.2731933999999</v>
      </c>
      <c r="C243">
        <v>2056.0749512000002</v>
      </c>
      <c r="D243">
        <v>2161.7158202999999</v>
      </c>
      <c r="E243">
        <v>2173.2443847999998</v>
      </c>
      <c r="F243">
        <v>2051.4399414</v>
      </c>
      <c r="G243">
        <v>2060.2399902000002</v>
      </c>
      <c r="H243">
        <v>2036.1099853999999</v>
      </c>
      <c r="I243">
        <v>2076.5100097999998</v>
      </c>
      <c r="J243">
        <v>2056.0749512000002</v>
      </c>
      <c r="L243" t="str">
        <f t="shared" si="24"/>
        <v>11AUG2025:02:00:00</v>
      </c>
      <c r="M243">
        <v>2</v>
      </c>
      <c r="N243">
        <f t="shared" si="25"/>
        <v>-115.19824219999964</v>
      </c>
      <c r="O243">
        <f t="shared" si="26"/>
        <v>-115.19824219999964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5.3055618496173924</v>
      </c>
    </row>
    <row r="244" spans="1:19" x14ac:dyDescent="0.25">
      <c r="A244" t="s">
        <v>268</v>
      </c>
      <c r="B244">
        <v>2158.0537109000002</v>
      </c>
      <c r="C244">
        <v>1988.3275146000001</v>
      </c>
      <c r="D244">
        <v>2129.8056640999998</v>
      </c>
      <c r="E244">
        <v>2152.1535644999999</v>
      </c>
      <c r="F244">
        <v>1974.6899414</v>
      </c>
      <c r="G244">
        <v>1993.1300048999999</v>
      </c>
      <c r="H244">
        <v>1971.6400146000001</v>
      </c>
      <c r="I244">
        <v>2013.8499756000001</v>
      </c>
      <c r="J244">
        <v>1988.3275146000001</v>
      </c>
      <c r="L244" t="str">
        <f t="shared" si="24"/>
        <v>11AUG2025:03:00:00</v>
      </c>
      <c r="M244">
        <v>3</v>
      </c>
      <c r="N244">
        <f t="shared" si="25"/>
        <v>-169.72619630000008</v>
      </c>
      <c r="O244">
        <f t="shared" si="26"/>
        <v>-169.72619630000008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7.8647809108150986</v>
      </c>
    </row>
    <row r="245" spans="1:19" x14ac:dyDescent="0.25">
      <c r="A245" t="s">
        <v>269</v>
      </c>
      <c r="B245">
        <v>2053.9758301000002</v>
      </c>
      <c r="C245">
        <v>1945.9775391000001</v>
      </c>
      <c r="D245">
        <v>2053.1713866999999</v>
      </c>
      <c r="E245">
        <v>2080.7119140999998</v>
      </c>
      <c r="F245">
        <v>1932.5699463000001</v>
      </c>
      <c r="G245">
        <v>1951.7800293</v>
      </c>
      <c r="H245">
        <v>1933.1899414</v>
      </c>
      <c r="I245">
        <v>1966.3699951000001</v>
      </c>
      <c r="J245">
        <v>1945.9775391000001</v>
      </c>
      <c r="L245" t="str">
        <f t="shared" si="24"/>
        <v>11AUG2025:04:00:00</v>
      </c>
      <c r="M245">
        <v>4</v>
      </c>
      <c r="N245">
        <f t="shared" si="25"/>
        <v>-107.99829100000011</v>
      </c>
      <c r="O245">
        <f t="shared" si="26"/>
        <v>-107.99829100000011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5.2580117748874429</v>
      </c>
    </row>
    <row r="246" spans="1:19" x14ac:dyDescent="0.25">
      <c r="A246" t="s">
        <v>270</v>
      </c>
      <c r="B246">
        <v>2046.6837158000001</v>
      </c>
      <c r="C246">
        <v>1924.4350586</v>
      </c>
      <c r="D246">
        <v>2019.2398682</v>
      </c>
      <c r="E246">
        <v>2049.6882323999998</v>
      </c>
      <c r="F246">
        <v>1915.1800536999999</v>
      </c>
      <c r="G246">
        <v>1933.5600586</v>
      </c>
      <c r="H246">
        <v>1919.6500243999999</v>
      </c>
      <c r="I246">
        <v>1929.3499756000001</v>
      </c>
      <c r="J246">
        <v>1924.4350586</v>
      </c>
      <c r="L246" t="str">
        <f t="shared" si="24"/>
        <v>11AUG2025:05:00:00</v>
      </c>
      <c r="M246">
        <v>5</v>
      </c>
      <c r="N246">
        <f t="shared" si="25"/>
        <v>-122.24865720000003</v>
      </c>
      <c r="O246">
        <f t="shared" si="26"/>
        <v>-122.24865720000003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5.9730116703555209</v>
      </c>
    </row>
    <row r="247" spans="1:19" x14ac:dyDescent="0.25">
      <c r="A247" t="s">
        <v>271</v>
      </c>
      <c r="B247">
        <v>2082.7189941000001</v>
      </c>
      <c r="C247">
        <v>1937.3850098</v>
      </c>
      <c r="D247">
        <v>2032.0794678</v>
      </c>
      <c r="E247">
        <v>2057.9411620999999</v>
      </c>
      <c r="F247">
        <v>1929.0999756000001</v>
      </c>
      <c r="G247">
        <v>1947.2700195</v>
      </c>
      <c r="H247">
        <v>1938.3900146000001</v>
      </c>
      <c r="I247">
        <v>1934.7800293</v>
      </c>
      <c r="J247">
        <v>1937.3850098</v>
      </c>
      <c r="L247" t="str">
        <f t="shared" si="24"/>
        <v>11AUG2025:06:00:00</v>
      </c>
      <c r="M247">
        <v>6</v>
      </c>
      <c r="N247">
        <f t="shared" si="25"/>
        <v>-145.33398430000011</v>
      </c>
      <c r="O247">
        <f t="shared" si="26"/>
        <v>-145.33398430000011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6.9780889650359628</v>
      </c>
    </row>
    <row r="248" spans="1:19" x14ac:dyDescent="0.25">
      <c r="A248" t="s">
        <v>272</v>
      </c>
      <c r="B248">
        <v>2074.5412597999998</v>
      </c>
      <c r="C248">
        <v>1994.1201172000001</v>
      </c>
      <c r="D248">
        <v>2069.1987304999998</v>
      </c>
      <c r="E248">
        <v>2099.2648926000002</v>
      </c>
      <c r="F248">
        <v>1992.4399414</v>
      </c>
      <c r="G248">
        <v>2004.4300536999999</v>
      </c>
      <c r="H248">
        <v>1998.3299560999999</v>
      </c>
      <c r="I248">
        <v>1981.2800293</v>
      </c>
      <c r="J248">
        <v>1994.1201172000001</v>
      </c>
      <c r="L248" t="str">
        <f t="shared" si="24"/>
        <v>11AUG2025:07:00:00</v>
      </c>
      <c r="M248">
        <v>7</v>
      </c>
      <c r="N248">
        <f t="shared" si="25"/>
        <v>-80.421142599999712</v>
      </c>
      <c r="O248">
        <f t="shared" si="26"/>
        <v>-80.421142599999712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3.8765747473131897</v>
      </c>
    </row>
    <row r="249" spans="1:19" x14ac:dyDescent="0.25">
      <c r="A249" t="s">
        <v>273</v>
      </c>
      <c r="B249">
        <v>2141.3728027000002</v>
      </c>
      <c r="C249">
        <v>2013.3125</v>
      </c>
      <c r="D249">
        <v>2122.3098144999999</v>
      </c>
      <c r="E249">
        <v>2123.3071289</v>
      </c>
      <c r="F249">
        <v>2015.7900391000001</v>
      </c>
      <c r="G249">
        <v>2019.6500243999999</v>
      </c>
      <c r="H249">
        <v>2023.9699707</v>
      </c>
      <c r="I249">
        <v>1993.8399658000001</v>
      </c>
      <c r="J249">
        <v>2013.3125</v>
      </c>
      <c r="L249" t="str">
        <f t="shared" si="24"/>
        <v>11AUG2025:08:00:00</v>
      </c>
      <c r="M249">
        <v>8</v>
      </c>
      <c r="N249">
        <f t="shared" si="25"/>
        <v>-128.06030270000019</v>
      </c>
      <c r="O249">
        <f t="shared" si="26"/>
        <v>-128.06030270000019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5.9802899587840264</v>
      </c>
    </row>
    <row r="250" spans="1:19" x14ac:dyDescent="0.25">
      <c r="A250" t="s">
        <v>274</v>
      </c>
      <c r="B250">
        <v>2245.8127441000001</v>
      </c>
      <c r="C250">
        <v>2158.4074707</v>
      </c>
      <c r="D250">
        <v>2248.0791015999998</v>
      </c>
      <c r="E250">
        <v>2227.0917969000002</v>
      </c>
      <c r="F250">
        <v>2169.6899414</v>
      </c>
      <c r="G250">
        <v>2157.6499023000001</v>
      </c>
      <c r="H250">
        <v>2168.1101073999998</v>
      </c>
      <c r="I250">
        <v>2138.1799316000001</v>
      </c>
      <c r="J250">
        <v>2158.4074707</v>
      </c>
      <c r="L250" t="str">
        <f t="shared" si="24"/>
        <v>11AUG2025:09:00:00</v>
      </c>
      <c r="M250">
        <v>9</v>
      </c>
      <c r="N250">
        <f t="shared" si="25"/>
        <v>-87.405273400000169</v>
      </c>
      <c r="O250">
        <f t="shared" si="26"/>
        <v>-87.405273400000169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3.89192169425628</v>
      </c>
    </row>
    <row r="251" spans="1:19" x14ac:dyDescent="0.25">
      <c r="A251" t="s">
        <v>275</v>
      </c>
      <c r="B251">
        <v>2335.9677734000002</v>
      </c>
      <c r="C251">
        <v>2274.0625</v>
      </c>
      <c r="D251">
        <v>2375.4904784999999</v>
      </c>
      <c r="E251">
        <v>2343.3176269999999</v>
      </c>
      <c r="F251">
        <v>2284.4699707</v>
      </c>
      <c r="G251">
        <v>2265.9899902000002</v>
      </c>
      <c r="H251">
        <v>2271.6101073999998</v>
      </c>
      <c r="I251">
        <v>2274.1799316000001</v>
      </c>
      <c r="J251">
        <v>2274.0625</v>
      </c>
      <c r="L251" t="str">
        <f t="shared" si="24"/>
        <v>11AUG2025:10:00:00</v>
      </c>
      <c r="M251">
        <v>10</v>
      </c>
      <c r="N251">
        <f t="shared" si="25"/>
        <v>-61.905273400000169</v>
      </c>
      <c r="O251">
        <f t="shared" si="26"/>
        <v>-61.905273400000169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2.6500910716716382</v>
      </c>
    </row>
    <row r="252" spans="1:19" x14ac:dyDescent="0.25">
      <c r="A252" t="s">
        <v>276</v>
      </c>
      <c r="B252">
        <v>2464.2592773000001</v>
      </c>
      <c r="C252">
        <v>2362.9726562999999</v>
      </c>
      <c r="D252">
        <v>2486.5410155999998</v>
      </c>
      <c r="E252">
        <v>2460.5070801000002</v>
      </c>
      <c r="F252">
        <v>2379.5500487999998</v>
      </c>
      <c r="G252">
        <v>2351.9799804999998</v>
      </c>
      <c r="H252">
        <v>2353.5400390999998</v>
      </c>
      <c r="I252">
        <v>2366.8200683999999</v>
      </c>
      <c r="J252">
        <v>2362.9726562999999</v>
      </c>
      <c r="L252" t="str">
        <f t="shared" si="24"/>
        <v>11AUG2025:11:00:00</v>
      </c>
      <c r="M252">
        <v>11</v>
      </c>
      <c r="N252">
        <f t="shared" si="25"/>
        <v>-101.2866210000002</v>
      </c>
      <c r="O252">
        <f t="shared" si="26"/>
        <v>-101.2866210000002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4.1102258164561434</v>
      </c>
    </row>
    <row r="253" spans="1:19" x14ac:dyDescent="0.25">
      <c r="A253" t="s">
        <v>277</v>
      </c>
      <c r="B253">
        <v>2542.2504883000001</v>
      </c>
      <c r="C253">
        <v>2455.0773926000002</v>
      </c>
      <c r="D253">
        <v>2566.9775390999998</v>
      </c>
      <c r="E253">
        <v>2566.1315918</v>
      </c>
      <c r="F253">
        <v>2473.6799316000001</v>
      </c>
      <c r="G253">
        <v>2435.8798827999999</v>
      </c>
      <c r="H253">
        <v>2438.8500976999999</v>
      </c>
      <c r="I253">
        <v>2471.8999023000001</v>
      </c>
      <c r="J253">
        <v>2455.0773926000002</v>
      </c>
      <c r="L253" t="str">
        <f t="shared" si="24"/>
        <v>11AUG2025:12:00:00</v>
      </c>
      <c r="M253">
        <v>12</v>
      </c>
      <c r="N253">
        <f t="shared" si="25"/>
        <v>-87.173095699999976</v>
      </c>
      <c r="O253">
        <f t="shared" si="26"/>
        <v>-87.173095699999976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3.4289735060014688</v>
      </c>
    </row>
    <row r="254" spans="1:19" x14ac:dyDescent="0.25">
      <c r="A254" t="s">
        <v>278</v>
      </c>
      <c r="B254">
        <v>2653.3974609000002</v>
      </c>
      <c r="C254">
        <v>2567.7175293</v>
      </c>
      <c r="D254">
        <v>2703.6030273000001</v>
      </c>
      <c r="E254">
        <v>2682.2429198999998</v>
      </c>
      <c r="F254">
        <v>2588.2099609000002</v>
      </c>
      <c r="G254">
        <v>2542.4699707</v>
      </c>
      <c r="H254">
        <v>2545.8200683999999</v>
      </c>
      <c r="I254">
        <v>2594.3701172000001</v>
      </c>
      <c r="J254">
        <v>2567.7175293</v>
      </c>
      <c r="L254" t="str">
        <f t="shared" si="24"/>
        <v>11AUG2025:13:00:00</v>
      </c>
      <c r="M254">
        <v>13</v>
      </c>
      <c r="N254">
        <f t="shared" si="25"/>
        <v>-85.679931600000145</v>
      </c>
      <c r="O254">
        <f t="shared" si="26"/>
        <v>-85.679931600000145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3.229065108509547</v>
      </c>
    </row>
    <row r="255" spans="1:19" x14ac:dyDescent="0.25">
      <c r="A255" t="s">
        <v>279</v>
      </c>
      <c r="B255">
        <v>2749.6108398000001</v>
      </c>
      <c r="C255">
        <v>2664.8249512000002</v>
      </c>
      <c r="D255">
        <v>2774.5703125</v>
      </c>
      <c r="E255">
        <v>2778.0219726999999</v>
      </c>
      <c r="F255">
        <v>2684.4199219000002</v>
      </c>
      <c r="G255">
        <v>2631.7800293</v>
      </c>
      <c r="H255">
        <v>2635.4699707</v>
      </c>
      <c r="I255">
        <v>2707.6298827999999</v>
      </c>
      <c r="J255">
        <v>2664.8249512000002</v>
      </c>
      <c r="L255" t="str">
        <f t="shared" si="24"/>
        <v>11AUG2025:14:00:00</v>
      </c>
      <c r="M255">
        <v>14</v>
      </c>
      <c r="N255">
        <f t="shared" si="25"/>
        <v>-84.785888599999907</v>
      </c>
      <c r="O255">
        <f t="shared" si="26"/>
        <v>-84.785888599999907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3.0835595849690143</v>
      </c>
    </row>
    <row r="256" spans="1:19" x14ac:dyDescent="0.25">
      <c r="A256" t="s">
        <v>280</v>
      </c>
      <c r="B256">
        <v>2744.5837402000002</v>
      </c>
      <c r="C256">
        <v>2690.8000487999998</v>
      </c>
      <c r="D256">
        <v>2638.765625</v>
      </c>
      <c r="E256">
        <v>2667.7480469000002</v>
      </c>
      <c r="F256">
        <v>2700.7900390999998</v>
      </c>
      <c r="G256">
        <v>2647.8100586</v>
      </c>
      <c r="H256">
        <v>2660.1298827999999</v>
      </c>
      <c r="I256">
        <v>2754.4699707</v>
      </c>
      <c r="J256">
        <v>2690.8000487999998</v>
      </c>
      <c r="L256" t="str">
        <f t="shared" si="24"/>
        <v>11AUG2025:15:00:00</v>
      </c>
      <c r="M256">
        <v>15</v>
      </c>
      <c r="N256">
        <f t="shared" si="25"/>
        <v>-53.783691400000407</v>
      </c>
      <c r="O256">
        <f t="shared" si="26"/>
        <v>-53.783691400000407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1.9596301840686829</v>
      </c>
    </row>
    <row r="257" spans="1:19" x14ac:dyDescent="0.25">
      <c r="A257" t="s">
        <v>281</v>
      </c>
      <c r="B257">
        <v>2714.4282226999999</v>
      </c>
      <c r="C257">
        <v>2704.7224120999999</v>
      </c>
      <c r="D257">
        <v>2532.3588866999999</v>
      </c>
      <c r="E257">
        <v>2521.0991211</v>
      </c>
      <c r="F257">
        <v>2703.9499512000002</v>
      </c>
      <c r="G257">
        <v>2666.9499512000002</v>
      </c>
      <c r="H257">
        <v>2672.1298827999999</v>
      </c>
      <c r="I257">
        <v>2775.8601073999998</v>
      </c>
      <c r="J257">
        <v>2704.7224120999999</v>
      </c>
      <c r="L257" t="str">
        <f t="shared" si="24"/>
        <v>11AUG2025:16:00:00</v>
      </c>
      <c r="M257">
        <v>16</v>
      </c>
      <c r="N257">
        <f t="shared" si="25"/>
        <v>-9.7058105999999498</v>
      </c>
      <c r="O257">
        <f t="shared" si="26"/>
        <v>-9.7058105999999498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0.35756372258558855</v>
      </c>
    </row>
    <row r="258" spans="1:19" x14ac:dyDescent="0.25">
      <c r="A258" t="s">
        <v>282</v>
      </c>
      <c r="B258">
        <v>2677.8784179999998</v>
      </c>
      <c r="C258">
        <v>2698.4624023000001</v>
      </c>
      <c r="D258">
        <v>2432.0517577999999</v>
      </c>
      <c r="E258">
        <v>2459.6306152000002</v>
      </c>
      <c r="F258">
        <v>2696.4399414</v>
      </c>
      <c r="G258">
        <v>2662.1499023000001</v>
      </c>
      <c r="H258">
        <v>2665.8798827999999</v>
      </c>
      <c r="I258">
        <v>2769.3798827999999</v>
      </c>
      <c r="J258">
        <v>2698.4624023000001</v>
      </c>
      <c r="L258" t="str">
        <f t="shared" si="24"/>
        <v>11AUG2025:17:00:00</v>
      </c>
      <c r="M258">
        <v>17</v>
      </c>
      <c r="N258">
        <f t="shared" si="25"/>
        <v>20.583984300000338</v>
      </c>
      <c r="O258" t="str">
        <f t="shared" si="26"/>
        <v/>
      </c>
      <c r="P258">
        <f t="shared" si="27"/>
        <v>20.583984300000338</v>
      </c>
      <c r="Q258" t="str">
        <f t="shared" si="28"/>
        <v/>
      </c>
      <c r="R258">
        <f t="shared" si="29"/>
        <v>1</v>
      </c>
      <c r="S258">
        <f t="shared" si="30"/>
        <v>0.76866761992031341</v>
      </c>
    </row>
    <row r="259" spans="1:19" x14ac:dyDescent="0.25">
      <c r="A259" t="s">
        <v>283</v>
      </c>
      <c r="B259">
        <v>2715.2004394999999</v>
      </c>
      <c r="C259">
        <v>2655.7199707</v>
      </c>
      <c r="D259">
        <v>2464.1000976999999</v>
      </c>
      <c r="E259">
        <v>2480.4636230000001</v>
      </c>
      <c r="F259">
        <v>2652.3400879000001</v>
      </c>
      <c r="G259">
        <v>2619.8200683999999</v>
      </c>
      <c r="H259">
        <v>2628.0400390999998</v>
      </c>
      <c r="I259">
        <v>2722.6799316000001</v>
      </c>
      <c r="J259">
        <v>2655.7199707</v>
      </c>
      <c r="L259" t="str">
        <f t="shared" ref="L259:L323" si="31">A259</f>
        <v>11AUG2025:18:00:00</v>
      </c>
      <c r="M259">
        <v>18</v>
      </c>
      <c r="N259">
        <f t="shared" ref="N259:N293" si="32">C259-B259</f>
        <v>-59.480468799999926</v>
      </c>
      <c r="O259">
        <f t="shared" ref="O259:O322" si="33">IF(N259&lt;0,N259,"")</f>
        <v>-59.480468799999926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2.1906474356255323</v>
      </c>
    </row>
    <row r="260" spans="1:19" x14ac:dyDescent="0.25">
      <c r="A260" t="s">
        <v>284</v>
      </c>
      <c r="B260">
        <v>2672.5173340000001</v>
      </c>
      <c r="C260">
        <v>2604.6474609000002</v>
      </c>
      <c r="D260">
        <v>2582.6533202999999</v>
      </c>
      <c r="E260">
        <v>2619.4074707</v>
      </c>
      <c r="F260">
        <v>2606.0200195000002</v>
      </c>
      <c r="G260">
        <v>2582.5800780999998</v>
      </c>
      <c r="H260">
        <v>2578.3200683999999</v>
      </c>
      <c r="I260">
        <v>2651.6699219000002</v>
      </c>
      <c r="J260">
        <v>2604.6474609000002</v>
      </c>
      <c r="L260" t="str">
        <f t="shared" si="31"/>
        <v>11AUG2025:19:00:00</v>
      </c>
      <c r="M260">
        <v>19</v>
      </c>
      <c r="N260">
        <f t="shared" si="32"/>
        <v>-67.86987309999995</v>
      </c>
      <c r="O260">
        <f t="shared" si="33"/>
        <v>-67.86987309999995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2.5395484712691463</v>
      </c>
    </row>
    <row r="261" spans="1:19" x14ac:dyDescent="0.25">
      <c r="A261" t="s">
        <v>285</v>
      </c>
      <c r="B261">
        <v>2641.9699707</v>
      </c>
      <c r="C261">
        <v>2506.9550780999998</v>
      </c>
      <c r="D261">
        <v>2700.5104980000001</v>
      </c>
      <c r="E261">
        <v>2725.7233887000002</v>
      </c>
      <c r="F261">
        <v>2500.7199707</v>
      </c>
      <c r="G261">
        <v>2498.5</v>
      </c>
      <c r="H261">
        <v>2485.3601073999998</v>
      </c>
      <c r="I261">
        <v>2543.2399902000002</v>
      </c>
      <c r="J261">
        <v>2506.9550780999998</v>
      </c>
      <c r="L261" t="str">
        <f t="shared" si="31"/>
        <v>11AUG2025:20:00:00</v>
      </c>
      <c r="M261">
        <v>20</v>
      </c>
      <c r="N261">
        <f t="shared" si="32"/>
        <v>-135.01489260000017</v>
      </c>
      <c r="O261">
        <f t="shared" si="33"/>
        <v>-135.01489260000017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5.110387101191292</v>
      </c>
    </row>
    <row r="262" spans="1:19" x14ac:dyDescent="0.25">
      <c r="A262" t="s">
        <v>286</v>
      </c>
      <c r="B262">
        <v>2584.6860351999999</v>
      </c>
      <c r="C262">
        <v>2396.1799316000001</v>
      </c>
      <c r="D262">
        <v>2647.9946289</v>
      </c>
      <c r="E262">
        <v>2709.7622070000002</v>
      </c>
      <c r="F262">
        <v>2381.1699219000002</v>
      </c>
      <c r="G262">
        <v>2390.5100097999998</v>
      </c>
      <c r="H262">
        <v>2375.0700683999999</v>
      </c>
      <c r="I262">
        <v>2437.9699707</v>
      </c>
      <c r="J262">
        <v>2396.1799316000001</v>
      </c>
      <c r="L262" t="str">
        <f t="shared" si="31"/>
        <v>11AUG2025:21:00:00</v>
      </c>
      <c r="M262">
        <v>21</v>
      </c>
      <c r="N262">
        <f t="shared" si="32"/>
        <v>-188.50610359999973</v>
      </c>
      <c r="O262">
        <f t="shared" si="33"/>
        <v>-188.50610359999973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7.2931915533568219</v>
      </c>
    </row>
    <row r="263" spans="1:19" x14ac:dyDescent="0.25">
      <c r="A263" t="s">
        <v>287</v>
      </c>
      <c r="B263">
        <v>2507.6418457</v>
      </c>
      <c r="C263">
        <v>2347.8500976999999</v>
      </c>
      <c r="D263">
        <v>2611.9367676000002</v>
      </c>
      <c r="E263">
        <v>2636.3474120999999</v>
      </c>
      <c r="F263">
        <v>2334.9099120999999</v>
      </c>
      <c r="G263">
        <v>2343.5</v>
      </c>
      <c r="H263">
        <v>2327.25</v>
      </c>
      <c r="I263">
        <v>2385.7399902000002</v>
      </c>
      <c r="J263">
        <v>2347.8500976999999</v>
      </c>
      <c r="L263" t="str">
        <f t="shared" si="31"/>
        <v>11AUG2025:22:00:00</v>
      </c>
      <c r="M263">
        <v>22</v>
      </c>
      <c r="N263">
        <f t="shared" si="32"/>
        <v>-159.7917480000001</v>
      </c>
      <c r="O263">
        <f t="shared" si="33"/>
        <v>-159.7917480000001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6.3721917974053728</v>
      </c>
    </row>
    <row r="264" spans="1:19" x14ac:dyDescent="0.25">
      <c r="A264" t="s">
        <v>288</v>
      </c>
      <c r="B264">
        <v>2460.6892090000001</v>
      </c>
      <c r="C264">
        <v>2263</v>
      </c>
      <c r="D264">
        <v>2508.0222168</v>
      </c>
      <c r="E264">
        <v>2506.7438965000001</v>
      </c>
      <c r="F264">
        <v>2241.1298827999999</v>
      </c>
      <c r="G264">
        <v>2253.9199219000002</v>
      </c>
      <c r="H264">
        <v>2271.7199707</v>
      </c>
      <c r="I264">
        <v>2285.2299804999998</v>
      </c>
      <c r="J264">
        <v>2263</v>
      </c>
      <c r="L264" t="str">
        <f t="shared" si="31"/>
        <v>11AUG2025:23:00:00</v>
      </c>
      <c r="M264">
        <v>23</v>
      </c>
      <c r="N264">
        <f t="shared" si="32"/>
        <v>-197.68920900000012</v>
      </c>
      <c r="O264">
        <f t="shared" si="33"/>
        <v>-197.68920900000012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8.0338958807536311</v>
      </c>
    </row>
    <row r="265" spans="1:19" x14ac:dyDescent="0.25">
      <c r="A265" t="s">
        <v>289</v>
      </c>
      <c r="B265">
        <v>2452.9389648000001</v>
      </c>
      <c r="C265">
        <v>2186.3098144999999</v>
      </c>
      <c r="D265">
        <v>2351.6743164</v>
      </c>
      <c r="E265">
        <v>2387.6838379000001</v>
      </c>
      <c r="F265">
        <v>2153.9499512000002</v>
      </c>
      <c r="G265">
        <v>2166.4799804999998</v>
      </c>
      <c r="H265">
        <v>2221.0100097999998</v>
      </c>
      <c r="I265">
        <v>2203.8000487999998</v>
      </c>
      <c r="J265">
        <v>2186.3098144999999</v>
      </c>
      <c r="L265" t="str">
        <f t="shared" si="31"/>
        <v>12AUG2025:00:00:00</v>
      </c>
      <c r="M265">
        <v>24</v>
      </c>
      <c r="N265">
        <f t="shared" si="32"/>
        <v>-266.62915030000022</v>
      </c>
      <c r="O265">
        <f t="shared" si="33"/>
        <v>-266.62915030000022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10.86978331406382</v>
      </c>
    </row>
    <row r="266" spans="1:19" x14ac:dyDescent="0.25">
      <c r="A266" t="s">
        <v>290</v>
      </c>
      <c r="B266">
        <v>2330.1293945000002</v>
      </c>
      <c r="C266">
        <v>2194.8999023000001</v>
      </c>
      <c r="D266">
        <v>2283.7578125</v>
      </c>
      <c r="E266">
        <v>2282.6735840000001</v>
      </c>
      <c r="F266">
        <v>2444.3999023000001</v>
      </c>
      <c r="G266">
        <v>2194.8999023000001</v>
      </c>
      <c r="H266">
        <v>2356.8000487999998</v>
      </c>
      <c r="I266">
        <v>2235.4399414</v>
      </c>
      <c r="J266">
        <v>2307.8847655999998</v>
      </c>
      <c r="L266" t="str">
        <f t="shared" si="31"/>
        <v>12AUG2025:01:00:00</v>
      </c>
      <c r="M266">
        <v>1</v>
      </c>
      <c r="N266">
        <f t="shared" si="32"/>
        <v>-135.2294922000001</v>
      </c>
      <c r="O266">
        <f t="shared" si="33"/>
        <v>-135.2294922000001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5.8035185736549053</v>
      </c>
    </row>
    <row r="267" spans="1:19" x14ac:dyDescent="0.25">
      <c r="A267" t="s">
        <v>291</v>
      </c>
      <c r="B267">
        <v>2312.9504394999999</v>
      </c>
      <c r="C267">
        <v>2101.1298827999999</v>
      </c>
      <c r="D267">
        <v>2171.6877441000001</v>
      </c>
      <c r="E267">
        <v>2183.8549804999998</v>
      </c>
      <c r="F267">
        <v>2384.8200683999999</v>
      </c>
      <c r="G267">
        <v>2101.1298827999999</v>
      </c>
      <c r="H267">
        <v>2308.9299316000001</v>
      </c>
      <c r="I267">
        <v>2159.2399902000002</v>
      </c>
      <c r="J267">
        <v>2238.5300293</v>
      </c>
      <c r="L267" t="str">
        <f t="shared" si="31"/>
        <v>12AUG2025:02:00:00</v>
      </c>
      <c r="M267">
        <v>2</v>
      </c>
      <c r="N267">
        <f t="shared" si="32"/>
        <v>-211.8205567</v>
      </c>
      <c r="O267">
        <f t="shared" si="33"/>
        <v>-211.8205567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9.1580240148072569</v>
      </c>
    </row>
    <row r="268" spans="1:19" x14ac:dyDescent="0.25">
      <c r="A268" t="s">
        <v>292</v>
      </c>
      <c r="B268">
        <v>2067.5097655999998</v>
      </c>
      <c r="C268">
        <v>2016.5</v>
      </c>
      <c r="D268">
        <v>2094.8747558999999</v>
      </c>
      <c r="E268">
        <v>2122.2534179999998</v>
      </c>
      <c r="F268">
        <v>2323.8898926000002</v>
      </c>
      <c r="G268">
        <v>2016.5</v>
      </c>
      <c r="H268">
        <v>2257.2900390999998</v>
      </c>
      <c r="I268">
        <v>2086.5100097999998</v>
      </c>
      <c r="J268">
        <v>2171.0473633000001</v>
      </c>
      <c r="L268" t="str">
        <f t="shared" si="31"/>
        <v>12AUG2025:03:00:00</v>
      </c>
      <c r="M268">
        <v>4</v>
      </c>
      <c r="N268">
        <f t="shared" si="32"/>
        <v>-51.00976559999981</v>
      </c>
      <c r="O268">
        <f t="shared" si="33"/>
        <v>-51.00976559999981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2.4672079643211053</v>
      </c>
    </row>
    <row r="269" spans="1:19" x14ac:dyDescent="0.25">
      <c r="A269" t="s">
        <v>293</v>
      </c>
      <c r="B269">
        <v>2004.5234375</v>
      </c>
      <c r="C269">
        <v>1976.5</v>
      </c>
      <c r="D269">
        <v>2033.8405762</v>
      </c>
      <c r="E269">
        <v>2048.8127441000001</v>
      </c>
      <c r="F269">
        <v>2295.25</v>
      </c>
      <c r="G269">
        <v>1976.5</v>
      </c>
      <c r="H269">
        <v>2224.7099609000002</v>
      </c>
      <c r="I269">
        <v>2053.4099120999999</v>
      </c>
      <c r="J269">
        <v>2137.4675293</v>
      </c>
      <c r="L269" t="str">
        <f t="shared" si="31"/>
        <v>12AUG2025:04:00:00</v>
      </c>
      <c r="M269">
        <v>5</v>
      </c>
      <c r="N269">
        <f t="shared" si="32"/>
        <v>-28.0234375</v>
      </c>
      <c r="O269">
        <f t="shared" si="33"/>
        <v>-28.0234375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1.3980099696389807</v>
      </c>
    </row>
    <row r="270" spans="1:19" x14ac:dyDescent="0.25">
      <c r="A270" t="s">
        <v>294</v>
      </c>
      <c r="B270">
        <v>2016.4536132999999</v>
      </c>
      <c r="C270">
        <v>1960.6400146000001</v>
      </c>
      <c r="D270">
        <v>2005.9113769999999</v>
      </c>
      <c r="E270">
        <v>2024.2280272999999</v>
      </c>
      <c r="F270">
        <v>2273.6499023000001</v>
      </c>
      <c r="G270">
        <v>1960.6400146000001</v>
      </c>
      <c r="H270">
        <v>2201.1298827999999</v>
      </c>
      <c r="I270">
        <v>2039.4300536999999</v>
      </c>
      <c r="J270">
        <v>2118.7124023000001</v>
      </c>
      <c r="L270" t="str">
        <f t="shared" si="31"/>
        <v>12AUG2025:05:00:00</v>
      </c>
      <c r="M270">
        <v>6</v>
      </c>
      <c r="N270">
        <f t="shared" si="32"/>
        <v>-55.813598699999829</v>
      </c>
      <c r="O270">
        <f t="shared" si="33"/>
        <v>-55.813598699999829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2.7679088837882482</v>
      </c>
    </row>
    <row r="271" spans="1:19" x14ac:dyDescent="0.25">
      <c r="A271" t="s">
        <v>295</v>
      </c>
      <c r="B271">
        <v>2037.4675293</v>
      </c>
      <c r="C271">
        <v>1983.2700195</v>
      </c>
      <c r="D271">
        <v>1997.3764647999999</v>
      </c>
      <c r="E271">
        <v>2007.4912108999999</v>
      </c>
      <c r="F271">
        <v>2291.6499023000001</v>
      </c>
      <c r="G271">
        <v>1983.2700195</v>
      </c>
      <c r="H271">
        <v>2215.5300293</v>
      </c>
      <c r="I271">
        <v>2061.5200195000002</v>
      </c>
      <c r="J271">
        <v>2137.9926758000001</v>
      </c>
      <c r="L271" t="str">
        <f t="shared" si="31"/>
        <v>12AUG2025:06:00:00</v>
      </c>
      <c r="M271">
        <v>7</v>
      </c>
      <c r="N271">
        <f t="shared" si="32"/>
        <v>-54.197509800000034</v>
      </c>
      <c r="O271">
        <f t="shared" si="33"/>
        <v>-54.197509800000034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2.6600428728609153</v>
      </c>
    </row>
    <row r="272" spans="1:19" x14ac:dyDescent="0.25">
      <c r="A272" t="s">
        <v>296</v>
      </c>
      <c r="B272">
        <v>2090.6540527000002</v>
      </c>
      <c r="C272">
        <v>2048.5300293</v>
      </c>
      <c r="D272">
        <v>2019.6040039</v>
      </c>
      <c r="E272">
        <v>2018.7180175999999</v>
      </c>
      <c r="F272">
        <v>2336.8100586</v>
      </c>
      <c r="G272">
        <v>2048.5300293</v>
      </c>
      <c r="H272">
        <v>2267.0700683999999</v>
      </c>
      <c r="I272">
        <v>2120.25</v>
      </c>
      <c r="J272">
        <v>2193.1650390999998</v>
      </c>
      <c r="L272" t="str">
        <f t="shared" si="31"/>
        <v>12AUG2025:07:00:00</v>
      </c>
      <c r="M272">
        <v>8</v>
      </c>
      <c r="N272">
        <f t="shared" si="32"/>
        <v>-42.124023400000169</v>
      </c>
      <c r="O272">
        <f t="shared" si="33"/>
        <v>-42.124023400000169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2.0148729698057215</v>
      </c>
    </row>
    <row r="273" spans="1:19" x14ac:dyDescent="0.25">
      <c r="A273" t="s">
        <v>297</v>
      </c>
      <c r="B273">
        <v>2155.3127441000001</v>
      </c>
      <c r="C273">
        <v>2080.2600097999998</v>
      </c>
      <c r="D273">
        <v>2082.2880859000002</v>
      </c>
      <c r="E273">
        <v>2053.8217773000001</v>
      </c>
      <c r="F273">
        <v>2356.5400390999998</v>
      </c>
      <c r="G273">
        <v>2080.2600097999998</v>
      </c>
      <c r="H273">
        <v>2293.0700683999999</v>
      </c>
      <c r="I273">
        <v>2148.9599609000002</v>
      </c>
      <c r="J273">
        <v>2219.7075195000002</v>
      </c>
      <c r="L273" t="str">
        <f t="shared" si="31"/>
        <v>12AUG2025:08:00:00</v>
      </c>
      <c r="M273">
        <v>9</v>
      </c>
      <c r="N273">
        <f t="shared" si="32"/>
        <v>-75.052734300000338</v>
      </c>
      <c r="O273">
        <f t="shared" si="33"/>
        <v>-75.052734300000338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3.4822201328067734</v>
      </c>
    </row>
    <row r="274" spans="1:19" x14ac:dyDescent="0.25">
      <c r="A274" t="s">
        <v>298</v>
      </c>
      <c r="B274">
        <v>2270.7592773000001</v>
      </c>
      <c r="C274">
        <v>2212.3601073999998</v>
      </c>
      <c r="D274">
        <v>2208.2180176000002</v>
      </c>
      <c r="E274">
        <v>2171.4121094000002</v>
      </c>
      <c r="F274">
        <v>2442.4199219000002</v>
      </c>
      <c r="G274">
        <v>2212.3601073999998</v>
      </c>
      <c r="H274">
        <v>2396.4099120999999</v>
      </c>
      <c r="I274">
        <v>2271.0800780999998</v>
      </c>
      <c r="J274">
        <v>2330.5676269999999</v>
      </c>
      <c r="L274" t="str">
        <f t="shared" si="31"/>
        <v>12AUG2025:09:00:00</v>
      </c>
      <c r="M274">
        <v>10</v>
      </c>
      <c r="N274">
        <f t="shared" si="32"/>
        <v>-58.399169900000288</v>
      </c>
      <c r="O274">
        <f t="shared" si="33"/>
        <v>-58.399169900000288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2.571790435199218</v>
      </c>
    </row>
    <row r="275" spans="1:19" x14ac:dyDescent="0.25">
      <c r="A275" t="s">
        <v>299</v>
      </c>
      <c r="B275">
        <v>2315.7958984000002</v>
      </c>
      <c r="C275">
        <v>2305.4299316000001</v>
      </c>
      <c r="D275">
        <v>2330.0026855000001</v>
      </c>
      <c r="E275">
        <v>2334.6887207</v>
      </c>
      <c r="F275">
        <v>2532.3000487999998</v>
      </c>
      <c r="G275">
        <v>2305.4299316000001</v>
      </c>
      <c r="H275">
        <v>2495.9799804999998</v>
      </c>
      <c r="I275">
        <v>2369.7700195000002</v>
      </c>
      <c r="J275">
        <v>2425.8701172000001</v>
      </c>
      <c r="L275" t="str">
        <f t="shared" si="31"/>
        <v>12AUG2025:10:00:00</v>
      </c>
      <c r="M275">
        <v>11</v>
      </c>
      <c r="N275">
        <f t="shared" si="32"/>
        <v>-10.365966800000024</v>
      </c>
      <c r="O275">
        <f t="shared" si="33"/>
        <v>-10.365966800000024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0.4476200517999856</v>
      </c>
    </row>
    <row r="276" spans="1:19" x14ac:dyDescent="0.25">
      <c r="A276" t="s">
        <v>300</v>
      </c>
      <c r="B276">
        <v>2336.3442383000001</v>
      </c>
      <c r="C276">
        <v>2360.6398926000002</v>
      </c>
      <c r="D276">
        <v>2426.9221191000001</v>
      </c>
      <c r="E276">
        <v>2436.7675780999998</v>
      </c>
      <c r="F276">
        <v>2597.4599609000002</v>
      </c>
      <c r="G276">
        <v>2360.6398926000002</v>
      </c>
      <c r="H276">
        <v>2570.4299316000001</v>
      </c>
      <c r="I276">
        <v>2440.4599609000002</v>
      </c>
      <c r="J276">
        <v>2492.2473144999999</v>
      </c>
      <c r="L276" t="str">
        <f t="shared" si="31"/>
        <v>12AUG2025:11:00:00</v>
      </c>
      <c r="M276">
        <v>12</v>
      </c>
      <c r="N276">
        <f t="shared" si="32"/>
        <v>24.295654300000024</v>
      </c>
      <c r="O276" t="str">
        <f t="shared" si="33"/>
        <v/>
      </c>
      <c r="P276">
        <f t="shared" si="34"/>
        <v>24.295654300000024</v>
      </c>
      <c r="Q276" t="str">
        <f t="shared" si="35"/>
        <v/>
      </c>
      <c r="R276">
        <f t="shared" si="36"/>
        <v>1</v>
      </c>
      <c r="S276">
        <f t="shared" si="37"/>
        <v>1.0399004522415041</v>
      </c>
    </row>
    <row r="277" spans="1:19" x14ac:dyDescent="0.25">
      <c r="A277" t="s">
        <v>301</v>
      </c>
      <c r="B277">
        <v>2448.3239745999999</v>
      </c>
      <c r="C277">
        <v>2403.1599120999999</v>
      </c>
      <c r="D277">
        <v>2493.1984862999998</v>
      </c>
      <c r="E277">
        <v>2518.0034179999998</v>
      </c>
      <c r="F277">
        <v>2646.8999023000001</v>
      </c>
      <c r="G277">
        <v>2403.1599120999999</v>
      </c>
      <c r="H277">
        <v>2629.1799316000001</v>
      </c>
      <c r="I277">
        <v>2501.1899414</v>
      </c>
      <c r="J277">
        <v>2545.1074219000002</v>
      </c>
      <c r="L277" t="str">
        <f t="shared" si="31"/>
        <v>12AUG2025:12:00:00</v>
      </c>
      <c r="M277">
        <v>13</v>
      </c>
      <c r="N277">
        <f t="shared" si="32"/>
        <v>-45.1640625</v>
      </c>
      <c r="O277">
        <f t="shared" si="33"/>
        <v>-45.1640625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1.8446930622152964</v>
      </c>
    </row>
    <row r="278" spans="1:19" x14ac:dyDescent="0.25">
      <c r="A278" t="s">
        <v>302</v>
      </c>
      <c r="B278">
        <v>2519.6547851999999</v>
      </c>
      <c r="C278">
        <v>2469.5</v>
      </c>
      <c r="D278">
        <v>2660.7797851999999</v>
      </c>
      <c r="E278">
        <v>2645.0209961</v>
      </c>
      <c r="F278">
        <v>2708.6899414</v>
      </c>
      <c r="G278">
        <v>2469.5</v>
      </c>
      <c r="H278">
        <v>2705.9699707</v>
      </c>
      <c r="I278">
        <v>2582.7099609000002</v>
      </c>
      <c r="J278">
        <v>2616.7175293</v>
      </c>
      <c r="L278" t="str">
        <f t="shared" si="31"/>
        <v>12AUG2025:13:00:00</v>
      </c>
      <c r="M278">
        <v>14</v>
      </c>
      <c r="N278">
        <f t="shared" si="32"/>
        <v>-50.154785199999878</v>
      </c>
      <c r="O278">
        <f t="shared" si="33"/>
        <v>-50.154785199999878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1.990541938308378</v>
      </c>
    </row>
    <row r="279" spans="1:19" x14ac:dyDescent="0.25">
      <c r="A279" t="s">
        <v>303</v>
      </c>
      <c r="B279">
        <v>2633.7048340000001</v>
      </c>
      <c r="C279">
        <v>2536.8898926000002</v>
      </c>
      <c r="D279">
        <v>2798.8859862999998</v>
      </c>
      <c r="E279">
        <v>2755.8979491999999</v>
      </c>
      <c r="F279">
        <v>2777.4099120999999</v>
      </c>
      <c r="G279">
        <v>2536.8898926000002</v>
      </c>
      <c r="H279">
        <v>2784.1499023000001</v>
      </c>
      <c r="I279">
        <v>2658.9899902000002</v>
      </c>
      <c r="J279">
        <v>2689.3598633000001</v>
      </c>
      <c r="L279" t="str">
        <f t="shared" si="31"/>
        <v>12AUG2025:14:00:00</v>
      </c>
      <c r="M279">
        <v>15</v>
      </c>
      <c r="N279">
        <f t="shared" si="32"/>
        <v>-96.814941399999952</v>
      </c>
      <c r="O279">
        <f t="shared" si="33"/>
        <v>-96.814941399999952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3.6759981661635188</v>
      </c>
    </row>
    <row r="280" spans="1:19" x14ac:dyDescent="0.25">
      <c r="A280" t="s">
        <v>304</v>
      </c>
      <c r="B280">
        <v>2743.3400879000001</v>
      </c>
      <c r="C280">
        <v>2523.1699219000002</v>
      </c>
      <c r="D280">
        <v>2689.0234375</v>
      </c>
      <c r="E280">
        <v>2720.8525390999998</v>
      </c>
      <c r="F280">
        <v>2765.3898926000002</v>
      </c>
      <c r="G280">
        <v>2523.1699219000002</v>
      </c>
      <c r="H280">
        <v>2776.3000487999998</v>
      </c>
      <c r="I280">
        <v>2647.5300293</v>
      </c>
      <c r="J280">
        <v>2678.0974120999999</v>
      </c>
      <c r="L280" t="str">
        <f t="shared" si="31"/>
        <v>12AUG2025:15:00:00</v>
      </c>
      <c r="M280">
        <v>16</v>
      </c>
      <c r="N280">
        <f t="shared" si="32"/>
        <v>-220.17016599999988</v>
      </c>
      <c r="O280">
        <f t="shared" si="33"/>
        <v>-220.17016599999988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8.0256242006268348</v>
      </c>
    </row>
    <row r="281" spans="1:19" x14ac:dyDescent="0.25">
      <c r="A281" t="s">
        <v>305</v>
      </c>
      <c r="B281">
        <v>2664.6184082</v>
      </c>
      <c r="C281">
        <v>2520.7900390999998</v>
      </c>
      <c r="D281">
        <v>2596.1979980000001</v>
      </c>
      <c r="E281">
        <v>2663.8728027000002</v>
      </c>
      <c r="F281">
        <v>2745.6201172000001</v>
      </c>
      <c r="G281">
        <v>2520.7900390999998</v>
      </c>
      <c r="H281">
        <v>2760.2199707</v>
      </c>
      <c r="I281">
        <v>2633.4499512000002</v>
      </c>
      <c r="J281">
        <v>2665.0200195000002</v>
      </c>
      <c r="L281" t="str">
        <f t="shared" si="31"/>
        <v>12AUG2025:16:00:00</v>
      </c>
      <c r="M281">
        <v>17</v>
      </c>
      <c r="N281">
        <f t="shared" si="32"/>
        <v>-143.82836910000015</v>
      </c>
      <c r="O281">
        <f t="shared" si="33"/>
        <v>-143.82836910000015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5.3977098055536938</v>
      </c>
    </row>
    <row r="282" spans="1:19" x14ac:dyDescent="0.25">
      <c r="A282" t="s">
        <v>306</v>
      </c>
      <c r="B282">
        <v>2709.2250976999999</v>
      </c>
      <c r="C282">
        <v>2513.8898926000002</v>
      </c>
      <c r="D282">
        <v>2494.5434570000002</v>
      </c>
      <c r="E282">
        <v>2596.9475097999998</v>
      </c>
      <c r="F282">
        <v>2727.0300293</v>
      </c>
      <c r="G282">
        <v>2513.8898926000002</v>
      </c>
      <c r="H282">
        <v>2743.8200683999999</v>
      </c>
      <c r="I282">
        <v>2616.75</v>
      </c>
      <c r="J282">
        <v>2650.3725586</v>
      </c>
      <c r="L282" t="str">
        <f t="shared" si="31"/>
        <v>12AUG2025:17:00:00</v>
      </c>
      <c r="M282">
        <v>18</v>
      </c>
      <c r="N282">
        <f t="shared" si="32"/>
        <v>-195.33520509999971</v>
      </c>
      <c r="O282">
        <f t="shared" si="33"/>
        <v>-195.33520509999971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7.2100027888354417</v>
      </c>
    </row>
    <row r="283" spans="1:19" x14ac:dyDescent="0.25">
      <c r="A283" t="s">
        <v>307</v>
      </c>
      <c r="B283">
        <v>2824.1613769999999</v>
      </c>
      <c r="C283">
        <v>2484.1298827999999</v>
      </c>
      <c r="D283">
        <v>2479.5078125</v>
      </c>
      <c r="E283">
        <v>2487.4233398000001</v>
      </c>
      <c r="F283">
        <v>2686.4299316000001</v>
      </c>
      <c r="G283">
        <v>2484.1298827999999</v>
      </c>
      <c r="H283">
        <v>2704.8999023000001</v>
      </c>
      <c r="I283">
        <v>2578.3898926000002</v>
      </c>
      <c r="J283">
        <v>2613.4624023000001</v>
      </c>
      <c r="L283" t="str">
        <f t="shared" si="31"/>
        <v>12AUG2025:18:00:00</v>
      </c>
      <c r="M283">
        <v>19</v>
      </c>
      <c r="N283">
        <f t="shared" si="32"/>
        <v>-340.0314942</v>
      </c>
      <c r="O283">
        <f t="shared" si="33"/>
        <v>-340.0314942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12.04008726162818</v>
      </c>
    </row>
    <row r="284" spans="1:19" x14ac:dyDescent="0.25">
      <c r="A284" t="s">
        <v>308</v>
      </c>
      <c r="B284">
        <v>2753.4414062999999</v>
      </c>
      <c r="C284">
        <v>2478.0500487999998</v>
      </c>
      <c r="D284">
        <v>2587.9924316000001</v>
      </c>
      <c r="E284">
        <v>2581.4521484000002</v>
      </c>
      <c r="F284">
        <v>2684.2299804999998</v>
      </c>
      <c r="G284">
        <v>2478.0500487999998</v>
      </c>
      <c r="H284">
        <v>2702.7700195000002</v>
      </c>
      <c r="I284">
        <v>2568.8200683999999</v>
      </c>
      <c r="J284">
        <v>2608.4675293</v>
      </c>
      <c r="L284" t="str">
        <f t="shared" si="31"/>
        <v>12AUG2025:19:00:00</v>
      </c>
      <c r="M284">
        <v>20</v>
      </c>
      <c r="N284">
        <f t="shared" si="32"/>
        <v>-275.39135750000014</v>
      </c>
      <c r="O284">
        <f t="shared" si="33"/>
        <v>-275.39135750000014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10.001714831116148</v>
      </c>
    </row>
    <row r="285" spans="1:19" x14ac:dyDescent="0.25">
      <c r="A285" t="s">
        <v>309</v>
      </c>
      <c r="B285">
        <v>2630.6042480000001</v>
      </c>
      <c r="C285">
        <v>2408.0500487999998</v>
      </c>
      <c r="D285">
        <v>2710.5478515999998</v>
      </c>
      <c r="E285">
        <v>2672.9216308999999</v>
      </c>
      <c r="F285">
        <v>2658.4399414</v>
      </c>
      <c r="G285">
        <v>2408.0500487999998</v>
      </c>
      <c r="H285">
        <v>2670.3898926000002</v>
      </c>
      <c r="I285">
        <v>2513.3200683999999</v>
      </c>
      <c r="J285">
        <v>2562.5500487999998</v>
      </c>
      <c r="L285" t="str">
        <f t="shared" si="31"/>
        <v>12AUG2025:20:00:00</v>
      </c>
      <c r="M285">
        <v>21</v>
      </c>
      <c r="N285">
        <f t="shared" si="32"/>
        <v>-222.55419920000031</v>
      </c>
      <c r="O285">
        <f t="shared" si="33"/>
        <v>-222.55419920000031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8.4601931046528236</v>
      </c>
    </row>
    <row r="286" spans="1:19" x14ac:dyDescent="0.25">
      <c r="A286" t="s">
        <v>310</v>
      </c>
      <c r="B286">
        <v>2557.7080077999999</v>
      </c>
      <c r="C286">
        <v>2295.7900390999998</v>
      </c>
      <c r="D286">
        <v>2656.9956054999998</v>
      </c>
      <c r="E286">
        <v>2640.8256836</v>
      </c>
      <c r="F286">
        <v>2588.4299316000001</v>
      </c>
      <c r="G286">
        <v>2295.7900390999998</v>
      </c>
      <c r="H286">
        <v>2589.3200683999999</v>
      </c>
      <c r="I286">
        <v>2409.7399902000002</v>
      </c>
      <c r="J286">
        <v>2470.8200683999999</v>
      </c>
      <c r="L286" t="str">
        <f t="shared" si="31"/>
        <v>12AUG2025:21:00:00</v>
      </c>
      <c r="M286">
        <v>22</v>
      </c>
      <c r="N286">
        <f t="shared" si="32"/>
        <v>-261.91796870000007</v>
      </c>
      <c r="O286">
        <f t="shared" si="33"/>
        <v>-261.91796870000007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10.24033892458614</v>
      </c>
    </row>
    <row r="287" spans="1:19" x14ac:dyDescent="0.25">
      <c r="A287" t="s">
        <v>311</v>
      </c>
      <c r="B287">
        <v>2512.0615234000002</v>
      </c>
      <c r="C287">
        <v>2269.9299316000001</v>
      </c>
      <c r="D287">
        <v>2617.6582030999998</v>
      </c>
      <c r="E287">
        <v>2608.6284179999998</v>
      </c>
      <c r="F287">
        <v>2565.0600586</v>
      </c>
      <c r="G287">
        <v>2269.9299316000001</v>
      </c>
      <c r="H287">
        <v>2559.3999023000001</v>
      </c>
      <c r="I287">
        <v>2382.7099609000002</v>
      </c>
      <c r="J287">
        <v>2444.2749023000001</v>
      </c>
      <c r="L287" t="str">
        <f t="shared" si="31"/>
        <v>12AUG2025:22:00:00</v>
      </c>
      <c r="M287">
        <v>23</v>
      </c>
      <c r="N287">
        <f t="shared" si="32"/>
        <v>-242.13159180000002</v>
      </c>
      <c r="O287">
        <f t="shared" si="33"/>
        <v>-242.13159180000002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9.6387604182672302</v>
      </c>
    </row>
    <row r="288" spans="1:19" x14ac:dyDescent="0.25">
      <c r="A288" t="s">
        <v>312</v>
      </c>
      <c r="B288">
        <v>2553.3327637000002</v>
      </c>
      <c r="C288">
        <v>2188.7299804999998</v>
      </c>
      <c r="D288">
        <v>2458.6589355000001</v>
      </c>
      <c r="E288">
        <v>2444.3168945000002</v>
      </c>
      <c r="F288">
        <v>2460.9599609000002</v>
      </c>
      <c r="G288">
        <v>2188.7299804999998</v>
      </c>
      <c r="H288">
        <v>2476.3200683999999</v>
      </c>
      <c r="I288">
        <v>2296.8000487999998</v>
      </c>
      <c r="J288">
        <v>2355.7023926000002</v>
      </c>
      <c r="L288" t="str">
        <f t="shared" si="31"/>
        <v>12AUG2025:23:00:00</v>
      </c>
      <c r="M288">
        <v>24</v>
      </c>
      <c r="N288">
        <f t="shared" si="32"/>
        <v>-364.60278320000043</v>
      </c>
      <c r="O288">
        <f t="shared" si="33"/>
        <v>-364.60278320000043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14.279485556424673</v>
      </c>
    </row>
    <row r="289" spans="1:19" x14ac:dyDescent="0.25">
      <c r="A289" t="s">
        <v>313</v>
      </c>
      <c r="B289">
        <v>2281.8710937999999</v>
      </c>
      <c r="C289">
        <v>2132.5800780999998</v>
      </c>
      <c r="D289">
        <v>2316.0695801000002</v>
      </c>
      <c r="E289">
        <v>2325.7009277000002</v>
      </c>
      <c r="F289">
        <v>2364.0200195000002</v>
      </c>
      <c r="G289">
        <v>2132.5800780999998</v>
      </c>
      <c r="H289">
        <v>2399.0400390999998</v>
      </c>
      <c r="I289">
        <v>2224.5400390999998</v>
      </c>
      <c r="J289">
        <v>2280.0449219000002</v>
      </c>
      <c r="L289" t="str">
        <f t="shared" si="31"/>
        <v>13AUG2025:00:00:00</v>
      </c>
      <c r="M289">
        <v>1</v>
      </c>
      <c r="N289">
        <f t="shared" si="32"/>
        <v>-149.29101570000012</v>
      </c>
      <c r="O289">
        <f t="shared" si="33"/>
        <v>-149.29101570000012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6.5424824437118305</v>
      </c>
    </row>
    <row r="290" spans="1:19" x14ac:dyDescent="0.25">
      <c r="A290" t="s">
        <v>314</v>
      </c>
      <c r="B290">
        <v>2294.2329101999999</v>
      </c>
      <c r="C290">
        <v>2191.8701172000001</v>
      </c>
      <c r="D290">
        <v>2212.9807129000001</v>
      </c>
      <c r="E290">
        <v>2182.8908691000001</v>
      </c>
      <c r="F290">
        <v>2184.6101073999998</v>
      </c>
      <c r="G290">
        <v>2127.6101073999998</v>
      </c>
      <c r="H290">
        <v>2342.0600586</v>
      </c>
      <c r="I290">
        <v>2107.7099609000002</v>
      </c>
      <c r="J290">
        <v>2190.4975586</v>
      </c>
      <c r="L290" t="str">
        <f t="shared" si="31"/>
        <v>13AUG2025:01:00:00</v>
      </c>
      <c r="M290">
        <v>2</v>
      </c>
      <c r="N290">
        <f t="shared" si="32"/>
        <v>-102.36279299999978</v>
      </c>
      <c r="O290">
        <f t="shared" si="33"/>
        <v>-102.36279299999978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4.4617437290216664</v>
      </c>
    </row>
    <row r="291" spans="1:19" x14ac:dyDescent="0.25">
      <c r="A291" t="s">
        <v>315</v>
      </c>
      <c r="B291">
        <v>2094.8073730000001</v>
      </c>
      <c r="C291">
        <v>2118.9099120999999</v>
      </c>
      <c r="D291">
        <v>2123.6684570000002</v>
      </c>
      <c r="E291">
        <v>2128.0173340000001</v>
      </c>
      <c r="F291">
        <v>2070.5500487999998</v>
      </c>
      <c r="G291">
        <v>2048.6699219000002</v>
      </c>
      <c r="H291">
        <v>2271.5500487999998</v>
      </c>
      <c r="I291">
        <v>2014.3100586</v>
      </c>
      <c r="J291">
        <v>2101.2700195000002</v>
      </c>
      <c r="L291" t="str">
        <f t="shared" si="31"/>
        <v>13AUG2025:02:00:00</v>
      </c>
      <c r="M291">
        <v>3</v>
      </c>
      <c r="N291">
        <f t="shared" si="32"/>
        <v>24.102539099999831</v>
      </c>
      <c r="O291" t="str">
        <f t="shared" si="33"/>
        <v/>
      </c>
      <c r="P291">
        <f t="shared" si="34"/>
        <v>24.102539099999831</v>
      </c>
      <c r="Q291" t="str">
        <f t="shared" si="35"/>
        <v/>
      </c>
      <c r="R291">
        <f t="shared" si="36"/>
        <v>1</v>
      </c>
      <c r="S291">
        <f t="shared" si="37"/>
        <v>1.1505849850758487</v>
      </c>
    </row>
    <row r="292" spans="1:19" x14ac:dyDescent="0.25">
      <c r="A292" t="s">
        <v>316</v>
      </c>
      <c r="B292">
        <v>2034.5136719</v>
      </c>
      <c r="C292">
        <v>2058.0800780999998</v>
      </c>
      <c r="D292">
        <v>2054.5603027000002</v>
      </c>
      <c r="E292">
        <v>2048.3183594000002</v>
      </c>
      <c r="F292">
        <v>1991.1600341999999</v>
      </c>
      <c r="G292">
        <v>1961.3000488</v>
      </c>
      <c r="H292">
        <v>2223.4399414</v>
      </c>
      <c r="I292">
        <v>1932.7900391000001</v>
      </c>
      <c r="J292">
        <v>2027.1724853999999</v>
      </c>
      <c r="L292" t="str">
        <f>A292</f>
        <v>13AUG2025:03:00:00</v>
      </c>
      <c r="M292">
        <v>4</v>
      </c>
      <c r="N292">
        <f>C292-B292</f>
        <v>23.566406199999847</v>
      </c>
      <c r="O292" t="str">
        <f t="shared" si="33"/>
        <v/>
      </c>
      <c r="P292">
        <f t="shared" si="34"/>
        <v>23.566406199999847</v>
      </c>
      <c r="Q292" t="str">
        <f t="shared" si="35"/>
        <v/>
      </c>
      <c r="R292">
        <f t="shared" si="36"/>
        <v>1</v>
      </c>
      <c r="S292">
        <f>ABS((B292-C292)/B292)*100</f>
        <v>1.1583311788704549</v>
      </c>
    </row>
    <row r="293" spans="1:19" x14ac:dyDescent="0.25">
      <c r="A293" t="s">
        <v>317</v>
      </c>
      <c r="B293">
        <v>2050.6118164</v>
      </c>
      <c r="C293">
        <v>2013.9200439000001</v>
      </c>
      <c r="D293">
        <v>1994.9820557</v>
      </c>
      <c r="E293">
        <v>1948.0163574000001</v>
      </c>
      <c r="F293">
        <v>1935.8000488</v>
      </c>
      <c r="G293">
        <v>1925.5899658000001</v>
      </c>
      <c r="H293">
        <v>2180.6599120999999</v>
      </c>
      <c r="I293">
        <v>1896.8499756000001</v>
      </c>
      <c r="J293">
        <v>1984.7249756000001</v>
      </c>
      <c r="L293" t="str">
        <f t="shared" si="31"/>
        <v>13AUG2025:04:00:00</v>
      </c>
      <c r="M293">
        <v>5</v>
      </c>
      <c r="N293">
        <f t="shared" si="32"/>
        <v>-36.691772499999843</v>
      </c>
      <c r="O293">
        <f t="shared" si="33"/>
        <v>-36.691772499999843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1.7893085471639851</v>
      </c>
    </row>
    <row r="294" spans="1:19" x14ac:dyDescent="0.25">
      <c r="A294" t="s">
        <v>318</v>
      </c>
      <c r="B294">
        <v>2040.2714844</v>
      </c>
      <c r="C294">
        <v>1999.1999512</v>
      </c>
      <c r="D294">
        <v>1972.9932861</v>
      </c>
      <c r="E294">
        <v>1909.4654541</v>
      </c>
      <c r="F294">
        <v>1913.9100341999999</v>
      </c>
      <c r="G294">
        <v>1907.6600341999999</v>
      </c>
      <c r="H294">
        <v>2146.4599609000002</v>
      </c>
      <c r="I294">
        <v>1880.3299560999999</v>
      </c>
      <c r="J294">
        <v>1962.0900879000001</v>
      </c>
      <c r="L294" t="str">
        <f t="shared" si="31"/>
        <v>13AUG2025:05:00:00</v>
      </c>
      <c r="M294">
        <v>6</v>
      </c>
      <c r="N294">
        <f t="shared" ref="N294:N357" si="38">C294-B294</f>
        <v>-41.071533199999976</v>
      </c>
      <c r="O294">
        <f t="shared" si="33"/>
        <v>-41.071533199999976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2.0130425540931496</v>
      </c>
    </row>
    <row r="295" spans="1:19" x14ac:dyDescent="0.25">
      <c r="A295" t="s">
        <v>319</v>
      </c>
      <c r="B295">
        <v>2068.2590332</v>
      </c>
      <c r="C295">
        <v>2014.6099853999999</v>
      </c>
      <c r="D295">
        <v>1968.9013672000001</v>
      </c>
      <c r="E295">
        <v>1905.9151611</v>
      </c>
      <c r="F295">
        <v>1927.0600586</v>
      </c>
      <c r="G295">
        <v>1926.9100341999999</v>
      </c>
      <c r="H295">
        <v>2179.1799316000001</v>
      </c>
      <c r="I295">
        <v>1904.3399658000001</v>
      </c>
      <c r="J295">
        <v>1984.3725586</v>
      </c>
      <c r="L295" t="str">
        <f t="shared" si="31"/>
        <v>13AUG2025:06:00:00</v>
      </c>
      <c r="M295">
        <v>7</v>
      </c>
      <c r="N295">
        <f t="shared" si="38"/>
        <v>-53.649047800000062</v>
      </c>
      <c r="O295">
        <f t="shared" si="33"/>
        <v>-53.649047800000062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2.59392305019911</v>
      </c>
    </row>
    <row r="296" spans="1:19" x14ac:dyDescent="0.25">
      <c r="A296" t="s">
        <v>320</v>
      </c>
      <c r="B296">
        <v>2105.0056152000002</v>
      </c>
      <c r="C296">
        <v>2054.5800780999998</v>
      </c>
      <c r="D296">
        <v>1989.1390381000001</v>
      </c>
      <c r="E296">
        <v>1931.8869629000001</v>
      </c>
      <c r="F296">
        <v>1993.0999756000001</v>
      </c>
      <c r="G296">
        <v>2001.6300048999999</v>
      </c>
      <c r="H296">
        <v>2204.7099609000002</v>
      </c>
      <c r="I296">
        <v>1975.1300048999999</v>
      </c>
      <c r="J296">
        <v>2043.6424560999999</v>
      </c>
      <c r="L296" t="str">
        <f t="shared" si="31"/>
        <v>13AUG2025:07:00:00</v>
      </c>
      <c r="M296">
        <v>8</v>
      </c>
      <c r="N296">
        <f t="shared" si="38"/>
        <v>-50.425537100000383</v>
      </c>
      <c r="O296">
        <f t="shared" si="33"/>
        <v>-50.425537100000383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2.3955060611659871</v>
      </c>
    </row>
    <row r="297" spans="1:19" x14ac:dyDescent="0.25">
      <c r="A297" t="s">
        <v>321</v>
      </c>
      <c r="B297">
        <v>2147.4567870999999</v>
      </c>
      <c r="C297">
        <v>2101.0100097999998</v>
      </c>
      <c r="D297">
        <v>2053.5227051000002</v>
      </c>
      <c r="E297">
        <v>1993.8107910000001</v>
      </c>
      <c r="F297">
        <v>2050.7299804999998</v>
      </c>
      <c r="G297">
        <v>2038.5600586</v>
      </c>
      <c r="H297">
        <v>2255.3400879000001</v>
      </c>
      <c r="I297">
        <v>2015.2800293</v>
      </c>
      <c r="J297">
        <v>2089.9775390999998</v>
      </c>
      <c r="L297" t="str">
        <f t="shared" si="31"/>
        <v>13AUG2025:08:00:00</v>
      </c>
      <c r="M297">
        <v>9</v>
      </c>
      <c r="N297">
        <f t="shared" si="38"/>
        <v>-46.446777300000122</v>
      </c>
      <c r="O297">
        <f t="shared" si="33"/>
        <v>-46.446777300000122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2.1628736642809683</v>
      </c>
    </row>
    <row r="298" spans="1:19" x14ac:dyDescent="0.25">
      <c r="A298" t="s">
        <v>322</v>
      </c>
      <c r="B298">
        <v>2347.4858398000001</v>
      </c>
      <c r="C298">
        <v>2295.6298827999999</v>
      </c>
      <c r="D298">
        <v>2177.5725097999998</v>
      </c>
      <c r="E298">
        <v>2094.7502441000001</v>
      </c>
      <c r="F298">
        <v>2201.9399414</v>
      </c>
      <c r="G298">
        <v>2190.2900390999998</v>
      </c>
      <c r="H298">
        <v>2331.1699219000002</v>
      </c>
      <c r="I298">
        <v>2181.1999512000002</v>
      </c>
      <c r="J298">
        <v>2226.1499023000001</v>
      </c>
      <c r="L298" t="str">
        <f t="shared" si="31"/>
        <v>13AUG2025:09:00:00</v>
      </c>
      <c r="M298">
        <v>10</v>
      </c>
      <c r="N298">
        <f t="shared" si="38"/>
        <v>-51.855957000000217</v>
      </c>
      <c r="O298">
        <f t="shared" si="33"/>
        <v>-51.855957000000217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2.2089997784360738</v>
      </c>
    </row>
    <row r="299" spans="1:19" x14ac:dyDescent="0.25">
      <c r="A299" t="s">
        <v>323</v>
      </c>
      <c r="B299">
        <v>2413.7529297000001</v>
      </c>
      <c r="C299">
        <v>2434.3000487999998</v>
      </c>
      <c r="D299">
        <v>2291.2199707</v>
      </c>
      <c r="E299">
        <v>2192.6152344000002</v>
      </c>
      <c r="F299">
        <v>2334.75</v>
      </c>
      <c r="G299">
        <v>2289.5500487999998</v>
      </c>
      <c r="H299">
        <v>2465.1699219000002</v>
      </c>
      <c r="I299">
        <v>2295.0400390999998</v>
      </c>
      <c r="J299">
        <v>2346.1274414</v>
      </c>
      <c r="L299" t="str">
        <f t="shared" si="31"/>
        <v>13AUG2025:10:00:00</v>
      </c>
      <c r="M299">
        <v>11</v>
      </c>
      <c r="N299">
        <f t="shared" si="38"/>
        <v>20.547119099999691</v>
      </c>
      <c r="O299" t="str">
        <f t="shared" si="33"/>
        <v/>
      </c>
      <c r="P299">
        <f t="shared" si="34"/>
        <v>20.547119099999691</v>
      </c>
      <c r="Q299" t="str">
        <f t="shared" si="35"/>
        <v/>
      </c>
      <c r="R299">
        <f t="shared" si="36"/>
        <v>1</v>
      </c>
      <c r="S299">
        <f t="shared" si="39"/>
        <v>0.85125195902106876</v>
      </c>
    </row>
    <row r="300" spans="1:19" x14ac:dyDescent="0.25">
      <c r="A300" t="s">
        <v>324</v>
      </c>
      <c r="B300">
        <v>2515.6403808999999</v>
      </c>
      <c r="C300">
        <v>2515.4599609000002</v>
      </c>
      <c r="D300">
        <v>2393.5375976999999</v>
      </c>
      <c r="E300">
        <v>2373.09375</v>
      </c>
      <c r="F300">
        <v>2429.0400390999998</v>
      </c>
      <c r="G300">
        <v>2353.4799804999998</v>
      </c>
      <c r="H300">
        <v>2542.1799316000001</v>
      </c>
      <c r="I300">
        <v>2379.8701172000001</v>
      </c>
      <c r="J300">
        <v>2426.1425780999998</v>
      </c>
      <c r="L300" t="str">
        <f t="shared" si="31"/>
        <v>13AUG2025:11:00:00</v>
      </c>
      <c r="M300">
        <v>12</v>
      </c>
      <c r="N300">
        <f t="shared" si="38"/>
        <v>-0.18041999999968539</v>
      </c>
      <c r="O300">
        <f t="shared" si="33"/>
        <v>-0.18041999999968539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7.1719313050277091E-3</v>
      </c>
    </row>
    <row r="301" spans="1:19" x14ac:dyDescent="0.25">
      <c r="A301" t="s">
        <v>325</v>
      </c>
      <c r="B301">
        <v>2556.8635254000001</v>
      </c>
      <c r="C301">
        <v>2592.9099120999999</v>
      </c>
      <c r="D301">
        <v>2458.5134277000002</v>
      </c>
      <c r="E301">
        <v>2470.4619140999998</v>
      </c>
      <c r="F301">
        <v>2504.7600097999998</v>
      </c>
      <c r="G301">
        <v>2407.8601073999998</v>
      </c>
      <c r="H301">
        <v>2592.2800293</v>
      </c>
      <c r="I301">
        <v>2455.6499023000001</v>
      </c>
      <c r="J301">
        <v>2490.1376952999999</v>
      </c>
      <c r="L301" t="str">
        <f t="shared" si="31"/>
        <v>13AUG2025:12:00:00</v>
      </c>
      <c r="M301">
        <v>13</v>
      </c>
      <c r="N301">
        <f t="shared" si="38"/>
        <v>36.046386699999857</v>
      </c>
      <c r="O301" t="str">
        <f t="shared" si="33"/>
        <v/>
      </c>
      <c r="P301">
        <f t="shared" si="34"/>
        <v>36.046386699999857</v>
      </c>
      <c r="Q301" t="str">
        <f t="shared" si="35"/>
        <v/>
      </c>
      <c r="R301">
        <f t="shared" si="36"/>
        <v>1</v>
      </c>
      <c r="S301">
        <f t="shared" si="39"/>
        <v>1.4097892336416626</v>
      </c>
    </row>
    <row r="302" spans="1:19" x14ac:dyDescent="0.25">
      <c r="A302" t="s">
        <v>326</v>
      </c>
      <c r="B302">
        <v>2722.0400390999998</v>
      </c>
      <c r="C302">
        <v>2672.0700683999999</v>
      </c>
      <c r="D302">
        <v>2603.0507812999999</v>
      </c>
      <c r="E302">
        <v>2581.6965332</v>
      </c>
      <c r="F302">
        <v>2620.3798827999999</v>
      </c>
      <c r="G302">
        <v>2488.4499512000002</v>
      </c>
      <c r="H302">
        <v>2674.3500976999999</v>
      </c>
      <c r="I302">
        <v>2561.6799316000001</v>
      </c>
      <c r="J302">
        <v>2586.2150879000001</v>
      </c>
      <c r="L302" t="str">
        <f t="shared" si="31"/>
        <v>13AUG2025:13:00:00</v>
      </c>
      <c r="M302">
        <v>14</v>
      </c>
      <c r="N302">
        <f t="shared" si="38"/>
        <v>-49.969970699999976</v>
      </c>
      <c r="O302">
        <f t="shared" si="33"/>
        <v>-49.969970699999976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1.8357544335211824</v>
      </c>
    </row>
    <row r="303" spans="1:19" x14ac:dyDescent="0.25">
      <c r="A303" t="s">
        <v>327</v>
      </c>
      <c r="B303">
        <v>2794.9128418</v>
      </c>
      <c r="C303">
        <v>2732.8798827999999</v>
      </c>
      <c r="D303">
        <v>2765.3469237999998</v>
      </c>
      <c r="E303">
        <v>2691.3891601999999</v>
      </c>
      <c r="F303">
        <v>2723.3601073999998</v>
      </c>
      <c r="G303">
        <v>2570.7900390999998</v>
      </c>
      <c r="H303">
        <v>2749.2399902000002</v>
      </c>
      <c r="I303">
        <v>2660.8601073999998</v>
      </c>
      <c r="J303">
        <v>2676.0627441000001</v>
      </c>
      <c r="L303" t="str">
        <f t="shared" si="31"/>
        <v>13AUG2025:14:00:00</v>
      </c>
      <c r="M303">
        <v>15</v>
      </c>
      <c r="N303">
        <f t="shared" si="38"/>
        <v>-62.032959000000119</v>
      </c>
      <c r="O303">
        <f t="shared" si="33"/>
        <v>-62.032959000000119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2.2194952941734387</v>
      </c>
    </row>
    <row r="304" spans="1:19" x14ac:dyDescent="0.25">
      <c r="A304" t="s">
        <v>328</v>
      </c>
      <c r="B304">
        <v>2867.0026855000001</v>
      </c>
      <c r="C304">
        <v>2743.8500976999999</v>
      </c>
      <c r="D304">
        <v>2715.5390625</v>
      </c>
      <c r="E304">
        <v>2673.6315918</v>
      </c>
      <c r="F304">
        <v>2699.4199219000002</v>
      </c>
      <c r="G304">
        <v>2568.5900879000001</v>
      </c>
      <c r="H304">
        <v>2734.5900879000001</v>
      </c>
      <c r="I304">
        <v>2669.6201172000001</v>
      </c>
      <c r="J304">
        <v>2668.0549316000001</v>
      </c>
      <c r="L304" t="str">
        <f t="shared" si="31"/>
        <v>13AUG2025:15:00:00</v>
      </c>
      <c r="M304">
        <v>16</v>
      </c>
      <c r="N304">
        <f t="shared" si="38"/>
        <v>-123.15258780000022</v>
      </c>
      <c r="O304">
        <f t="shared" si="33"/>
        <v>-123.15258780000022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4.2955170018797046</v>
      </c>
    </row>
    <row r="305" spans="1:19" x14ac:dyDescent="0.25">
      <c r="A305" t="s">
        <v>329</v>
      </c>
      <c r="B305">
        <v>2945.5197754000001</v>
      </c>
      <c r="C305">
        <v>2726.6599120999999</v>
      </c>
      <c r="D305">
        <v>2642.3957519999999</v>
      </c>
      <c r="E305">
        <v>2637.6533202999999</v>
      </c>
      <c r="F305">
        <v>2684.4899902000002</v>
      </c>
      <c r="G305">
        <v>2572.5600586</v>
      </c>
      <c r="H305">
        <v>2684.2299804999998</v>
      </c>
      <c r="I305">
        <v>2676.7900390999998</v>
      </c>
      <c r="J305">
        <v>2654.5175780999998</v>
      </c>
      <c r="L305" t="str">
        <f t="shared" si="31"/>
        <v>13AUG2025:16:00:00</v>
      </c>
      <c r="M305">
        <v>17</v>
      </c>
      <c r="N305">
        <f t="shared" si="38"/>
        <v>-218.85986330000014</v>
      </c>
      <c r="O305">
        <f t="shared" si="33"/>
        <v>-218.85986330000014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7.4302629073430371</v>
      </c>
    </row>
    <row r="306" spans="1:19" x14ac:dyDescent="0.25">
      <c r="A306" t="s">
        <v>330</v>
      </c>
      <c r="B306">
        <v>2909.2475586</v>
      </c>
      <c r="C306">
        <v>2699.2700195000002</v>
      </c>
      <c r="D306">
        <v>2556.8552245999999</v>
      </c>
      <c r="E306">
        <v>2604.5849609000002</v>
      </c>
      <c r="F306">
        <v>2658.9199219000002</v>
      </c>
      <c r="G306">
        <v>2567.8000487999998</v>
      </c>
      <c r="H306">
        <v>2582.0200195000002</v>
      </c>
      <c r="I306">
        <v>2669.5600586</v>
      </c>
      <c r="J306">
        <v>2619.5749512000002</v>
      </c>
      <c r="L306" t="str">
        <f t="shared" si="31"/>
        <v>13AUG2025:17:00:00</v>
      </c>
      <c r="M306">
        <v>18</v>
      </c>
      <c r="N306">
        <f t="shared" si="38"/>
        <v>-209.97753909999983</v>
      </c>
      <c r="O306">
        <f t="shared" si="33"/>
        <v>-209.97753909999983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7.2175892518767313</v>
      </c>
    </row>
    <row r="307" spans="1:19" x14ac:dyDescent="0.25">
      <c r="A307" t="s">
        <v>331</v>
      </c>
      <c r="B307">
        <v>2842.5026855000001</v>
      </c>
      <c r="C307">
        <v>2692.8500976999999</v>
      </c>
      <c r="D307">
        <v>2554.4008789</v>
      </c>
      <c r="E307">
        <v>2597.7507323999998</v>
      </c>
      <c r="F307">
        <v>2649.8898926000002</v>
      </c>
      <c r="G307">
        <v>2545.6699219000002</v>
      </c>
      <c r="H307">
        <v>2581.8999023000001</v>
      </c>
      <c r="I307">
        <v>2645.3100586</v>
      </c>
      <c r="J307">
        <v>2605.6923827999999</v>
      </c>
      <c r="L307" t="str">
        <f t="shared" si="31"/>
        <v>13AUG2025:18:00:00</v>
      </c>
      <c r="M307">
        <v>19</v>
      </c>
      <c r="N307">
        <f t="shared" si="38"/>
        <v>-149.65258780000022</v>
      </c>
      <c r="O307">
        <f t="shared" si="33"/>
        <v>-149.65258780000022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5.2648178157719538</v>
      </c>
    </row>
    <row r="308" spans="1:19" x14ac:dyDescent="0.25">
      <c r="A308" t="s">
        <v>332</v>
      </c>
      <c r="B308">
        <v>2891.1708984000002</v>
      </c>
      <c r="C308">
        <v>2684.4099120999999</v>
      </c>
      <c r="D308">
        <v>2618.6953125</v>
      </c>
      <c r="E308">
        <v>2639.8801269999999</v>
      </c>
      <c r="F308">
        <v>2667.3100586</v>
      </c>
      <c r="G308">
        <v>2532.6499023000001</v>
      </c>
      <c r="H308">
        <v>2620.4899902000002</v>
      </c>
      <c r="I308">
        <v>2611.6799316000001</v>
      </c>
      <c r="J308">
        <v>2608.0324707</v>
      </c>
      <c r="L308" t="str">
        <f t="shared" si="31"/>
        <v>13AUG2025:19:00:00</v>
      </c>
      <c r="M308">
        <v>20</v>
      </c>
      <c r="N308">
        <f t="shared" si="38"/>
        <v>-206.76098630000024</v>
      </c>
      <c r="O308">
        <f t="shared" si="33"/>
        <v>-206.76098630000024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7.1514619358690839</v>
      </c>
    </row>
    <row r="309" spans="1:19" x14ac:dyDescent="0.25">
      <c r="A309" t="s">
        <v>333</v>
      </c>
      <c r="B309">
        <v>2715.4060058999999</v>
      </c>
      <c r="C309">
        <v>2635.4399414</v>
      </c>
      <c r="D309">
        <v>2699.7084961</v>
      </c>
      <c r="E309">
        <v>2652.0671387000002</v>
      </c>
      <c r="F309">
        <v>2631.2600097999998</v>
      </c>
      <c r="G309">
        <v>2452.7299804999998</v>
      </c>
      <c r="H309">
        <v>2715.8200683999999</v>
      </c>
      <c r="I309">
        <v>2511.6201172000001</v>
      </c>
      <c r="J309">
        <v>2577.8576659999999</v>
      </c>
      <c r="L309" t="str">
        <f t="shared" si="31"/>
        <v>13AUG2025:20:00:00</v>
      </c>
      <c r="M309">
        <v>21</v>
      </c>
      <c r="N309">
        <f t="shared" si="38"/>
        <v>-79.966064499999902</v>
      </c>
      <c r="O309">
        <f t="shared" si="33"/>
        <v>-79.966064499999902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2.9449026895517889</v>
      </c>
    </row>
    <row r="310" spans="1:19" x14ac:dyDescent="0.25">
      <c r="A310" t="s">
        <v>334</v>
      </c>
      <c r="B310">
        <v>2580.1203612999998</v>
      </c>
      <c r="C310">
        <v>2569.1101073999998</v>
      </c>
      <c r="D310">
        <v>2651.0603027000002</v>
      </c>
      <c r="E310">
        <v>2611.5791015999998</v>
      </c>
      <c r="F310">
        <v>2512.3701172000001</v>
      </c>
      <c r="G310">
        <v>2333.5100097999998</v>
      </c>
      <c r="H310">
        <v>2662.5300293</v>
      </c>
      <c r="I310">
        <v>2380.4899902000002</v>
      </c>
      <c r="J310">
        <v>2472.2250976999999</v>
      </c>
      <c r="L310" t="str">
        <f t="shared" si="31"/>
        <v>13AUG2025:21:00:00</v>
      </c>
      <c r="M310">
        <v>22</v>
      </c>
      <c r="N310">
        <f t="shared" si="38"/>
        <v>-11.010253899999952</v>
      </c>
      <c r="O310">
        <f t="shared" si="33"/>
        <v>-11.010253899999952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0.42673411927389349</v>
      </c>
    </row>
    <row r="311" spans="1:19" x14ac:dyDescent="0.25">
      <c r="A311" t="s">
        <v>335</v>
      </c>
      <c r="B311">
        <v>2467.6569823999998</v>
      </c>
      <c r="C311">
        <v>2545.8200683999999</v>
      </c>
      <c r="D311">
        <v>2599.2978515999998</v>
      </c>
      <c r="E311">
        <v>2539.6508789</v>
      </c>
      <c r="F311">
        <v>2474.0600586</v>
      </c>
      <c r="G311">
        <v>2306.6899414</v>
      </c>
      <c r="H311">
        <v>2634.3400879000001</v>
      </c>
      <c r="I311">
        <v>2337.2399902000002</v>
      </c>
      <c r="J311">
        <v>2438.0825195000002</v>
      </c>
      <c r="L311" t="str">
        <f t="shared" si="31"/>
        <v>13AUG2025:22:00:00</v>
      </c>
      <c r="M311">
        <v>23</v>
      </c>
      <c r="N311">
        <f t="shared" si="38"/>
        <v>78.163086000000021</v>
      </c>
      <c r="O311" t="str">
        <f t="shared" si="33"/>
        <v/>
      </c>
      <c r="P311">
        <f t="shared" si="34"/>
        <v>78.163086000000021</v>
      </c>
      <c r="Q311" t="str">
        <f t="shared" si="35"/>
        <v/>
      </c>
      <c r="R311">
        <f t="shared" si="36"/>
        <v>1</v>
      </c>
      <c r="S311">
        <f t="shared" si="39"/>
        <v>3.1675020700802579</v>
      </c>
    </row>
    <row r="312" spans="1:19" x14ac:dyDescent="0.25">
      <c r="A312" t="s">
        <v>336</v>
      </c>
      <c r="B312">
        <v>2466.5278320000002</v>
      </c>
      <c r="C312">
        <v>2465.0800780999998</v>
      </c>
      <c r="D312">
        <v>2463.4301758000001</v>
      </c>
      <c r="E312">
        <v>2438.5844726999999</v>
      </c>
      <c r="F312">
        <v>2356.6298827999999</v>
      </c>
      <c r="G312">
        <v>2233.7399902000002</v>
      </c>
      <c r="H312">
        <v>2531.3200683999999</v>
      </c>
      <c r="I312">
        <v>2255.2099609000002</v>
      </c>
      <c r="J312">
        <v>2344.2250976999999</v>
      </c>
      <c r="L312" t="str">
        <f t="shared" si="31"/>
        <v>13AUG2025:23:00:00</v>
      </c>
      <c r="M312">
        <v>24</v>
      </c>
      <c r="N312">
        <f t="shared" si="38"/>
        <v>-1.4477539000004072</v>
      </c>
      <c r="O312">
        <f t="shared" si="33"/>
        <v>-1.4477539000004072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5.8696029342044209E-2</v>
      </c>
    </row>
    <row r="313" spans="1:19" x14ac:dyDescent="0.25">
      <c r="A313" t="s">
        <v>337</v>
      </c>
      <c r="B313">
        <v>2369.0522461</v>
      </c>
      <c r="C313">
        <v>2364.1599120999999</v>
      </c>
      <c r="D313">
        <v>2349.4438476999999</v>
      </c>
      <c r="E313">
        <v>2379.2553711</v>
      </c>
      <c r="F313">
        <v>2256.9799804999998</v>
      </c>
      <c r="G313">
        <v>2158.5500487999998</v>
      </c>
      <c r="H313">
        <v>2409.5100097999998</v>
      </c>
      <c r="I313">
        <v>2175.8601073999998</v>
      </c>
      <c r="J313">
        <v>2250.2250976999999</v>
      </c>
      <c r="L313" t="str">
        <f t="shared" si="31"/>
        <v>14AUG2025:00:00:00</v>
      </c>
      <c r="M313">
        <v>1</v>
      </c>
      <c r="N313">
        <f t="shared" si="38"/>
        <v>-4.892334000000119</v>
      </c>
      <c r="O313">
        <f t="shared" si="33"/>
        <v>-4.892334000000119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0.20651017756379225</v>
      </c>
    </row>
    <row r="314" spans="1:19" x14ac:dyDescent="0.25">
      <c r="A314" t="s">
        <v>338</v>
      </c>
      <c r="B314">
        <v>2333.3576659999999</v>
      </c>
      <c r="C314">
        <v>2220.2199707</v>
      </c>
      <c r="D314">
        <v>2253.3007812999999</v>
      </c>
      <c r="E314">
        <v>2260.8388672000001</v>
      </c>
      <c r="F314">
        <v>2220.2199707</v>
      </c>
      <c r="G314">
        <v>2177.9399414</v>
      </c>
      <c r="H314">
        <v>2346.8798827999999</v>
      </c>
      <c r="I314">
        <v>2165.1899414</v>
      </c>
      <c r="J314">
        <v>2227.5576172000001</v>
      </c>
      <c r="L314" t="str">
        <f t="shared" si="31"/>
        <v>14AUG2025:01:00:00</v>
      </c>
      <c r="M314">
        <v>2</v>
      </c>
      <c r="N314">
        <f t="shared" si="38"/>
        <v>-113.1376952999999</v>
      </c>
      <c r="O314">
        <f t="shared" si="33"/>
        <v>-113.1376952999999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4.8487078062896467</v>
      </c>
    </row>
    <row r="315" spans="1:19" x14ac:dyDescent="0.25">
      <c r="A315" t="s">
        <v>339</v>
      </c>
      <c r="B315">
        <v>2094.0812987999998</v>
      </c>
      <c r="C315">
        <v>2115.8601073999998</v>
      </c>
      <c r="D315">
        <v>2201.5822754000001</v>
      </c>
      <c r="E315">
        <v>2241.2490234000002</v>
      </c>
      <c r="F315">
        <v>2115.8601073999998</v>
      </c>
      <c r="G315">
        <v>2069.1899414</v>
      </c>
      <c r="H315">
        <v>2233.3999023000001</v>
      </c>
      <c r="I315">
        <v>2065.9199219000002</v>
      </c>
      <c r="J315">
        <v>2121.0922851999999</v>
      </c>
      <c r="L315" t="str">
        <f t="shared" si="31"/>
        <v>14AUG2025:02:00:00</v>
      </c>
      <c r="M315">
        <v>3</v>
      </c>
      <c r="N315">
        <f t="shared" si="38"/>
        <v>21.778808600000048</v>
      </c>
      <c r="O315" t="str">
        <f t="shared" si="33"/>
        <v/>
      </c>
      <c r="P315">
        <f t="shared" si="34"/>
        <v>21.778808600000048</v>
      </c>
      <c r="Q315" t="str">
        <f t="shared" si="35"/>
        <v/>
      </c>
      <c r="R315">
        <f t="shared" si="36"/>
        <v>1</v>
      </c>
      <c r="S315">
        <f t="shared" si="39"/>
        <v>1.0400173389868035</v>
      </c>
    </row>
    <row r="316" spans="1:19" x14ac:dyDescent="0.25">
      <c r="A316" t="s">
        <v>340</v>
      </c>
      <c r="B316">
        <v>2039.5644531</v>
      </c>
      <c r="C316">
        <v>2026.6400146000001</v>
      </c>
      <c r="D316">
        <v>2097.9619140999998</v>
      </c>
      <c r="E316">
        <v>2076.5859375</v>
      </c>
      <c r="F316">
        <v>2026.6400146000001</v>
      </c>
      <c r="G316">
        <v>1986.9200439000001</v>
      </c>
      <c r="H316">
        <v>2151.3601073999998</v>
      </c>
      <c r="I316">
        <v>1978.7800293</v>
      </c>
      <c r="J316">
        <v>2035.9250488</v>
      </c>
      <c r="L316" t="str">
        <f t="shared" si="31"/>
        <v>14AUG2025:03:00:00</v>
      </c>
      <c r="M316">
        <v>4</v>
      </c>
      <c r="N316">
        <f t="shared" si="38"/>
        <v>-12.924438499999951</v>
      </c>
      <c r="O316">
        <f t="shared" si="33"/>
        <v>-12.924438499999951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0.63368620101000872</v>
      </c>
    </row>
    <row r="317" spans="1:19" x14ac:dyDescent="0.25">
      <c r="A317" t="s">
        <v>341</v>
      </c>
      <c r="B317">
        <v>1955.0987548999999</v>
      </c>
      <c r="C317">
        <v>1981.4499512</v>
      </c>
      <c r="D317">
        <v>2041.0319824000001</v>
      </c>
      <c r="E317">
        <v>1984.4532471</v>
      </c>
      <c r="F317">
        <v>1981.4499512</v>
      </c>
      <c r="G317">
        <v>1946.6300048999999</v>
      </c>
      <c r="H317">
        <v>2088.6000976999999</v>
      </c>
      <c r="I317">
        <v>1934.5799560999999</v>
      </c>
      <c r="J317">
        <v>1987.8150635</v>
      </c>
      <c r="L317" t="str">
        <f t="shared" si="31"/>
        <v>14AUG2025:04:00:00</v>
      </c>
      <c r="M317">
        <v>5</v>
      </c>
      <c r="N317">
        <f t="shared" si="38"/>
        <v>26.351196300000083</v>
      </c>
      <c r="O317" t="str">
        <f t="shared" si="33"/>
        <v/>
      </c>
      <c r="P317">
        <f t="shared" si="34"/>
        <v>26.351196300000083</v>
      </c>
      <c r="Q317" t="str">
        <f t="shared" si="35"/>
        <v/>
      </c>
      <c r="R317">
        <f t="shared" si="36"/>
        <v>1</v>
      </c>
      <c r="S317">
        <f t="shared" si="39"/>
        <v>1.3478191950128833</v>
      </c>
    </row>
    <row r="318" spans="1:19" x14ac:dyDescent="0.25">
      <c r="A318" t="s">
        <v>342</v>
      </c>
      <c r="B318">
        <v>1984.8293457</v>
      </c>
      <c r="C318">
        <v>1959.4399414</v>
      </c>
      <c r="D318">
        <v>2030.2905272999999</v>
      </c>
      <c r="E318">
        <v>1972.9974365</v>
      </c>
      <c r="F318">
        <v>1959.4399414</v>
      </c>
      <c r="G318">
        <v>1929.5300293</v>
      </c>
      <c r="H318">
        <v>2064.7299804999998</v>
      </c>
      <c r="I318">
        <v>1916.5999756000001</v>
      </c>
      <c r="J318">
        <v>1967.5750731999999</v>
      </c>
      <c r="L318" t="str">
        <f t="shared" si="31"/>
        <v>14AUG2025:05:00:00</v>
      </c>
      <c r="M318">
        <v>6</v>
      </c>
      <c r="N318">
        <f t="shared" si="38"/>
        <v>-25.389404300000024</v>
      </c>
      <c r="O318">
        <f t="shared" si="33"/>
        <v>-25.389404300000024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1.2791731619146236</v>
      </c>
    </row>
    <row r="319" spans="1:19" x14ac:dyDescent="0.25">
      <c r="A319" t="s">
        <v>343</v>
      </c>
      <c r="B319">
        <v>2019.3775635</v>
      </c>
      <c r="C319">
        <v>1975.2600098</v>
      </c>
      <c r="D319">
        <v>2035.1613769999999</v>
      </c>
      <c r="E319">
        <v>1974.2364502</v>
      </c>
      <c r="F319">
        <v>1975.2600098</v>
      </c>
      <c r="G319">
        <v>1945.2099608999999</v>
      </c>
      <c r="H319">
        <v>2070.7399902000002</v>
      </c>
      <c r="I319">
        <v>1936.9699707</v>
      </c>
      <c r="J319">
        <v>1982.0449219</v>
      </c>
      <c r="L319" t="str">
        <f t="shared" si="31"/>
        <v>14AUG2025:06:00:00</v>
      </c>
      <c r="M319">
        <v>7</v>
      </c>
      <c r="N319">
        <f t="shared" si="38"/>
        <v>-44.117553699999917</v>
      </c>
      <c r="O319">
        <f t="shared" si="33"/>
        <v>-44.117553699999917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2.1847105017614958</v>
      </c>
    </row>
    <row r="320" spans="1:19" x14ac:dyDescent="0.25">
      <c r="A320" t="s">
        <v>344</v>
      </c>
      <c r="B320">
        <v>2116.6877441000001</v>
      </c>
      <c r="C320">
        <v>2033.5899658000001</v>
      </c>
      <c r="D320">
        <v>2066.3710937999999</v>
      </c>
      <c r="E320">
        <v>2023.1119385</v>
      </c>
      <c r="F320">
        <v>2033.5899658000001</v>
      </c>
      <c r="G320">
        <v>2004.2299805</v>
      </c>
      <c r="H320">
        <v>2124.7299804999998</v>
      </c>
      <c r="I320">
        <v>1992.4300536999999</v>
      </c>
      <c r="J320">
        <v>2038.7449951000001</v>
      </c>
      <c r="L320" t="str">
        <f t="shared" si="31"/>
        <v>14AUG2025:07:00:00</v>
      </c>
      <c r="M320">
        <v>8</v>
      </c>
      <c r="N320">
        <f t="shared" si="38"/>
        <v>-83.097778300000073</v>
      </c>
      <c r="O320">
        <f t="shared" si="33"/>
        <v>-83.097778300000073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3.9258401968653449</v>
      </c>
    </row>
    <row r="321" spans="1:19" x14ac:dyDescent="0.25">
      <c r="A321" t="s">
        <v>345</v>
      </c>
      <c r="B321">
        <v>2164.1638183999999</v>
      </c>
      <c r="C321">
        <v>2073.5800780999998</v>
      </c>
      <c r="D321">
        <v>2128.8366698999998</v>
      </c>
      <c r="E321">
        <v>2086.8447265999998</v>
      </c>
      <c r="F321">
        <v>2073.5800780999998</v>
      </c>
      <c r="G321">
        <v>2032.5500488</v>
      </c>
      <c r="H321">
        <v>2158.0900879000001</v>
      </c>
      <c r="I321">
        <v>2024.1999512</v>
      </c>
      <c r="J321">
        <v>2072.1049804999998</v>
      </c>
      <c r="L321" t="str">
        <f t="shared" si="31"/>
        <v>14AUG2025:08:00:00</v>
      </c>
      <c r="M321">
        <v>9</v>
      </c>
      <c r="N321">
        <f t="shared" si="38"/>
        <v>-90.583740300000045</v>
      </c>
      <c r="O321">
        <f t="shared" si="33"/>
        <v>-90.583740300000045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4.1856230812956676</v>
      </c>
    </row>
    <row r="322" spans="1:19" x14ac:dyDescent="0.25">
      <c r="A322" t="s">
        <v>346</v>
      </c>
      <c r="B322">
        <v>2272.9050293</v>
      </c>
      <c r="C322">
        <v>2270.25</v>
      </c>
      <c r="D322">
        <v>2256.9445801000002</v>
      </c>
      <c r="E322">
        <v>2215.7480469000002</v>
      </c>
      <c r="F322">
        <v>2270.25</v>
      </c>
      <c r="G322">
        <v>2213.4399414</v>
      </c>
      <c r="H322">
        <v>2297.7800293</v>
      </c>
      <c r="I322">
        <v>2192.1101073999998</v>
      </c>
      <c r="J322">
        <v>2243.3950195000002</v>
      </c>
      <c r="L322" t="str">
        <f t="shared" si="31"/>
        <v>14AUG2025:09:00:00</v>
      </c>
      <c r="M322">
        <v>10</v>
      </c>
      <c r="N322">
        <f t="shared" si="38"/>
        <v>-2.6550293000000238</v>
      </c>
      <c r="O322">
        <f t="shared" si="33"/>
        <v>-2.6550293000000238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0.11681215298369545</v>
      </c>
    </row>
    <row r="323" spans="1:19" x14ac:dyDescent="0.25">
      <c r="A323" t="s">
        <v>347</v>
      </c>
      <c r="B323">
        <v>2390.2863769999999</v>
      </c>
      <c r="C323">
        <v>2413.3000487999998</v>
      </c>
      <c r="D323">
        <v>2372.0559082</v>
      </c>
      <c r="E323">
        <v>2355.2268066000001</v>
      </c>
      <c r="F323">
        <v>2413.3000487999998</v>
      </c>
      <c r="G323">
        <v>2340.1298827999999</v>
      </c>
      <c r="H323">
        <v>2438.2099609000002</v>
      </c>
      <c r="I323">
        <v>2323.1201172000001</v>
      </c>
      <c r="J323">
        <v>2378.6899414</v>
      </c>
      <c r="L323" t="str">
        <f t="shared" si="31"/>
        <v>14AUG2025:10:00:00</v>
      </c>
      <c r="M323">
        <v>11</v>
      </c>
      <c r="N323">
        <f t="shared" si="38"/>
        <v>23.013671799999884</v>
      </c>
      <c r="O323" t="str">
        <f t="shared" ref="O323:O386" si="40">IF(N323&lt;0,N323,"")</f>
        <v/>
      </c>
      <c r="P323">
        <f t="shared" ref="P323:P386" si="41">IF(N323&gt;0,N323,"")</f>
        <v>23.013671799999884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0.96279977250608262</v>
      </c>
    </row>
    <row r="324" spans="1:19" x14ac:dyDescent="0.25">
      <c r="A324" t="s">
        <v>348</v>
      </c>
      <c r="B324">
        <v>2502.5541991999999</v>
      </c>
      <c r="C324">
        <v>2518.1899414</v>
      </c>
      <c r="D324">
        <v>2467.2294922000001</v>
      </c>
      <c r="E324">
        <v>2449.9655762000002</v>
      </c>
      <c r="F324">
        <v>2518.1899414</v>
      </c>
      <c r="G324">
        <v>2437.3601073999998</v>
      </c>
      <c r="H324">
        <v>2542.6699219000002</v>
      </c>
      <c r="I324">
        <v>2419.1599120999999</v>
      </c>
      <c r="J324">
        <v>2479.3449707</v>
      </c>
      <c r="L324" t="str">
        <f t="shared" ref="L324:L387" si="44">A324</f>
        <v>14AUG2025:11:00:00</v>
      </c>
      <c r="M324">
        <v>12</v>
      </c>
      <c r="N324">
        <f t="shared" si="38"/>
        <v>15.635742200000095</v>
      </c>
      <c r="O324" t="str">
        <f t="shared" si="40"/>
        <v/>
      </c>
      <c r="P324">
        <f t="shared" si="41"/>
        <v>15.635742200000095</v>
      </c>
      <c r="Q324" t="str">
        <f t="shared" si="42"/>
        <v/>
      </c>
      <c r="R324">
        <f t="shared" si="43"/>
        <v>1</v>
      </c>
      <c r="S324">
        <f t="shared" si="39"/>
        <v>0.62479135137206732</v>
      </c>
    </row>
    <row r="325" spans="1:19" x14ac:dyDescent="0.25">
      <c r="A325" t="s">
        <v>349</v>
      </c>
      <c r="B325">
        <v>2565.0537109000002</v>
      </c>
      <c r="C325">
        <v>2609.2399902000002</v>
      </c>
      <c r="D325">
        <v>2562.3254394999999</v>
      </c>
      <c r="E325">
        <v>2548.4748534999999</v>
      </c>
      <c r="F325">
        <v>2609.2399902000002</v>
      </c>
      <c r="G325">
        <v>2507.3000487999998</v>
      </c>
      <c r="H325">
        <v>2635.3500976999999</v>
      </c>
      <c r="I325">
        <v>2509.6499023000001</v>
      </c>
      <c r="J325">
        <v>2565.3850097999998</v>
      </c>
      <c r="L325" t="str">
        <f t="shared" si="44"/>
        <v>14AUG2025:12:00:00</v>
      </c>
      <c r="M325">
        <v>13</v>
      </c>
      <c r="N325">
        <f t="shared" si="38"/>
        <v>44.186279300000024</v>
      </c>
      <c r="O325" t="str">
        <f t="shared" si="40"/>
        <v/>
      </c>
      <c r="P325">
        <f t="shared" si="41"/>
        <v>44.186279300000024</v>
      </c>
      <c r="Q325" t="str">
        <f t="shared" si="42"/>
        <v/>
      </c>
      <c r="R325">
        <f t="shared" si="43"/>
        <v>1</v>
      </c>
      <c r="S325">
        <f t="shared" si="39"/>
        <v>1.7226258893618407</v>
      </c>
    </row>
    <row r="326" spans="1:19" x14ac:dyDescent="0.25">
      <c r="A326" t="s">
        <v>350</v>
      </c>
      <c r="B326">
        <v>2732.4111327999999</v>
      </c>
      <c r="C326">
        <v>2743.7199707</v>
      </c>
      <c r="D326">
        <v>2703.9543457</v>
      </c>
      <c r="E326">
        <v>2633.9836426000002</v>
      </c>
      <c r="F326">
        <v>2743.7199707</v>
      </c>
      <c r="G326">
        <v>2619.4899902000002</v>
      </c>
      <c r="H326">
        <v>2743.2800293</v>
      </c>
      <c r="I326">
        <v>2633.8999023000001</v>
      </c>
      <c r="J326">
        <v>2685.0976562999999</v>
      </c>
      <c r="L326" t="str">
        <f t="shared" si="44"/>
        <v>14AUG2025:13:00:00</v>
      </c>
      <c r="M326">
        <v>14</v>
      </c>
      <c r="N326">
        <f t="shared" si="38"/>
        <v>11.308837900000071</v>
      </c>
      <c r="O326" t="str">
        <f t="shared" si="40"/>
        <v/>
      </c>
      <c r="P326">
        <f t="shared" si="41"/>
        <v>11.308837900000071</v>
      </c>
      <c r="Q326" t="str">
        <f t="shared" si="42"/>
        <v/>
      </c>
      <c r="R326">
        <f t="shared" si="43"/>
        <v>1</v>
      </c>
      <c r="S326">
        <f t="shared" si="39"/>
        <v>0.41387761029986359</v>
      </c>
    </row>
    <row r="327" spans="1:19" x14ac:dyDescent="0.25">
      <c r="A327" t="s">
        <v>351</v>
      </c>
      <c r="B327">
        <v>2911.2702637000002</v>
      </c>
      <c r="C327">
        <v>2857.8100586</v>
      </c>
      <c r="D327">
        <v>2782.4829101999999</v>
      </c>
      <c r="E327">
        <v>2748.9951172000001</v>
      </c>
      <c r="F327">
        <v>2857.8100586</v>
      </c>
      <c r="G327">
        <v>2722.7199707</v>
      </c>
      <c r="H327">
        <v>2826.3798827999999</v>
      </c>
      <c r="I327">
        <v>2739.3798827999999</v>
      </c>
      <c r="J327">
        <v>2786.5725097999998</v>
      </c>
      <c r="L327" t="str">
        <f t="shared" si="44"/>
        <v>14AUG2025:14:00:00</v>
      </c>
      <c r="M327">
        <v>15</v>
      </c>
      <c r="N327">
        <f t="shared" si="38"/>
        <v>-53.460205100000167</v>
      </c>
      <c r="O327">
        <f t="shared" si="40"/>
        <v>-53.460205100000167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1.8363188662551846</v>
      </c>
    </row>
    <row r="328" spans="1:19" x14ac:dyDescent="0.25">
      <c r="A328" t="s">
        <v>352</v>
      </c>
      <c r="B328">
        <v>2748.2575683999999</v>
      </c>
      <c r="C328">
        <v>2850.4199219000002</v>
      </c>
      <c r="D328">
        <v>2732.5556640999998</v>
      </c>
      <c r="E328">
        <v>2820.5939941000001</v>
      </c>
      <c r="F328">
        <v>2850.4199219000002</v>
      </c>
      <c r="G328">
        <v>2709.9099120999999</v>
      </c>
      <c r="H328">
        <v>2707.9299316000001</v>
      </c>
      <c r="I328">
        <v>2730.5100097999998</v>
      </c>
      <c r="J328">
        <v>2749.6923827999999</v>
      </c>
      <c r="L328" t="str">
        <f t="shared" si="44"/>
        <v>14AUG2025:15:00:00</v>
      </c>
      <c r="M328">
        <v>16</v>
      </c>
      <c r="N328">
        <f t="shared" si="38"/>
        <v>102.16235350000034</v>
      </c>
      <c r="O328" t="str">
        <f t="shared" si="40"/>
        <v/>
      </c>
      <c r="P328">
        <f t="shared" si="41"/>
        <v>102.16235350000034</v>
      </c>
      <c r="Q328" t="str">
        <f t="shared" si="42"/>
        <v/>
      </c>
      <c r="R328">
        <f t="shared" si="43"/>
        <v>1</v>
      </c>
      <c r="S328">
        <f t="shared" si="39"/>
        <v>3.7173500284210235</v>
      </c>
    </row>
    <row r="329" spans="1:19" x14ac:dyDescent="0.25">
      <c r="A329" t="s">
        <v>353</v>
      </c>
      <c r="B329">
        <v>2373.5649414</v>
      </c>
      <c r="C329">
        <v>2842.8999023000001</v>
      </c>
      <c r="D329">
        <v>2651.8969726999999</v>
      </c>
      <c r="E329">
        <v>2756.8537597999998</v>
      </c>
      <c r="F329">
        <v>2842.8999023000001</v>
      </c>
      <c r="G329">
        <v>2704.6201172000001</v>
      </c>
      <c r="H329">
        <v>2669.8400879000001</v>
      </c>
      <c r="I329">
        <v>2722.0600586</v>
      </c>
      <c r="J329">
        <v>2734.8549804999998</v>
      </c>
      <c r="L329" t="str">
        <f t="shared" si="44"/>
        <v>14AUG2025:16:00:00</v>
      </c>
      <c r="M329">
        <v>17</v>
      </c>
      <c r="N329">
        <f t="shared" si="38"/>
        <v>469.33496090000017</v>
      </c>
      <c r="O329" t="str">
        <f t="shared" si="40"/>
        <v/>
      </c>
      <c r="P329">
        <f t="shared" si="41"/>
        <v>469.33496090000017</v>
      </c>
      <c r="Q329" t="str">
        <f t="shared" si="42"/>
        <v/>
      </c>
      <c r="R329">
        <f t="shared" si="43"/>
        <v>1</v>
      </c>
      <c r="S329">
        <f t="shared" si="39"/>
        <v>19.773419834182938</v>
      </c>
    </row>
    <row r="330" spans="1:19" x14ac:dyDescent="0.25">
      <c r="A330" t="s">
        <v>354</v>
      </c>
      <c r="B330">
        <v>2246.7060547000001</v>
      </c>
      <c r="C330">
        <v>2821.3400879000001</v>
      </c>
      <c r="D330">
        <v>2594.8935547000001</v>
      </c>
      <c r="E330">
        <v>2763.9946289</v>
      </c>
      <c r="F330">
        <v>2821.3400879000001</v>
      </c>
      <c r="G330">
        <v>2691.3999023000001</v>
      </c>
      <c r="H330">
        <v>2660.1799316000001</v>
      </c>
      <c r="I330">
        <v>2705.2700195000002</v>
      </c>
      <c r="J330">
        <v>2719.5473633000001</v>
      </c>
      <c r="L330" t="str">
        <f t="shared" si="44"/>
        <v>14AUG2025:17:00:00</v>
      </c>
      <c r="M330">
        <v>18</v>
      </c>
      <c r="N330">
        <f t="shared" si="38"/>
        <v>574.63403319999998</v>
      </c>
      <c r="O330" t="str">
        <f t="shared" si="40"/>
        <v/>
      </c>
      <c r="P330">
        <f t="shared" si="41"/>
        <v>574.63403319999998</v>
      </c>
      <c r="Q330" t="str">
        <f t="shared" si="42"/>
        <v/>
      </c>
      <c r="R330">
        <f t="shared" si="43"/>
        <v>1</v>
      </c>
      <c r="S330">
        <f t="shared" si="39"/>
        <v>25.576734081340703</v>
      </c>
    </row>
    <row r="331" spans="1:19" x14ac:dyDescent="0.25">
      <c r="A331" t="s">
        <v>355</v>
      </c>
      <c r="B331">
        <v>2242.3232422000001</v>
      </c>
      <c r="C331">
        <v>2784.8000487999998</v>
      </c>
      <c r="D331">
        <v>2625.1833495999999</v>
      </c>
      <c r="E331">
        <v>2836.359375</v>
      </c>
      <c r="F331">
        <v>2784.8000487999998</v>
      </c>
      <c r="G331">
        <v>2659.9399414</v>
      </c>
      <c r="H331">
        <v>2707.8701172000001</v>
      </c>
      <c r="I331">
        <v>2671.8400879000001</v>
      </c>
      <c r="J331">
        <v>2706.1125487999998</v>
      </c>
      <c r="L331" t="str">
        <f t="shared" si="44"/>
        <v>14AUG2025:18:00:00</v>
      </c>
      <c r="M331">
        <v>19</v>
      </c>
      <c r="N331">
        <f t="shared" si="38"/>
        <v>542.47680659999969</v>
      </c>
      <c r="O331" t="str">
        <f t="shared" si="40"/>
        <v/>
      </c>
      <c r="P331">
        <f t="shared" si="41"/>
        <v>542.47680659999969</v>
      </c>
      <c r="Q331" t="str">
        <f t="shared" si="42"/>
        <v/>
      </c>
      <c r="R331">
        <f t="shared" si="43"/>
        <v>1</v>
      </c>
      <c r="S331">
        <f t="shared" si="39"/>
        <v>24.192622918529889</v>
      </c>
    </row>
    <row r="332" spans="1:19" x14ac:dyDescent="0.25">
      <c r="A332" t="s">
        <v>356</v>
      </c>
      <c r="B332">
        <v>2547.1159668</v>
      </c>
      <c r="C332">
        <v>2777.6101073999998</v>
      </c>
      <c r="D332">
        <v>2650.9897461</v>
      </c>
      <c r="E332">
        <v>2803.6647948999998</v>
      </c>
      <c r="F332">
        <v>2777.6101073999998</v>
      </c>
      <c r="G332">
        <v>2655.6799316000001</v>
      </c>
      <c r="H332">
        <v>2773.8601073999998</v>
      </c>
      <c r="I332">
        <v>2665.8798827999999</v>
      </c>
      <c r="J332">
        <v>2718.2575683999999</v>
      </c>
      <c r="L332" t="str">
        <f t="shared" si="44"/>
        <v>14AUG2025:19:00:00</v>
      </c>
      <c r="M332">
        <v>20</v>
      </c>
      <c r="N332">
        <f t="shared" si="38"/>
        <v>230.49414059999981</v>
      </c>
      <c r="O332" t="str">
        <f t="shared" si="40"/>
        <v/>
      </c>
      <c r="P332">
        <f t="shared" si="41"/>
        <v>230.49414059999981</v>
      </c>
      <c r="Q332" t="str">
        <f t="shared" si="42"/>
        <v/>
      </c>
      <c r="R332">
        <f t="shared" si="43"/>
        <v>1</v>
      </c>
      <c r="S332">
        <f t="shared" si="39"/>
        <v>9.0492205146660378</v>
      </c>
    </row>
    <row r="333" spans="1:19" x14ac:dyDescent="0.25">
      <c r="A333" t="s">
        <v>357</v>
      </c>
      <c r="B333">
        <v>2750.1723633000001</v>
      </c>
      <c r="C333">
        <v>2697.9099120999999</v>
      </c>
      <c r="D333">
        <v>2672.8776855000001</v>
      </c>
      <c r="E333">
        <v>2739.5422362999998</v>
      </c>
      <c r="F333">
        <v>2697.9099120999999</v>
      </c>
      <c r="G333">
        <v>2578.5</v>
      </c>
      <c r="H333">
        <v>2758.3999023000001</v>
      </c>
      <c r="I333">
        <v>2590.3300780999998</v>
      </c>
      <c r="J333">
        <v>2656.2851562999999</v>
      </c>
      <c r="L333" t="str">
        <f t="shared" si="44"/>
        <v>14AUG2025:20:00:00</v>
      </c>
      <c r="M333">
        <v>21</v>
      </c>
      <c r="N333">
        <f t="shared" si="38"/>
        <v>-52.262451200000214</v>
      </c>
      <c r="O333">
        <f t="shared" si="40"/>
        <v>-52.262451200000214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1.9003336626250291</v>
      </c>
    </row>
    <row r="334" spans="1:19" x14ac:dyDescent="0.25">
      <c r="A334" t="s">
        <v>358</v>
      </c>
      <c r="B334">
        <v>2718.4389648000001</v>
      </c>
      <c r="C334">
        <v>2569.2800293</v>
      </c>
      <c r="D334">
        <v>2627.5078125</v>
      </c>
      <c r="E334">
        <v>2679.9511719000002</v>
      </c>
      <c r="F334">
        <v>2569.2800293</v>
      </c>
      <c r="G334">
        <v>2458.6101073999998</v>
      </c>
      <c r="H334">
        <v>2635.2199707</v>
      </c>
      <c r="I334">
        <v>2473.4199219000002</v>
      </c>
      <c r="J334">
        <v>2534.1325683999999</v>
      </c>
      <c r="L334" t="str">
        <f t="shared" si="44"/>
        <v>14AUG2025:21:00:00</v>
      </c>
      <c r="M334">
        <v>22</v>
      </c>
      <c r="N334">
        <f t="shared" si="38"/>
        <v>-149.1589355000001</v>
      </c>
      <c r="O334">
        <f t="shared" si="40"/>
        <v>-149.1589355000001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5.4869333993295655</v>
      </c>
    </row>
    <row r="335" spans="1:19" x14ac:dyDescent="0.25">
      <c r="A335" t="s">
        <v>359</v>
      </c>
      <c r="B335">
        <v>2756.7043457</v>
      </c>
      <c r="C335">
        <v>2508.2900390999998</v>
      </c>
      <c r="D335">
        <v>2608.0898437999999</v>
      </c>
      <c r="E335">
        <v>2619.3601073999998</v>
      </c>
      <c r="F335">
        <v>2508.2900390999998</v>
      </c>
      <c r="G335">
        <v>2415.4399414</v>
      </c>
      <c r="H335">
        <v>2625.7099609000002</v>
      </c>
      <c r="I335">
        <v>2419.8898926000002</v>
      </c>
      <c r="J335">
        <v>2492.3325195000002</v>
      </c>
      <c r="L335" t="str">
        <f t="shared" si="44"/>
        <v>14AUG2025:22:00:00</v>
      </c>
      <c r="M335">
        <v>23</v>
      </c>
      <c r="N335">
        <f t="shared" si="38"/>
        <v>-248.41430660000015</v>
      </c>
      <c r="O335">
        <f t="shared" si="40"/>
        <v>-248.41430660000015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9.011278521306977</v>
      </c>
    </row>
    <row r="336" spans="1:19" x14ac:dyDescent="0.25">
      <c r="A336" t="s">
        <v>360</v>
      </c>
      <c r="B336">
        <v>2601.0598144999999</v>
      </c>
      <c r="C336">
        <v>2412.9299316000001</v>
      </c>
      <c r="D336">
        <v>2584.3400879000001</v>
      </c>
      <c r="E336">
        <v>2600.0979004000001</v>
      </c>
      <c r="F336">
        <v>2412.9299316000001</v>
      </c>
      <c r="G336">
        <v>2340.1899414</v>
      </c>
      <c r="H336">
        <v>2496.8999023000001</v>
      </c>
      <c r="I336">
        <v>2337.4699707</v>
      </c>
      <c r="J336">
        <v>2396.8725586</v>
      </c>
      <c r="L336" t="str">
        <f t="shared" si="44"/>
        <v>14AUG2025:23:00:00</v>
      </c>
      <c r="M336">
        <v>24</v>
      </c>
      <c r="N336">
        <f t="shared" si="38"/>
        <v>-188.12988289999976</v>
      </c>
      <c r="O336">
        <f t="shared" si="40"/>
        <v>-188.12988289999976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7.2328164793151375</v>
      </c>
    </row>
    <row r="337" spans="1:19" x14ac:dyDescent="0.25">
      <c r="A337" t="s">
        <v>361</v>
      </c>
      <c r="B337">
        <v>2548.7692870999999</v>
      </c>
      <c r="C337">
        <v>2308.3898926000002</v>
      </c>
      <c r="D337">
        <v>2427.1313476999999</v>
      </c>
      <c r="E337">
        <v>2397.2788086</v>
      </c>
      <c r="F337">
        <v>2308.3898926000002</v>
      </c>
      <c r="G337">
        <v>2256.9599609000002</v>
      </c>
      <c r="H337">
        <v>2383.0900879000001</v>
      </c>
      <c r="I337">
        <v>2247.0700683999999</v>
      </c>
      <c r="J337">
        <v>2298.8774414</v>
      </c>
      <c r="L337" t="str">
        <f t="shared" si="44"/>
        <v>15AUG2025:00:00:00</v>
      </c>
      <c r="M337">
        <v>1</v>
      </c>
      <c r="N337">
        <f t="shared" si="38"/>
        <v>-240.37939449999976</v>
      </c>
      <c r="O337">
        <f t="shared" si="40"/>
        <v>-240.37939449999976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9.4311947227481081</v>
      </c>
    </row>
    <row r="338" spans="1:19" x14ac:dyDescent="0.25">
      <c r="A338" t="s">
        <v>362</v>
      </c>
      <c r="B338">
        <v>2459.8193359000002</v>
      </c>
      <c r="C338">
        <v>2365.8300780999998</v>
      </c>
      <c r="D338">
        <v>2363.3740234000002</v>
      </c>
      <c r="E338">
        <v>2386.0830077999999</v>
      </c>
      <c r="F338">
        <v>2266.3500976999999</v>
      </c>
      <c r="G338">
        <v>2311.5300293</v>
      </c>
      <c r="H338">
        <v>2345.5700683999999</v>
      </c>
      <c r="I338">
        <v>2247.7299804999998</v>
      </c>
      <c r="J338">
        <v>2292.7949219000002</v>
      </c>
      <c r="L338" t="str">
        <f t="shared" si="44"/>
        <v>15AUG2025:01:00:00</v>
      </c>
      <c r="M338">
        <v>2</v>
      </c>
      <c r="N338">
        <f t="shared" si="38"/>
        <v>-93.98925780000036</v>
      </c>
      <c r="O338">
        <f t="shared" si="40"/>
        <v>-93.98925780000036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3.820982152155151</v>
      </c>
    </row>
    <row r="339" spans="1:19" x14ac:dyDescent="0.25">
      <c r="A339" t="s">
        <v>363</v>
      </c>
      <c r="B339">
        <v>2269.7241211</v>
      </c>
      <c r="C339">
        <v>2270.0500487999998</v>
      </c>
      <c r="D339">
        <v>2257.8383789</v>
      </c>
      <c r="E339">
        <v>2247.6162109000002</v>
      </c>
      <c r="F339">
        <v>2164.8898926000002</v>
      </c>
      <c r="G339">
        <v>2194.8999023000001</v>
      </c>
      <c r="H339">
        <v>2229.1000976999999</v>
      </c>
      <c r="I339">
        <v>2151.4799804999998</v>
      </c>
      <c r="J339">
        <v>2185.0925293</v>
      </c>
      <c r="L339" t="str">
        <f t="shared" si="44"/>
        <v>15AUG2025:02:00:00</v>
      </c>
      <c r="M339">
        <v>3</v>
      </c>
      <c r="N339">
        <f t="shared" si="38"/>
        <v>0.32592769999973825</v>
      </c>
      <c r="O339" t="str">
        <f t="shared" si="40"/>
        <v/>
      </c>
      <c r="P339">
        <f t="shared" si="41"/>
        <v>0.32592769999973825</v>
      </c>
      <c r="Q339" t="str">
        <f t="shared" si="42"/>
        <v/>
      </c>
      <c r="R339">
        <f t="shared" si="43"/>
        <v>1</v>
      </c>
      <c r="S339">
        <f t="shared" si="39"/>
        <v>1.4359793640549606E-2</v>
      </c>
    </row>
    <row r="340" spans="1:19" x14ac:dyDescent="0.25">
      <c r="A340" t="s">
        <v>364</v>
      </c>
      <c r="B340">
        <v>2161.9516601999999</v>
      </c>
      <c r="C340">
        <v>2186</v>
      </c>
      <c r="D340">
        <v>2159.0795898000001</v>
      </c>
      <c r="E340">
        <v>2160.1486816000001</v>
      </c>
      <c r="F340">
        <v>2074.6101073999998</v>
      </c>
      <c r="G340">
        <v>2102.8200683999999</v>
      </c>
      <c r="H340">
        <v>2118.3400879000001</v>
      </c>
      <c r="I340">
        <v>2063.7600097999998</v>
      </c>
      <c r="J340">
        <v>2089.8825683999999</v>
      </c>
      <c r="L340" t="str">
        <f t="shared" si="44"/>
        <v>15AUG2025:03:00:00</v>
      </c>
      <c r="M340">
        <v>4</v>
      </c>
      <c r="N340">
        <f t="shared" si="38"/>
        <v>24.048339800000122</v>
      </c>
      <c r="O340" t="str">
        <f t="shared" si="40"/>
        <v/>
      </c>
      <c r="P340">
        <f t="shared" si="41"/>
        <v>24.048339800000122</v>
      </c>
      <c r="Q340" t="str">
        <f t="shared" si="42"/>
        <v/>
      </c>
      <c r="R340">
        <f t="shared" si="43"/>
        <v>1</v>
      </c>
      <c r="S340">
        <f t="shared" si="39"/>
        <v>1.1123440104010205</v>
      </c>
    </row>
    <row r="341" spans="1:19" x14ac:dyDescent="0.25">
      <c r="A341" t="s">
        <v>365</v>
      </c>
      <c r="B341">
        <v>2174.7790527000002</v>
      </c>
      <c r="C341">
        <v>2122.8100586</v>
      </c>
      <c r="D341">
        <v>2114.2080077999999</v>
      </c>
      <c r="E341">
        <v>2151.7102051000002</v>
      </c>
      <c r="F341">
        <v>2020.1899414</v>
      </c>
      <c r="G341">
        <v>2045.4100341999999</v>
      </c>
      <c r="H341">
        <v>2071.6398926000002</v>
      </c>
      <c r="I341">
        <v>2013.8800048999999</v>
      </c>
      <c r="J341">
        <v>2037.7800293</v>
      </c>
      <c r="L341" t="str">
        <f t="shared" si="44"/>
        <v>15AUG2025:04:00:00</v>
      </c>
      <c r="M341">
        <v>5</v>
      </c>
      <c r="N341">
        <f t="shared" si="38"/>
        <v>-51.968994100000145</v>
      </c>
      <c r="O341">
        <f t="shared" si="40"/>
        <v>-51.968994100000145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2.3896217887274736</v>
      </c>
    </row>
    <row r="342" spans="1:19" x14ac:dyDescent="0.25">
      <c r="A342" t="s">
        <v>366</v>
      </c>
      <c r="B342">
        <v>1640.4274902</v>
      </c>
      <c r="C342">
        <v>2092.1699219000002</v>
      </c>
      <c r="D342">
        <v>2104.6103515999998</v>
      </c>
      <c r="E342">
        <v>2172.6413573999998</v>
      </c>
      <c r="F342">
        <v>1995.1999512</v>
      </c>
      <c r="G342">
        <v>2026.1400146000001</v>
      </c>
      <c r="H342">
        <v>2050.3999023000001</v>
      </c>
      <c r="I342">
        <v>1993.3900146000001</v>
      </c>
      <c r="J342">
        <v>2016.2824707</v>
      </c>
      <c r="L342" t="str">
        <f t="shared" si="44"/>
        <v>15AUG2025:05:00:00</v>
      </c>
      <c r="M342">
        <v>6</v>
      </c>
      <c r="N342">
        <f t="shared" si="38"/>
        <v>451.74243170000022</v>
      </c>
      <c r="O342" t="str">
        <f t="shared" si="40"/>
        <v/>
      </c>
      <c r="P342">
        <f t="shared" si="41"/>
        <v>451.74243170000022</v>
      </c>
      <c r="Q342" t="str">
        <f t="shared" si="42"/>
        <v/>
      </c>
      <c r="R342">
        <f t="shared" si="43"/>
        <v>1</v>
      </c>
      <c r="S342">
        <f t="shared" si="39"/>
        <v>27.538092015571142</v>
      </c>
    </row>
    <row r="343" spans="1:19" x14ac:dyDescent="0.25">
      <c r="A343" t="s">
        <v>367</v>
      </c>
      <c r="B343">
        <v>1534.9490966999999</v>
      </c>
      <c r="C343">
        <v>2093.8200683999999</v>
      </c>
      <c r="D343">
        <v>2109.6713866999999</v>
      </c>
      <c r="E343">
        <v>2168.2006836</v>
      </c>
      <c r="F343">
        <v>2000.4499512</v>
      </c>
      <c r="G343">
        <v>2038.2600098</v>
      </c>
      <c r="H343">
        <v>2050.9599609000002</v>
      </c>
      <c r="I343">
        <v>2004.1500243999999</v>
      </c>
      <c r="J343">
        <v>2023.4549560999999</v>
      </c>
      <c r="L343" t="str">
        <f t="shared" si="44"/>
        <v>15AUG2025:06:00:00</v>
      </c>
      <c r="M343">
        <v>7</v>
      </c>
      <c r="N343">
        <f t="shared" si="38"/>
        <v>558.87097169999993</v>
      </c>
      <c r="O343" t="str">
        <f t="shared" si="40"/>
        <v/>
      </c>
      <c r="P343">
        <f t="shared" si="41"/>
        <v>558.87097169999993</v>
      </c>
      <c r="Q343" t="str">
        <f t="shared" si="42"/>
        <v/>
      </c>
      <c r="R343">
        <f t="shared" si="43"/>
        <v>1</v>
      </c>
      <c r="S343">
        <f t="shared" si="39"/>
        <v>36.409739769320126</v>
      </c>
    </row>
    <row r="344" spans="1:19" x14ac:dyDescent="0.25">
      <c r="A344" t="s">
        <v>368</v>
      </c>
      <c r="B344">
        <v>1542.0944824000001</v>
      </c>
      <c r="C344">
        <v>2123.0700683999999</v>
      </c>
      <c r="D344">
        <v>2139.9362793</v>
      </c>
      <c r="E344">
        <v>2200.6821289</v>
      </c>
      <c r="F344">
        <v>2051.4599609000002</v>
      </c>
      <c r="G344">
        <v>2090.3701172000001</v>
      </c>
      <c r="H344">
        <v>2099.4899902000002</v>
      </c>
      <c r="I344">
        <v>2053.8200683999999</v>
      </c>
      <c r="J344">
        <v>2073.7851562999999</v>
      </c>
      <c r="L344" t="str">
        <f t="shared" si="44"/>
        <v>15AUG2025:07:00:00</v>
      </c>
      <c r="M344">
        <v>8</v>
      </c>
      <c r="N344">
        <f t="shared" si="38"/>
        <v>580.97558599999979</v>
      </c>
      <c r="O344" t="str">
        <f t="shared" si="40"/>
        <v/>
      </c>
      <c r="P344">
        <f t="shared" si="41"/>
        <v>580.97558599999979</v>
      </c>
      <c r="Q344" t="str">
        <f t="shared" si="42"/>
        <v/>
      </c>
      <c r="R344">
        <f t="shared" si="43"/>
        <v>1</v>
      </c>
      <c r="S344">
        <f t="shared" si="39"/>
        <v>37.674448137303038</v>
      </c>
    </row>
    <row r="345" spans="1:19" x14ac:dyDescent="0.25">
      <c r="A345" t="s">
        <v>369</v>
      </c>
      <c r="B345">
        <v>1619.5509033000001</v>
      </c>
      <c r="C345">
        <v>2161.8898926000002</v>
      </c>
      <c r="D345">
        <v>2196.6752929999998</v>
      </c>
      <c r="E345">
        <v>2271.4272461</v>
      </c>
      <c r="F345">
        <v>2079.9399414</v>
      </c>
      <c r="G345">
        <v>2113.6699219000002</v>
      </c>
      <c r="H345">
        <v>2151.1398926000002</v>
      </c>
      <c r="I345">
        <v>2079.6799316000001</v>
      </c>
      <c r="J345">
        <v>2106.1074219000002</v>
      </c>
      <c r="L345" t="str">
        <f t="shared" si="44"/>
        <v>15AUG2025:08:00:00</v>
      </c>
      <c r="M345">
        <v>9</v>
      </c>
      <c r="N345">
        <f t="shared" si="38"/>
        <v>542.33898930000009</v>
      </c>
      <c r="O345" t="str">
        <f t="shared" si="40"/>
        <v/>
      </c>
      <c r="P345">
        <f t="shared" si="41"/>
        <v>542.33898930000009</v>
      </c>
      <c r="Q345" t="str">
        <f t="shared" si="42"/>
        <v/>
      </c>
      <c r="R345">
        <f t="shared" si="43"/>
        <v>1</v>
      </c>
      <c r="S345">
        <f t="shared" si="39"/>
        <v>33.486998660858951</v>
      </c>
    </row>
    <row r="346" spans="1:19" x14ac:dyDescent="0.25">
      <c r="A346" t="s">
        <v>370</v>
      </c>
      <c r="B346">
        <v>1692.737793</v>
      </c>
      <c r="C346">
        <v>2377.6799316000001</v>
      </c>
      <c r="D346">
        <v>2347.9252929999998</v>
      </c>
      <c r="E346">
        <v>2489.0483398000001</v>
      </c>
      <c r="F346">
        <v>2260.4199219000002</v>
      </c>
      <c r="G346">
        <v>2284.6799316000001</v>
      </c>
      <c r="H346">
        <v>2297.0200195000002</v>
      </c>
      <c r="I346">
        <v>2242.8300780999998</v>
      </c>
      <c r="J346">
        <v>2271.2373047000001</v>
      </c>
      <c r="L346" t="str">
        <f t="shared" si="44"/>
        <v>15AUG2025:09:00:00</v>
      </c>
      <c r="M346">
        <v>10</v>
      </c>
      <c r="N346">
        <f t="shared" si="38"/>
        <v>684.94213860000013</v>
      </c>
      <c r="O346" t="str">
        <f t="shared" si="40"/>
        <v/>
      </c>
      <c r="P346">
        <f t="shared" si="41"/>
        <v>684.94213860000013</v>
      </c>
      <c r="Q346" t="str">
        <f t="shared" si="42"/>
        <v/>
      </c>
      <c r="R346">
        <f t="shared" si="43"/>
        <v>1</v>
      </c>
      <c r="S346">
        <f t="shared" si="39"/>
        <v>40.463569811724533</v>
      </c>
    </row>
    <row r="347" spans="1:19" x14ac:dyDescent="0.25">
      <c r="A347" t="s">
        <v>371</v>
      </c>
      <c r="B347">
        <v>1843.2080077999999</v>
      </c>
      <c r="C347">
        <v>2454.9699707</v>
      </c>
      <c r="D347">
        <v>2449.3183594000002</v>
      </c>
      <c r="E347">
        <v>2545.2465820000002</v>
      </c>
      <c r="F347">
        <v>2400.8100586</v>
      </c>
      <c r="G347">
        <v>2421.0700683999999</v>
      </c>
      <c r="H347">
        <v>2439.7900390999998</v>
      </c>
      <c r="I347">
        <v>2371.3601073999998</v>
      </c>
      <c r="J347">
        <v>2408.2575683999999</v>
      </c>
      <c r="L347" t="str">
        <f t="shared" si="44"/>
        <v>15AUG2025:10:00:00</v>
      </c>
      <c r="M347">
        <v>11</v>
      </c>
      <c r="N347">
        <f t="shared" si="38"/>
        <v>611.76196290000007</v>
      </c>
      <c r="O347" t="str">
        <f t="shared" si="40"/>
        <v/>
      </c>
      <c r="P347">
        <f t="shared" si="41"/>
        <v>611.76196290000007</v>
      </c>
      <c r="Q347" t="str">
        <f t="shared" si="42"/>
        <v/>
      </c>
      <c r="R347">
        <f t="shared" si="43"/>
        <v>1</v>
      </c>
      <c r="S347">
        <f t="shared" si="39"/>
        <v>33.190066466246613</v>
      </c>
    </row>
    <row r="348" spans="1:19" x14ac:dyDescent="0.25">
      <c r="A348" t="s">
        <v>372</v>
      </c>
      <c r="B348">
        <v>1886.7720947</v>
      </c>
      <c r="C348">
        <v>2549.6599120999999</v>
      </c>
      <c r="D348">
        <v>2551.0336914</v>
      </c>
      <c r="E348">
        <v>2592.4023437999999</v>
      </c>
      <c r="F348">
        <v>2495.0200195000002</v>
      </c>
      <c r="G348">
        <v>2513.8701172000001</v>
      </c>
      <c r="H348">
        <v>2539.3798827999999</v>
      </c>
      <c r="I348">
        <v>2456.6699219000002</v>
      </c>
      <c r="J348">
        <v>2501.2348633000001</v>
      </c>
      <c r="L348" t="str">
        <f t="shared" si="44"/>
        <v>15AUG2025:11:00:00</v>
      </c>
      <c r="M348">
        <v>12</v>
      </c>
      <c r="N348">
        <f t="shared" si="38"/>
        <v>662.8878173999999</v>
      </c>
      <c r="O348" t="str">
        <f t="shared" si="40"/>
        <v/>
      </c>
      <c r="P348">
        <f t="shared" si="41"/>
        <v>662.8878173999999</v>
      </c>
      <c r="Q348" t="str">
        <f t="shared" si="42"/>
        <v/>
      </c>
      <c r="R348">
        <f t="shared" si="43"/>
        <v>1</v>
      </c>
      <c r="S348">
        <f t="shared" si="39"/>
        <v>35.133433405235955</v>
      </c>
    </row>
    <row r="349" spans="1:19" x14ac:dyDescent="0.25">
      <c r="A349" t="s">
        <v>373</v>
      </c>
      <c r="B349">
        <v>2000.6944579999999</v>
      </c>
      <c r="C349">
        <v>2645.5200195000002</v>
      </c>
      <c r="D349">
        <v>2644.2416991999999</v>
      </c>
      <c r="E349">
        <v>2631.6186523000001</v>
      </c>
      <c r="F349">
        <v>2586.2600097999998</v>
      </c>
      <c r="G349">
        <v>2591.5800780999998</v>
      </c>
      <c r="H349">
        <v>2613.3601073999998</v>
      </c>
      <c r="I349">
        <v>2542.7900390999998</v>
      </c>
      <c r="J349">
        <v>2583.4975586</v>
      </c>
      <c r="L349" t="str">
        <f t="shared" si="44"/>
        <v>15AUG2025:12:00:00</v>
      </c>
      <c r="M349">
        <v>13</v>
      </c>
      <c r="N349">
        <f t="shared" si="38"/>
        <v>644.82556150000028</v>
      </c>
      <c r="O349" t="str">
        <f t="shared" si="40"/>
        <v/>
      </c>
      <c r="P349">
        <f t="shared" si="41"/>
        <v>644.82556150000028</v>
      </c>
      <c r="Q349" t="str">
        <f t="shared" si="42"/>
        <v/>
      </c>
      <c r="R349">
        <f t="shared" si="43"/>
        <v>1</v>
      </c>
      <c r="S349">
        <f t="shared" si="39"/>
        <v>32.230086854171731</v>
      </c>
    </row>
    <row r="350" spans="1:19" x14ac:dyDescent="0.25">
      <c r="A350" t="s">
        <v>374</v>
      </c>
      <c r="B350">
        <v>2116.5139159999999</v>
      </c>
      <c r="C350">
        <v>2757.4699707</v>
      </c>
      <c r="D350">
        <v>2754.2299804999998</v>
      </c>
      <c r="E350">
        <v>2775.5224609000002</v>
      </c>
      <c r="F350">
        <v>2713.5300293</v>
      </c>
      <c r="G350">
        <v>2712.1398926000002</v>
      </c>
      <c r="H350">
        <v>2739.5800780999998</v>
      </c>
      <c r="I350">
        <v>2659.1999512000002</v>
      </c>
      <c r="J350">
        <v>2706.1125487999998</v>
      </c>
      <c r="L350" t="str">
        <f t="shared" si="44"/>
        <v>15AUG2025:13:00:00</v>
      </c>
      <c r="M350">
        <v>14</v>
      </c>
      <c r="N350">
        <f t="shared" si="38"/>
        <v>640.9560547000001</v>
      </c>
      <c r="O350" t="str">
        <f t="shared" si="40"/>
        <v/>
      </c>
      <c r="P350">
        <f t="shared" si="41"/>
        <v>640.9560547000001</v>
      </c>
      <c r="Q350" t="str">
        <f t="shared" si="42"/>
        <v/>
      </c>
      <c r="R350">
        <f t="shared" si="43"/>
        <v>1</v>
      </c>
      <c r="S350">
        <f t="shared" si="39"/>
        <v>30.283573845398713</v>
      </c>
    </row>
    <row r="351" spans="1:19" x14ac:dyDescent="0.25">
      <c r="A351" t="s">
        <v>375</v>
      </c>
      <c r="B351">
        <v>2230.8295898000001</v>
      </c>
      <c r="C351">
        <v>2819.7900390999998</v>
      </c>
      <c r="D351">
        <v>2809.2119140999998</v>
      </c>
      <c r="E351">
        <v>2880.1386719000002</v>
      </c>
      <c r="F351">
        <v>2811.25</v>
      </c>
      <c r="G351">
        <v>2806.1101073999998</v>
      </c>
      <c r="H351">
        <v>2823.8200683999999</v>
      </c>
      <c r="I351">
        <v>2748.8898926000002</v>
      </c>
      <c r="J351">
        <v>2797.5175780999998</v>
      </c>
      <c r="L351" t="str">
        <f t="shared" si="44"/>
        <v>15AUG2025:14:00:00</v>
      </c>
      <c r="M351">
        <v>15</v>
      </c>
      <c r="N351">
        <f t="shared" si="38"/>
        <v>588.96044929999971</v>
      </c>
      <c r="O351" t="str">
        <f t="shared" si="40"/>
        <v/>
      </c>
      <c r="P351">
        <f t="shared" si="41"/>
        <v>588.96044929999971</v>
      </c>
      <c r="Q351" t="str">
        <f t="shared" si="42"/>
        <v/>
      </c>
      <c r="R351">
        <f t="shared" si="43"/>
        <v>1</v>
      </c>
      <c r="S351">
        <f t="shared" si="39"/>
        <v>26.400960969537866</v>
      </c>
    </row>
    <row r="352" spans="1:19" x14ac:dyDescent="0.25">
      <c r="A352" t="s">
        <v>376</v>
      </c>
      <c r="B352">
        <v>2322.7614745999999</v>
      </c>
      <c r="C352">
        <v>2776.6101073999998</v>
      </c>
      <c r="D352">
        <v>2776.3959961</v>
      </c>
      <c r="E352">
        <v>2908.7871094000002</v>
      </c>
      <c r="F352">
        <v>2786.8500976999999</v>
      </c>
      <c r="G352">
        <v>2795.3300780999998</v>
      </c>
      <c r="H352">
        <v>2738.8500976999999</v>
      </c>
      <c r="I352">
        <v>2722.8200683999999</v>
      </c>
      <c r="J352">
        <v>2760.9626465000001</v>
      </c>
      <c r="L352" t="str">
        <f t="shared" si="44"/>
        <v>15AUG2025:15:00:00</v>
      </c>
      <c r="M352">
        <v>16</v>
      </c>
      <c r="N352">
        <f t="shared" si="38"/>
        <v>453.8486327999999</v>
      </c>
      <c r="O352" t="str">
        <f t="shared" si="40"/>
        <v/>
      </c>
      <c r="P352">
        <f t="shared" si="41"/>
        <v>453.8486327999999</v>
      </c>
      <c r="Q352" t="str">
        <f t="shared" si="42"/>
        <v/>
      </c>
      <c r="R352">
        <f t="shared" si="43"/>
        <v>1</v>
      </c>
      <c r="S352">
        <f t="shared" si="39"/>
        <v>19.539183758769578</v>
      </c>
    </row>
    <row r="353" spans="1:19" x14ac:dyDescent="0.25">
      <c r="A353" t="s">
        <v>377</v>
      </c>
      <c r="B353">
        <v>2370.6699219000002</v>
      </c>
      <c r="C353">
        <v>2730.3100586</v>
      </c>
      <c r="D353">
        <v>2607.9951172000001</v>
      </c>
      <c r="E353">
        <v>2938.5456543</v>
      </c>
      <c r="F353">
        <v>2757.8400879000001</v>
      </c>
      <c r="G353">
        <v>2784.7800293</v>
      </c>
      <c r="H353">
        <v>2660.9199219000002</v>
      </c>
      <c r="I353">
        <v>2692.6201172000001</v>
      </c>
      <c r="J353">
        <v>2724.0400390999998</v>
      </c>
      <c r="L353" t="str">
        <f t="shared" si="44"/>
        <v>15AUG2025:16:00:00</v>
      </c>
      <c r="M353">
        <v>17</v>
      </c>
      <c r="N353">
        <f t="shared" si="38"/>
        <v>359.64013669999986</v>
      </c>
      <c r="O353" t="str">
        <f t="shared" si="40"/>
        <v/>
      </c>
      <c r="P353">
        <f t="shared" si="41"/>
        <v>359.64013669999986</v>
      </c>
      <c r="Q353" t="str">
        <f t="shared" si="42"/>
        <v/>
      </c>
      <c r="R353">
        <f t="shared" si="43"/>
        <v>1</v>
      </c>
      <c r="S353">
        <f t="shared" si="39"/>
        <v>15.170401133353995</v>
      </c>
    </row>
    <row r="354" spans="1:19" x14ac:dyDescent="0.25">
      <c r="A354" t="s">
        <v>378</v>
      </c>
      <c r="B354">
        <v>2429.3403320000002</v>
      </c>
      <c r="C354">
        <v>2691.6699219000002</v>
      </c>
      <c r="D354">
        <v>2622.6706543</v>
      </c>
      <c r="E354">
        <v>2972.8078612999998</v>
      </c>
      <c r="F354">
        <v>2732.1499023000001</v>
      </c>
      <c r="G354">
        <v>2760.3701172000001</v>
      </c>
      <c r="H354">
        <v>2640.1599120999999</v>
      </c>
      <c r="I354">
        <v>2667.0400390999998</v>
      </c>
      <c r="J354">
        <v>2699.9299316000001</v>
      </c>
      <c r="L354" t="str">
        <f t="shared" si="44"/>
        <v>15AUG2025:17:00:00</v>
      </c>
      <c r="M354">
        <v>18</v>
      </c>
      <c r="N354">
        <f t="shared" si="38"/>
        <v>262.32958989999997</v>
      </c>
      <c r="O354" t="str">
        <f t="shared" si="40"/>
        <v/>
      </c>
      <c r="P354">
        <f t="shared" si="41"/>
        <v>262.32958989999997</v>
      </c>
      <c r="Q354" t="str">
        <f t="shared" si="42"/>
        <v/>
      </c>
      <c r="R354">
        <f t="shared" si="43"/>
        <v>1</v>
      </c>
      <c r="S354">
        <f t="shared" si="39"/>
        <v>10.798387794600693</v>
      </c>
    </row>
    <row r="355" spans="1:19" x14ac:dyDescent="0.25">
      <c r="A355" t="s">
        <v>379</v>
      </c>
      <c r="B355">
        <v>2385.2888183999999</v>
      </c>
      <c r="C355">
        <v>2727.7700195000002</v>
      </c>
      <c r="D355">
        <v>2609.5327148000001</v>
      </c>
      <c r="E355">
        <v>2921.0180664</v>
      </c>
      <c r="F355">
        <v>2692.5400390999998</v>
      </c>
      <c r="G355">
        <v>2718.7900390999998</v>
      </c>
      <c r="H355">
        <v>2633.5100097999998</v>
      </c>
      <c r="I355">
        <v>2628.8500976999999</v>
      </c>
      <c r="J355">
        <v>2668.4223633000001</v>
      </c>
      <c r="L355" t="str">
        <f t="shared" si="44"/>
        <v>15AUG2025:18:00:00</v>
      </c>
      <c r="M355">
        <v>19</v>
      </c>
      <c r="N355">
        <f t="shared" si="38"/>
        <v>342.48120110000036</v>
      </c>
      <c r="O355" t="str">
        <f t="shared" si="40"/>
        <v/>
      </c>
      <c r="P355">
        <f t="shared" si="41"/>
        <v>342.48120110000036</v>
      </c>
      <c r="Q355" t="str">
        <f t="shared" si="42"/>
        <v/>
      </c>
      <c r="R355">
        <f t="shared" si="43"/>
        <v>1</v>
      </c>
      <c r="S355">
        <f t="shared" si="39"/>
        <v>14.358060057889736</v>
      </c>
    </row>
    <row r="356" spans="1:19" x14ac:dyDescent="0.25">
      <c r="A356" t="s">
        <v>380</v>
      </c>
      <c r="B356">
        <v>2345.7341308999999</v>
      </c>
      <c r="C356">
        <v>2781.5200195000002</v>
      </c>
      <c r="D356">
        <v>2759.4040527000002</v>
      </c>
      <c r="E356">
        <v>2980.3957519999999</v>
      </c>
      <c r="F356">
        <v>2679.8400879000001</v>
      </c>
      <c r="G356">
        <v>2708.5300293</v>
      </c>
      <c r="H356">
        <v>2728.2900390999998</v>
      </c>
      <c r="I356">
        <v>2613.7199707</v>
      </c>
      <c r="J356">
        <v>2682.5949707</v>
      </c>
      <c r="L356" t="str">
        <f t="shared" si="44"/>
        <v>15AUG2025:19:00:00</v>
      </c>
      <c r="M356">
        <v>20</v>
      </c>
      <c r="N356">
        <f t="shared" si="38"/>
        <v>435.78588860000036</v>
      </c>
      <c r="O356" t="str">
        <f t="shared" si="40"/>
        <v/>
      </c>
      <c r="P356">
        <f t="shared" si="41"/>
        <v>435.78588860000036</v>
      </c>
      <c r="Q356" t="str">
        <f t="shared" si="42"/>
        <v/>
      </c>
      <c r="R356">
        <f t="shared" si="43"/>
        <v>1</v>
      </c>
      <c r="S356">
        <f t="shared" si="39"/>
        <v>18.577803974434229</v>
      </c>
    </row>
    <row r="357" spans="1:19" x14ac:dyDescent="0.25">
      <c r="A357" t="s">
        <v>381</v>
      </c>
      <c r="B357">
        <v>2240.3854980000001</v>
      </c>
      <c r="C357">
        <v>2782.5400390999998</v>
      </c>
      <c r="D357">
        <v>2670.8579101999999</v>
      </c>
      <c r="E357">
        <v>2778.4465332</v>
      </c>
      <c r="F357">
        <v>2604.6398926000002</v>
      </c>
      <c r="G357">
        <v>2642.8300780999998</v>
      </c>
      <c r="H357">
        <v>2684.4599609000002</v>
      </c>
      <c r="I357">
        <v>2538.7600097999998</v>
      </c>
      <c r="J357">
        <v>2617.6723633000001</v>
      </c>
      <c r="L357" t="str">
        <f t="shared" si="44"/>
        <v>15AUG2025:20:00:00</v>
      </c>
      <c r="M357">
        <v>21</v>
      </c>
      <c r="N357">
        <f t="shared" si="38"/>
        <v>542.15454109999973</v>
      </c>
      <c r="O357" t="str">
        <f t="shared" si="40"/>
        <v/>
      </c>
      <c r="P357">
        <f t="shared" si="41"/>
        <v>542.15454109999973</v>
      </c>
      <c r="Q357" t="str">
        <f t="shared" si="42"/>
        <v/>
      </c>
      <c r="R357">
        <f t="shared" si="43"/>
        <v>1</v>
      </c>
      <c r="S357">
        <f t="shared" si="39"/>
        <v>24.199163116525391</v>
      </c>
    </row>
    <row r="358" spans="1:19" x14ac:dyDescent="0.25">
      <c r="A358" t="s">
        <v>382</v>
      </c>
      <c r="B358">
        <v>2093.6853027000002</v>
      </c>
      <c r="C358">
        <v>2681.0700683999999</v>
      </c>
      <c r="D358">
        <v>2574.9770508000001</v>
      </c>
      <c r="E358">
        <v>2633.7668457</v>
      </c>
      <c r="F358">
        <v>2486.0600586</v>
      </c>
      <c r="G358">
        <v>2523.2900390999998</v>
      </c>
      <c r="H358">
        <v>2580.7299804999998</v>
      </c>
      <c r="I358">
        <v>2429.7600097999998</v>
      </c>
      <c r="J358">
        <v>2504.9599609000002</v>
      </c>
      <c r="L358" t="str">
        <f t="shared" si="44"/>
        <v>15AUG2025:21:00:00</v>
      </c>
      <c r="M358">
        <v>22</v>
      </c>
      <c r="N358">
        <f t="shared" ref="N358:N421" si="45">C358-B358</f>
        <v>587.38476569999966</v>
      </c>
      <c r="O358" t="str">
        <f t="shared" si="40"/>
        <v/>
      </c>
      <c r="P358">
        <f t="shared" si="41"/>
        <v>587.38476569999966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28.055064671969227</v>
      </c>
    </row>
    <row r="359" spans="1:19" x14ac:dyDescent="0.25">
      <c r="A359" t="s">
        <v>383</v>
      </c>
      <c r="B359">
        <v>2063.6469726999999</v>
      </c>
      <c r="C359">
        <v>2632.6599120999999</v>
      </c>
      <c r="D359">
        <v>2591.6657715000001</v>
      </c>
      <c r="E359">
        <v>2559.7763672000001</v>
      </c>
      <c r="F359">
        <v>2445.3500976999999</v>
      </c>
      <c r="G359">
        <v>2481.7600097999998</v>
      </c>
      <c r="H359">
        <v>2548.1799316000001</v>
      </c>
      <c r="I359">
        <v>2391.75</v>
      </c>
      <c r="J359">
        <v>2466.7600097999998</v>
      </c>
      <c r="L359" t="str">
        <f t="shared" si="44"/>
        <v>15AUG2025:22:00:00</v>
      </c>
      <c r="M359">
        <v>23</v>
      </c>
      <c r="N359">
        <f t="shared" si="45"/>
        <v>569.01293940000005</v>
      </c>
      <c r="O359" t="str">
        <f t="shared" si="40"/>
        <v/>
      </c>
      <c r="P359">
        <f t="shared" si="41"/>
        <v>569.01293940000005</v>
      </c>
      <c r="Q359" t="str">
        <f t="shared" si="42"/>
        <v/>
      </c>
      <c r="R359">
        <f t="shared" si="43"/>
        <v>1</v>
      </c>
      <c r="S359">
        <f t="shared" si="46"/>
        <v>27.573172491587766</v>
      </c>
    </row>
    <row r="360" spans="1:19" x14ac:dyDescent="0.25">
      <c r="A360" t="s">
        <v>384</v>
      </c>
      <c r="B360">
        <v>2060.5527344000002</v>
      </c>
      <c r="C360">
        <v>2552.6699219000002</v>
      </c>
      <c r="D360">
        <v>2579.3974609000002</v>
      </c>
      <c r="E360">
        <v>2587.3142090000001</v>
      </c>
      <c r="F360">
        <v>2371.1599120999999</v>
      </c>
      <c r="G360">
        <v>2409.0800780999998</v>
      </c>
      <c r="H360">
        <v>2470.9699707</v>
      </c>
      <c r="I360">
        <v>2330.3400879000001</v>
      </c>
      <c r="J360">
        <v>2395.3874512000002</v>
      </c>
      <c r="L360" t="str">
        <f t="shared" si="44"/>
        <v>15AUG2025:23:00:00</v>
      </c>
      <c r="M360">
        <v>24</v>
      </c>
      <c r="N360">
        <f t="shared" si="45"/>
        <v>492.1171875</v>
      </c>
      <c r="O360" t="str">
        <f t="shared" si="40"/>
        <v/>
      </c>
      <c r="P360">
        <f t="shared" si="41"/>
        <v>492.1171875</v>
      </c>
      <c r="Q360" t="str">
        <f t="shared" si="42"/>
        <v/>
      </c>
      <c r="R360">
        <f t="shared" si="43"/>
        <v>1</v>
      </c>
      <c r="S360">
        <f t="shared" si="46"/>
        <v>23.882775688499748</v>
      </c>
    </row>
    <row r="361" spans="1:19" x14ac:dyDescent="0.25">
      <c r="A361" t="s">
        <v>385</v>
      </c>
      <c r="B361">
        <v>1926.6444091999999</v>
      </c>
      <c r="C361">
        <v>2452.2299804999998</v>
      </c>
      <c r="D361">
        <v>2482.9167480000001</v>
      </c>
      <c r="E361">
        <v>2464.9731445000002</v>
      </c>
      <c r="F361">
        <v>2277.9899902000002</v>
      </c>
      <c r="G361">
        <v>2310.5200195000002</v>
      </c>
      <c r="H361">
        <v>2358.9399414</v>
      </c>
      <c r="I361">
        <v>2251.7700195000002</v>
      </c>
      <c r="J361">
        <v>2299.8049316000001</v>
      </c>
      <c r="L361" t="str">
        <f t="shared" si="44"/>
        <v>16AUG2025:00:00:00</v>
      </c>
      <c r="M361">
        <v>1</v>
      </c>
      <c r="N361">
        <f t="shared" si="45"/>
        <v>525.58557129999986</v>
      </c>
      <c r="O361" t="str">
        <f t="shared" si="40"/>
        <v/>
      </c>
      <c r="P361">
        <f t="shared" si="41"/>
        <v>525.58557129999986</v>
      </c>
      <c r="Q361" t="str">
        <f t="shared" si="42"/>
        <v/>
      </c>
      <c r="R361">
        <f t="shared" si="43"/>
        <v>1</v>
      </c>
      <c r="S361">
        <f t="shared" si="46"/>
        <v>27.279843067576682</v>
      </c>
    </row>
    <row r="362" spans="1:19" x14ac:dyDescent="0.25">
      <c r="A362" t="s">
        <v>386</v>
      </c>
      <c r="B362">
        <v>1739.6394043</v>
      </c>
      <c r="C362">
        <v>2211.0500487999998</v>
      </c>
      <c r="D362">
        <v>2379.0268554999998</v>
      </c>
      <c r="E362">
        <v>2405.5463866999999</v>
      </c>
      <c r="F362">
        <v>2224.1999512000002</v>
      </c>
      <c r="G362">
        <v>2211.0500487999998</v>
      </c>
      <c r="H362">
        <v>2240.9899902000002</v>
      </c>
      <c r="I362">
        <v>2187.6201172000001</v>
      </c>
      <c r="J362">
        <v>2215.9650879000001</v>
      </c>
      <c r="L362" t="str">
        <f t="shared" si="44"/>
        <v>16AUG2025:01:00:00</v>
      </c>
      <c r="M362">
        <v>2</v>
      </c>
      <c r="N362">
        <f t="shared" si="45"/>
        <v>471.41064449999976</v>
      </c>
      <c r="O362" t="str">
        <f t="shared" si="40"/>
        <v/>
      </c>
      <c r="P362">
        <f t="shared" si="41"/>
        <v>471.41064449999976</v>
      </c>
      <c r="Q362" t="str">
        <f t="shared" si="42"/>
        <v/>
      </c>
      <c r="R362">
        <f t="shared" si="43"/>
        <v>1</v>
      </c>
      <c r="S362">
        <f t="shared" si="46"/>
        <v>27.098181573421364</v>
      </c>
    </row>
    <row r="363" spans="1:19" x14ac:dyDescent="0.25">
      <c r="A363" t="s">
        <v>387</v>
      </c>
      <c r="B363">
        <v>1945.6793213000001</v>
      </c>
      <c r="C363">
        <v>2106.1899414</v>
      </c>
      <c r="D363">
        <v>2278.6069336</v>
      </c>
      <c r="E363">
        <v>2232.1391601999999</v>
      </c>
      <c r="F363">
        <v>2116.6999512000002</v>
      </c>
      <c r="G363">
        <v>2106.1899414</v>
      </c>
      <c r="H363">
        <v>2132.1899414</v>
      </c>
      <c r="I363">
        <v>2084.9399414</v>
      </c>
      <c r="J363">
        <v>2110.0048827999999</v>
      </c>
      <c r="L363" t="str">
        <f t="shared" si="44"/>
        <v>16AUG2025:02:00:00</v>
      </c>
      <c r="M363">
        <v>3</v>
      </c>
      <c r="N363">
        <f t="shared" si="45"/>
        <v>160.51062009999987</v>
      </c>
      <c r="O363" t="str">
        <f t="shared" si="40"/>
        <v/>
      </c>
      <c r="P363">
        <f t="shared" si="41"/>
        <v>160.51062009999987</v>
      </c>
      <c r="Q363" t="str">
        <f t="shared" si="42"/>
        <v/>
      </c>
      <c r="R363">
        <f t="shared" si="43"/>
        <v>1</v>
      </c>
      <c r="S363">
        <f t="shared" si="46"/>
        <v>8.2495927434103145</v>
      </c>
    </row>
    <row r="364" spans="1:19" x14ac:dyDescent="0.25">
      <c r="A364" t="s">
        <v>388</v>
      </c>
      <c r="B364">
        <v>2050.3674316000001</v>
      </c>
      <c r="C364">
        <v>2019.9499512</v>
      </c>
      <c r="D364">
        <v>2183.7043457</v>
      </c>
      <c r="E364">
        <v>2161.9055176000002</v>
      </c>
      <c r="F364">
        <v>2023.9899902</v>
      </c>
      <c r="G364">
        <v>2019.9499512</v>
      </c>
      <c r="H364">
        <v>2053.2800293</v>
      </c>
      <c r="I364">
        <v>2004.5</v>
      </c>
      <c r="J364">
        <v>2025.4299315999999</v>
      </c>
      <c r="L364" t="str">
        <f t="shared" si="44"/>
        <v>16AUG2025:03:00:00</v>
      </c>
      <c r="M364">
        <v>4</v>
      </c>
      <c r="N364">
        <f t="shared" si="45"/>
        <v>-30.417480400000159</v>
      </c>
      <c r="O364">
        <f t="shared" si="40"/>
        <v>-30.417480400000159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1.4835136342496398</v>
      </c>
    </row>
    <row r="365" spans="1:19" x14ac:dyDescent="0.25">
      <c r="A365" t="s">
        <v>389</v>
      </c>
      <c r="B365">
        <v>1986.6274414</v>
      </c>
      <c r="C365">
        <v>1977.6600341999999</v>
      </c>
      <c r="D365">
        <v>2105.9091797000001</v>
      </c>
      <c r="E365">
        <v>2105.8989258000001</v>
      </c>
      <c r="F365">
        <v>1974.2600098</v>
      </c>
      <c r="G365">
        <v>1977.6600341999999</v>
      </c>
      <c r="H365">
        <v>1981.4599608999999</v>
      </c>
      <c r="I365">
        <v>1946.5999756000001</v>
      </c>
      <c r="J365">
        <v>1969.9949951000001</v>
      </c>
      <c r="L365" t="str">
        <f t="shared" si="44"/>
        <v>16AUG2025:04:00:00</v>
      </c>
      <c r="M365">
        <v>5</v>
      </c>
      <c r="N365">
        <f t="shared" si="45"/>
        <v>-8.9674072000000251</v>
      </c>
      <c r="O365">
        <f t="shared" si="40"/>
        <v>-8.9674072000000251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0.45138846937906923</v>
      </c>
    </row>
    <row r="366" spans="1:19" x14ac:dyDescent="0.25">
      <c r="A366" t="s">
        <v>390</v>
      </c>
      <c r="B366">
        <v>2032.4345702999999</v>
      </c>
      <c r="C366">
        <v>1908.2299805</v>
      </c>
      <c r="D366">
        <v>2089.8681640999998</v>
      </c>
      <c r="E366">
        <v>2138.6823730000001</v>
      </c>
      <c r="F366">
        <v>1934.5200195</v>
      </c>
      <c r="G366">
        <v>1908.2299805</v>
      </c>
      <c r="H366">
        <v>1950.7800293</v>
      </c>
      <c r="I366">
        <v>1913.1999512</v>
      </c>
      <c r="J366">
        <v>1926.6826172000001</v>
      </c>
      <c r="L366" t="str">
        <f t="shared" si="44"/>
        <v>16AUG2025:05:00:00</v>
      </c>
      <c r="M366">
        <v>6</v>
      </c>
      <c r="N366">
        <f t="shared" si="45"/>
        <v>-124.20458979999989</v>
      </c>
      <c r="O366">
        <f t="shared" si="40"/>
        <v>-124.20458979999989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6.1111236550983552</v>
      </c>
    </row>
    <row r="367" spans="1:19" x14ac:dyDescent="0.25">
      <c r="A367" t="s">
        <v>391</v>
      </c>
      <c r="B367">
        <v>2025.6649170000001</v>
      </c>
      <c r="C367">
        <v>1914.9799805</v>
      </c>
      <c r="D367">
        <v>2085.9860840000001</v>
      </c>
      <c r="E367">
        <v>2147.8999023000001</v>
      </c>
      <c r="F367">
        <v>1917.6199951000001</v>
      </c>
      <c r="G367">
        <v>1914.9799805</v>
      </c>
      <c r="H367">
        <v>1919.3800048999999</v>
      </c>
      <c r="I367">
        <v>1901.0100098</v>
      </c>
      <c r="J367">
        <v>1913.2475586</v>
      </c>
      <c r="L367" t="str">
        <f t="shared" si="44"/>
        <v>16AUG2025:06:00:00</v>
      </c>
      <c r="M367">
        <v>7</v>
      </c>
      <c r="N367">
        <f t="shared" si="45"/>
        <v>-110.68493650000005</v>
      </c>
      <c r="O367">
        <f t="shared" si="40"/>
        <v>-110.68493650000005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5.4641286212294133</v>
      </c>
    </row>
    <row r="368" spans="1:19" x14ac:dyDescent="0.25">
      <c r="A368" t="s">
        <v>392</v>
      </c>
      <c r="B368">
        <v>2024.3305664</v>
      </c>
      <c r="C368">
        <v>1920.6199951000001</v>
      </c>
      <c r="D368">
        <v>2086.6357422000001</v>
      </c>
      <c r="E368">
        <v>2180.5881347999998</v>
      </c>
      <c r="F368">
        <v>1921.0200195</v>
      </c>
      <c r="G368">
        <v>1920.6199951000001</v>
      </c>
      <c r="H368">
        <v>1926</v>
      </c>
      <c r="I368">
        <v>1904.0100098</v>
      </c>
      <c r="J368">
        <v>1917.9125977000001</v>
      </c>
      <c r="L368" t="str">
        <f t="shared" si="44"/>
        <v>16AUG2025:07:00:00</v>
      </c>
      <c r="M368">
        <v>8</v>
      </c>
      <c r="N368">
        <f t="shared" si="45"/>
        <v>-103.71057129999986</v>
      </c>
      <c r="O368">
        <f t="shared" si="40"/>
        <v>-103.71057129999986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5.1232033454118708</v>
      </c>
    </row>
    <row r="369" spans="1:19" x14ac:dyDescent="0.25">
      <c r="A369" t="s">
        <v>393</v>
      </c>
      <c r="B369">
        <v>2123.5708008000001</v>
      </c>
      <c r="C369">
        <v>1930.4499512</v>
      </c>
      <c r="D369">
        <v>2127.7888183999999</v>
      </c>
      <c r="E369">
        <v>2225.2661133000001</v>
      </c>
      <c r="F369">
        <v>1928.8499756000001</v>
      </c>
      <c r="G369">
        <v>1930.4499512</v>
      </c>
      <c r="H369">
        <v>1941.5999756000001</v>
      </c>
      <c r="I369">
        <v>1912.8800048999999</v>
      </c>
      <c r="J369">
        <v>1928.4449463000001</v>
      </c>
      <c r="L369" t="str">
        <f t="shared" si="44"/>
        <v>16AUG2025:08:00:00</v>
      </c>
      <c r="M369">
        <v>9</v>
      </c>
      <c r="N369">
        <f t="shared" si="45"/>
        <v>-193.12084960000016</v>
      </c>
      <c r="O369">
        <f t="shared" si="40"/>
        <v>-193.12084960000016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9.0941563863680415</v>
      </c>
    </row>
    <row r="370" spans="1:19" x14ac:dyDescent="0.25">
      <c r="A370" t="s">
        <v>394</v>
      </c>
      <c r="B370">
        <v>2164.7741698999998</v>
      </c>
      <c r="C370">
        <v>2083.4099120999999</v>
      </c>
      <c r="D370">
        <v>2255.7385254000001</v>
      </c>
      <c r="E370">
        <v>2350.3852539</v>
      </c>
      <c r="F370">
        <v>2085.6599120999999</v>
      </c>
      <c r="G370">
        <v>2083.4099120999999</v>
      </c>
      <c r="H370">
        <v>2088.4799804999998</v>
      </c>
      <c r="I370">
        <v>2064.6599120999999</v>
      </c>
      <c r="J370">
        <v>2080.5524902000002</v>
      </c>
      <c r="L370" t="str">
        <f t="shared" si="44"/>
        <v>16AUG2025:09:00:00</v>
      </c>
      <c r="M370">
        <v>10</v>
      </c>
      <c r="N370">
        <f t="shared" si="45"/>
        <v>-81.364257799999905</v>
      </c>
      <c r="O370">
        <f t="shared" si="40"/>
        <v>-81.364257799999905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3.7585563857572479</v>
      </c>
    </row>
    <row r="371" spans="1:19" x14ac:dyDescent="0.25">
      <c r="A371" t="s">
        <v>395</v>
      </c>
      <c r="B371">
        <v>2319.0073241999999</v>
      </c>
      <c r="C371">
        <v>2225.8100586</v>
      </c>
      <c r="D371">
        <v>2410.6838379000001</v>
      </c>
      <c r="E371">
        <v>2432.8833008000001</v>
      </c>
      <c r="F371">
        <v>2238.25</v>
      </c>
      <c r="G371">
        <v>2225.8100586</v>
      </c>
      <c r="H371">
        <v>2226.7399902000002</v>
      </c>
      <c r="I371">
        <v>2207.1599120999999</v>
      </c>
      <c r="J371">
        <v>2224.4899902000002</v>
      </c>
      <c r="L371" t="str">
        <f t="shared" si="44"/>
        <v>16AUG2025:10:00:00</v>
      </c>
      <c r="M371">
        <v>11</v>
      </c>
      <c r="N371">
        <f t="shared" si="45"/>
        <v>-93.19726559999981</v>
      </c>
      <c r="O371">
        <f t="shared" si="40"/>
        <v>-93.19726559999981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4.0188430897755163</v>
      </c>
    </row>
    <row r="372" spans="1:19" x14ac:dyDescent="0.25">
      <c r="A372" t="s">
        <v>396</v>
      </c>
      <c r="B372">
        <v>2388.6835937999999</v>
      </c>
      <c r="C372">
        <v>2311.9599609000002</v>
      </c>
      <c r="D372">
        <v>2488.3500976999999</v>
      </c>
      <c r="E372">
        <v>2485.8486327999999</v>
      </c>
      <c r="F372">
        <v>2323.9399414</v>
      </c>
      <c r="G372">
        <v>2311.9599609000002</v>
      </c>
      <c r="H372">
        <v>2318.0700683999999</v>
      </c>
      <c r="I372">
        <v>2283.2399902000002</v>
      </c>
      <c r="J372">
        <v>2309.3024902000002</v>
      </c>
      <c r="L372" t="str">
        <f t="shared" si="44"/>
        <v>16AUG2025:11:00:00</v>
      </c>
      <c r="M372">
        <v>12</v>
      </c>
      <c r="N372">
        <f t="shared" si="45"/>
        <v>-76.723632899999757</v>
      </c>
      <c r="O372">
        <f t="shared" si="40"/>
        <v>-76.723632899999757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3.2119629866065758</v>
      </c>
    </row>
    <row r="373" spans="1:19" x14ac:dyDescent="0.25">
      <c r="A373" t="s">
        <v>397</v>
      </c>
      <c r="B373">
        <v>2536.5051269999999</v>
      </c>
      <c r="C373">
        <v>2386.8000487999998</v>
      </c>
      <c r="D373">
        <v>2551.8632812999999</v>
      </c>
      <c r="E373">
        <v>2525.1235351999999</v>
      </c>
      <c r="F373">
        <v>2413.8601073999998</v>
      </c>
      <c r="G373">
        <v>2386.8000487999998</v>
      </c>
      <c r="H373">
        <v>2384.1201172000001</v>
      </c>
      <c r="I373">
        <v>2367.4699707</v>
      </c>
      <c r="J373">
        <v>2388.0625</v>
      </c>
      <c r="L373" t="str">
        <f t="shared" si="44"/>
        <v>16AUG2025:12:00:00</v>
      </c>
      <c r="M373">
        <v>13</v>
      </c>
      <c r="N373">
        <f t="shared" si="45"/>
        <v>-149.70507820000012</v>
      </c>
      <c r="O373">
        <f t="shared" si="40"/>
        <v>-149.70507820000012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5.9020215100870219</v>
      </c>
    </row>
    <row r="374" spans="1:19" x14ac:dyDescent="0.25">
      <c r="A374" t="s">
        <v>398</v>
      </c>
      <c r="B374">
        <v>2617.4919433999999</v>
      </c>
      <c r="C374">
        <v>2496.4299316000001</v>
      </c>
      <c r="D374">
        <v>2673.2770995999999</v>
      </c>
      <c r="E374">
        <v>2676.2976073999998</v>
      </c>
      <c r="F374">
        <v>2539.4599609000002</v>
      </c>
      <c r="G374">
        <v>2496.4299316000001</v>
      </c>
      <c r="H374">
        <v>2499.6201172000001</v>
      </c>
      <c r="I374">
        <v>2489.5300293</v>
      </c>
      <c r="J374">
        <v>2506.2600097999998</v>
      </c>
      <c r="L374" t="str">
        <f t="shared" si="44"/>
        <v>16AUG2025:13:00:00</v>
      </c>
      <c r="M374">
        <v>14</v>
      </c>
      <c r="N374">
        <f t="shared" si="45"/>
        <v>-121.06201179999971</v>
      </c>
      <c r="O374">
        <f t="shared" si="40"/>
        <v>-121.06201179999971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4.625114973333817</v>
      </c>
    </row>
    <row r="375" spans="1:19" x14ac:dyDescent="0.25">
      <c r="A375" t="s">
        <v>399</v>
      </c>
      <c r="B375">
        <v>2737.8205566000001</v>
      </c>
      <c r="C375">
        <v>2581.2800293</v>
      </c>
      <c r="D375">
        <v>2770.6538086</v>
      </c>
      <c r="E375">
        <v>2823.4960937999999</v>
      </c>
      <c r="F375">
        <v>2629.8701172000001</v>
      </c>
      <c r="G375">
        <v>2581.2800293</v>
      </c>
      <c r="H375">
        <v>2610.7099609000002</v>
      </c>
      <c r="I375">
        <v>2578.2299804999998</v>
      </c>
      <c r="J375">
        <v>2600.0224609000002</v>
      </c>
      <c r="L375" t="str">
        <f t="shared" si="44"/>
        <v>16AUG2025:14:00:00</v>
      </c>
      <c r="M375">
        <v>15</v>
      </c>
      <c r="N375">
        <f t="shared" si="45"/>
        <v>-156.54052730000012</v>
      </c>
      <c r="O375">
        <f t="shared" si="40"/>
        <v>-156.54052730000012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5.7177058928362392</v>
      </c>
    </row>
    <row r="376" spans="1:19" x14ac:dyDescent="0.25">
      <c r="A376" t="s">
        <v>400</v>
      </c>
      <c r="B376">
        <v>2807.1848144999999</v>
      </c>
      <c r="C376">
        <v>2644.9199219000002</v>
      </c>
      <c r="D376">
        <v>2822.9504394999999</v>
      </c>
      <c r="E376">
        <v>2827.4318847999998</v>
      </c>
      <c r="F376">
        <v>2690.6000976999999</v>
      </c>
      <c r="G376">
        <v>2644.9199219000002</v>
      </c>
      <c r="H376">
        <v>2681.7399902000002</v>
      </c>
      <c r="I376">
        <v>2636.3999023000001</v>
      </c>
      <c r="J376">
        <v>2663.4150390999998</v>
      </c>
      <c r="L376" t="str">
        <f t="shared" si="44"/>
        <v>16AUG2025:15:00:00</v>
      </c>
      <c r="M376">
        <v>16</v>
      </c>
      <c r="N376">
        <f t="shared" si="45"/>
        <v>-162.26489259999971</v>
      </c>
      <c r="O376">
        <f t="shared" si="40"/>
        <v>-162.26489259999971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5.780342347317144</v>
      </c>
    </row>
    <row r="377" spans="1:19" x14ac:dyDescent="0.25">
      <c r="A377" t="s">
        <v>401</v>
      </c>
      <c r="B377">
        <v>2891.1372070000002</v>
      </c>
      <c r="C377">
        <v>2686.3200683999999</v>
      </c>
      <c r="D377">
        <v>2823.1704101999999</v>
      </c>
      <c r="E377">
        <v>2730.2370605000001</v>
      </c>
      <c r="F377">
        <v>2732.6101073999998</v>
      </c>
      <c r="G377">
        <v>2686.3200683999999</v>
      </c>
      <c r="H377">
        <v>2742.0700683999999</v>
      </c>
      <c r="I377">
        <v>2668.5300293</v>
      </c>
      <c r="J377">
        <v>2707.3825683999999</v>
      </c>
      <c r="L377" t="str">
        <f t="shared" si="44"/>
        <v>16AUG2025:16:00:00</v>
      </c>
      <c r="M377">
        <v>17</v>
      </c>
      <c r="N377">
        <f t="shared" si="45"/>
        <v>-204.81713860000036</v>
      </c>
      <c r="O377">
        <f t="shared" si="40"/>
        <v>-204.81713860000036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7.0843105648565761</v>
      </c>
    </row>
    <row r="378" spans="1:19" x14ac:dyDescent="0.25">
      <c r="A378" t="s">
        <v>402</v>
      </c>
      <c r="B378">
        <v>2973.3049316000001</v>
      </c>
      <c r="C378">
        <v>2701.5200195000002</v>
      </c>
      <c r="D378">
        <v>2850.8173827999999</v>
      </c>
      <c r="E378">
        <v>2725.6843262000002</v>
      </c>
      <c r="F378">
        <v>2761.3898926000002</v>
      </c>
      <c r="G378">
        <v>2701.5200195000002</v>
      </c>
      <c r="H378">
        <v>2772.7700195000002</v>
      </c>
      <c r="I378">
        <v>2683.2900390999998</v>
      </c>
      <c r="J378">
        <v>2729.7424316000001</v>
      </c>
      <c r="L378" t="str">
        <f t="shared" si="44"/>
        <v>16AUG2025:17:00:00</v>
      </c>
      <c r="M378">
        <v>18</v>
      </c>
      <c r="N378">
        <f t="shared" si="45"/>
        <v>-271.78491209999993</v>
      </c>
      <c r="O378">
        <f t="shared" si="40"/>
        <v>-271.78491209999993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9.1408354794523738</v>
      </c>
    </row>
    <row r="379" spans="1:19" x14ac:dyDescent="0.25">
      <c r="A379" t="s">
        <v>403</v>
      </c>
      <c r="B379">
        <v>2981.3686523000001</v>
      </c>
      <c r="C379">
        <v>2699.5600586</v>
      </c>
      <c r="D379">
        <v>2840.7355957</v>
      </c>
      <c r="E379">
        <v>2732.9912109000002</v>
      </c>
      <c r="F379">
        <v>2744.4699707</v>
      </c>
      <c r="G379">
        <v>2699.5600586</v>
      </c>
      <c r="H379">
        <v>2761.1699219000002</v>
      </c>
      <c r="I379">
        <v>2689.4799804999998</v>
      </c>
      <c r="J379">
        <v>2723.6699219000002</v>
      </c>
      <c r="L379" t="str">
        <f t="shared" si="44"/>
        <v>16AUG2025:18:00:00</v>
      </c>
      <c r="M379">
        <v>19</v>
      </c>
      <c r="N379">
        <f t="shared" si="45"/>
        <v>-281.80859370000007</v>
      </c>
      <c r="O379">
        <f t="shared" si="40"/>
        <v>-281.80859370000007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9.4523229618919036</v>
      </c>
    </row>
    <row r="380" spans="1:19" x14ac:dyDescent="0.25">
      <c r="A380" t="s">
        <v>404</v>
      </c>
      <c r="B380">
        <v>2888.7785644999999</v>
      </c>
      <c r="C380">
        <v>2635.4299316000001</v>
      </c>
      <c r="D380">
        <v>2823.7138672000001</v>
      </c>
      <c r="E380">
        <v>2827.0915527000002</v>
      </c>
      <c r="F380">
        <v>2683.8000487999998</v>
      </c>
      <c r="G380">
        <v>2635.4299316000001</v>
      </c>
      <c r="H380">
        <v>2695.3898926000002</v>
      </c>
      <c r="I380">
        <v>2610.6999512000002</v>
      </c>
      <c r="J380">
        <v>2656.3300780999998</v>
      </c>
      <c r="L380" t="str">
        <f t="shared" si="44"/>
        <v>16AUG2025:19:00:00</v>
      </c>
      <c r="M380">
        <v>20</v>
      </c>
      <c r="N380">
        <f t="shared" si="45"/>
        <v>-253.34863289999976</v>
      </c>
      <c r="O380">
        <f t="shared" si="40"/>
        <v>-253.34863289999976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8.77009529263972</v>
      </c>
    </row>
    <row r="381" spans="1:19" x14ac:dyDescent="0.25">
      <c r="A381" t="s">
        <v>405</v>
      </c>
      <c r="B381">
        <v>2762.9868164</v>
      </c>
      <c r="C381">
        <v>2556.8200683999999</v>
      </c>
      <c r="D381">
        <v>2720.8205566000001</v>
      </c>
      <c r="E381">
        <v>2781.3291015999998</v>
      </c>
      <c r="F381">
        <v>2593.6699219000002</v>
      </c>
      <c r="G381">
        <v>2556.8200683999999</v>
      </c>
      <c r="H381">
        <v>2644.5100097999998</v>
      </c>
      <c r="I381">
        <v>2538.4499512000002</v>
      </c>
      <c r="J381">
        <v>2583.3625487999998</v>
      </c>
      <c r="L381" t="str">
        <f t="shared" si="44"/>
        <v>16AUG2025:20:00:00</v>
      </c>
      <c r="M381">
        <v>21</v>
      </c>
      <c r="N381">
        <f t="shared" si="45"/>
        <v>-206.1667480000001</v>
      </c>
      <c r="O381">
        <f t="shared" si="40"/>
        <v>-206.1667480000001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7.4617347710917619</v>
      </c>
    </row>
    <row r="382" spans="1:19" x14ac:dyDescent="0.25">
      <c r="A382" t="s">
        <v>406</v>
      </c>
      <c r="B382">
        <v>2667.4619140999998</v>
      </c>
      <c r="C382">
        <v>2438.6799316000001</v>
      </c>
      <c r="D382">
        <v>2648.7126465000001</v>
      </c>
      <c r="E382">
        <v>2696.5134277000002</v>
      </c>
      <c r="F382">
        <v>2478.9699707</v>
      </c>
      <c r="G382">
        <v>2438.6799316000001</v>
      </c>
      <c r="H382">
        <v>2554.1499023000001</v>
      </c>
      <c r="I382">
        <v>2418.4099120999999</v>
      </c>
      <c r="J382">
        <v>2472.5524902000002</v>
      </c>
      <c r="L382" t="str">
        <f t="shared" si="44"/>
        <v>16AUG2025:21:00:00</v>
      </c>
      <c r="M382">
        <v>22</v>
      </c>
      <c r="N382">
        <f t="shared" si="45"/>
        <v>-228.78198249999969</v>
      </c>
      <c r="O382">
        <f t="shared" si="40"/>
        <v>-228.78198249999969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8.5767665993908135</v>
      </c>
    </row>
    <row r="383" spans="1:19" x14ac:dyDescent="0.25">
      <c r="A383" t="s">
        <v>407</v>
      </c>
      <c r="B383">
        <v>2583.1918945000002</v>
      </c>
      <c r="C383">
        <v>2410.7600097999998</v>
      </c>
      <c r="D383">
        <v>2674.1149902000002</v>
      </c>
      <c r="E383">
        <v>2733.0695801000002</v>
      </c>
      <c r="F383">
        <v>2453.7299804999998</v>
      </c>
      <c r="G383">
        <v>2410.7600097999998</v>
      </c>
      <c r="H383">
        <v>2516.2600097999998</v>
      </c>
      <c r="I383">
        <v>2408.8798827999999</v>
      </c>
      <c r="J383">
        <v>2447.4074707</v>
      </c>
      <c r="L383" t="str">
        <f t="shared" si="44"/>
        <v>16AUG2025:22:00:00</v>
      </c>
      <c r="M383">
        <v>23</v>
      </c>
      <c r="N383">
        <f t="shared" si="45"/>
        <v>-172.43188470000041</v>
      </c>
      <c r="O383">
        <f t="shared" si="40"/>
        <v>-172.43188470000041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6.6751481013521889</v>
      </c>
    </row>
    <row r="384" spans="1:19" x14ac:dyDescent="0.25">
      <c r="A384" t="s">
        <v>408</v>
      </c>
      <c r="B384">
        <v>2452.4887695000002</v>
      </c>
      <c r="C384">
        <v>2311.4399414</v>
      </c>
      <c r="D384">
        <v>2573.9787597999998</v>
      </c>
      <c r="E384">
        <v>2579.1069336</v>
      </c>
      <c r="F384">
        <v>2336.4199219000002</v>
      </c>
      <c r="G384">
        <v>2311.4399414</v>
      </c>
      <c r="H384">
        <v>2360.7800293</v>
      </c>
      <c r="I384">
        <v>2310.7600097999998</v>
      </c>
      <c r="J384">
        <v>2329.8498534999999</v>
      </c>
      <c r="L384" t="str">
        <f t="shared" si="44"/>
        <v>16AUG2025:23:00:00</v>
      </c>
      <c r="M384">
        <v>24</v>
      </c>
      <c r="N384">
        <f t="shared" si="45"/>
        <v>-141.04882810000026</v>
      </c>
      <c r="O384">
        <f t="shared" si="40"/>
        <v>-141.04882810000026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5.75125276226062</v>
      </c>
    </row>
    <row r="385" spans="1:19" x14ac:dyDescent="0.25">
      <c r="A385" t="s">
        <v>409</v>
      </c>
      <c r="B385">
        <v>2327.7158202999999</v>
      </c>
      <c r="C385">
        <v>2219.5200195000002</v>
      </c>
      <c r="D385">
        <v>2496.2189941000001</v>
      </c>
      <c r="E385">
        <v>2511.2456054999998</v>
      </c>
      <c r="F385">
        <v>2233.5700683999999</v>
      </c>
      <c r="G385">
        <v>2219.5200195000002</v>
      </c>
      <c r="H385">
        <v>2259.1499023000001</v>
      </c>
      <c r="I385">
        <v>2212.5</v>
      </c>
      <c r="J385">
        <v>2231.1850586</v>
      </c>
      <c r="L385" t="str">
        <f t="shared" si="44"/>
        <v>17AUG2025:00:00:00</v>
      </c>
      <c r="M385">
        <v>1</v>
      </c>
      <c r="N385">
        <f t="shared" si="45"/>
        <v>-108.19580079999969</v>
      </c>
      <c r="O385">
        <f t="shared" si="40"/>
        <v>-108.19580079999969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4.6481533465736913</v>
      </c>
    </row>
    <row r="386" spans="1:19" x14ac:dyDescent="0.25">
      <c r="A386" t="s">
        <v>410</v>
      </c>
      <c r="B386">
        <v>2313.1853027000002</v>
      </c>
      <c r="C386">
        <v>1932.9599608999999</v>
      </c>
      <c r="D386">
        <v>2370.4084472999998</v>
      </c>
      <c r="E386">
        <v>2408.7363280999998</v>
      </c>
      <c r="F386">
        <v>1956.1300048999999</v>
      </c>
      <c r="G386">
        <v>1932.9599608999999</v>
      </c>
      <c r="H386">
        <v>1963.5600586</v>
      </c>
      <c r="I386">
        <v>1913.4200439000001</v>
      </c>
      <c r="J386">
        <v>1941.5174560999999</v>
      </c>
      <c r="L386" t="str">
        <f t="shared" si="44"/>
        <v>17AUG2025:01:00:00</v>
      </c>
      <c r="M386">
        <v>2</v>
      </c>
      <c r="N386">
        <f t="shared" si="45"/>
        <v>-380.22534180000025</v>
      </c>
      <c r="O386">
        <f t="shared" si="40"/>
        <v>-380.22534180000025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16.437305794576552</v>
      </c>
    </row>
    <row r="387" spans="1:19" x14ac:dyDescent="0.25">
      <c r="A387" t="s">
        <v>411</v>
      </c>
      <c r="B387">
        <v>2269.5832519999999</v>
      </c>
      <c r="C387">
        <v>1864.7700195</v>
      </c>
      <c r="D387">
        <v>2235.9187012000002</v>
      </c>
      <c r="E387">
        <v>2213.3034668</v>
      </c>
      <c r="F387">
        <v>1868.2199707</v>
      </c>
      <c r="G387">
        <v>1864.7700195</v>
      </c>
      <c r="H387">
        <v>1879.6500243999999</v>
      </c>
      <c r="I387">
        <v>1829.7700195</v>
      </c>
      <c r="J387">
        <v>1860.6025391000001</v>
      </c>
      <c r="L387" t="str">
        <f t="shared" si="44"/>
        <v>17AUG2025:02:00:00</v>
      </c>
      <c r="M387">
        <v>3</v>
      </c>
      <c r="N387">
        <f t="shared" si="45"/>
        <v>-404.81323249999991</v>
      </c>
      <c r="O387">
        <f t="shared" ref="O387:O450" si="47">IF(N387&lt;0,N387,"")</f>
        <v>-404.81323249999991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17.836456633316747</v>
      </c>
    </row>
    <row r="388" spans="1:19" x14ac:dyDescent="0.25">
      <c r="A388" t="s">
        <v>412</v>
      </c>
      <c r="B388">
        <v>2115.3686523000001</v>
      </c>
      <c r="C388">
        <v>1811.2900391000001</v>
      </c>
      <c r="D388">
        <v>2177.4797362999998</v>
      </c>
      <c r="E388">
        <v>2148.0532226999999</v>
      </c>
      <c r="F388">
        <v>1800.9200439000001</v>
      </c>
      <c r="G388">
        <v>1811.2900391000001</v>
      </c>
      <c r="H388">
        <v>1839.5699463000001</v>
      </c>
      <c r="I388">
        <v>1778.5300293</v>
      </c>
      <c r="J388">
        <v>1807.5773925999999</v>
      </c>
      <c r="L388" t="str">
        <f t="shared" ref="L388:L451" si="51">A388</f>
        <v>17AUG2025:03:00:00</v>
      </c>
      <c r="M388">
        <v>4</v>
      </c>
      <c r="N388">
        <f t="shared" si="45"/>
        <v>-304.07861320000006</v>
      </c>
      <c r="O388">
        <f t="shared" si="47"/>
        <v>-304.07861320000006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14.374733825680039</v>
      </c>
    </row>
    <row r="389" spans="1:19" x14ac:dyDescent="0.25">
      <c r="A389" t="s">
        <v>413</v>
      </c>
      <c r="B389">
        <v>2078.0837402000002</v>
      </c>
      <c r="C389">
        <v>1765.4000243999999</v>
      </c>
      <c r="D389">
        <v>2104.9155273000001</v>
      </c>
      <c r="E389">
        <v>2116.7885741999999</v>
      </c>
      <c r="F389">
        <v>1759.6099853999999</v>
      </c>
      <c r="G389">
        <v>1765.4000243999999</v>
      </c>
      <c r="H389">
        <v>1764.6400146000001</v>
      </c>
      <c r="I389">
        <v>1727.6999512</v>
      </c>
      <c r="J389">
        <v>1754.3374022999999</v>
      </c>
      <c r="L389" t="str">
        <f t="shared" si="51"/>
        <v>17AUG2025:04:00:00</v>
      </c>
      <c r="M389">
        <v>5</v>
      </c>
      <c r="N389">
        <f t="shared" si="45"/>
        <v>-312.6837158000003</v>
      </c>
      <c r="O389">
        <f t="shared" si="47"/>
        <v>-312.6837158000003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15.046733187465621</v>
      </c>
    </row>
    <row r="390" spans="1:19" x14ac:dyDescent="0.25">
      <c r="A390" t="s">
        <v>414</v>
      </c>
      <c r="B390">
        <v>2072.5148926000002</v>
      </c>
      <c r="C390">
        <v>1737.1999512</v>
      </c>
      <c r="D390">
        <v>1981.109375</v>
      </c>
      <c r="E390">
        <v>1796.9632568</v>
      </c>
      <c r="F390">
        <v>1726.9399414</v>
      </c>
      <c r="G390">
        <v>1737.1999512</v>
      </c>
      <c r="H390">
        <v>1741.2800293</v>
      </c>
      <c r="I390">
        <v>1702.9300536999999</v>
      </c>
      <c r="J390">
        <v>1727.0875243999999</v>
      </c>
      <c r="L390" t="str">
        <f t="shared" si="51"/>
        <v>17AUG2025:05:00:00</v>
      </c>
      <c r="M390">
        <v>6</v>
      </c>
      <c r="N390">
        <f t="shared" si="45"/>
        <v>-335.31494140000018</v>
      </c>
      <c r="O390">
        <f t="shared" si="47"/>
        <v>-335.31494140000018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16.179133023229699</v>
      </c>
    </row>
    <row r="391" spans="1:19" x14ac:dyDescent="0.25">
      <c r="A391" t="s">
        <v>415</v>
      </c>
      <c r="B391">
        <v>2061.203125</v>
      </c>
      <c r="C391">
        <v>1706.8800048999999</v>
      </c>
      <c r="D391">
        <v>1907.9158935999999</v>
      </c>
      <c r="E391">
        <v>1754.7299805</v>
      </c>
      <c r="F391">
        <v>1704.3199463000001</v>
      </c>
      <c r="G391">
        <v>1706.8800048999999</v>
      </c>
      <c r="H391">
        <v>1707.5200195</v>
      </c>
      <c r="I391">
        <v>1687.5899658000001</v>
      </c>
      <c r="J391">
        <v>1701.5773925999999</v>
      </c>
      <c r="L391" t="str">
        <f t="shared" si="51"/>
        <v>17AUG2025:06:00:00</v>
      </c>
      <c r="M391">
        <v>7</v>
      </c>
      <c r="N391">
        <f t="shared" si="45"/>
        <v>-354.3231201000001</v>
      </c>
      <c r="O391">
        <f t="shared" si="47"/>
        <v>-354.3231201000001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17.190111726615985</v>
      </c>
    </row>
    <row r="392" spans="1:19" x14ac:dyDescent="0.25">
      <c r="A392" t="s">
        <v>416</v>
      </c>
      <c r="B392">
        <v>2018.8898925999999</v>
      </c>
      <c r="C392">
        <v>1711.0500488</v>
      </c>
      <c r="D392">
        <v>1927.4263916</v>
      </c>
      <c r="E392">
        <v>1773.8707274999999</v>
      </c>
      <c r="F392">
        <v>1709.2399902</v>
      </c>
      <c r="G392">
        <v>1711.0500488</v>
      </c>
      <c r="H392">
        <v>1712.0500488</v>
      </c>
      <c r="I392">
        <v>1691.0500488</v>
      </c>
      <c r="J392">
        <v>1705.8474120999999</v>
      </c>
      <c r="L392" t="str">
        <f t="shared" si="51"/>
        <v>17AUG2025:07:00:00</v>
      </c>
      <c r="M392">
        <v>8</v>
      </c>
      <c r="N392">
        <f t="shared" si="45"/>
        <v>-307.83984379999993</v>
      </c>
      <c r="O392">
        <f t="shared" si="47"/>
        <v>-307.83984379999993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15.247975876661235</v>
      </c>
    </row>
    <row r="393" spans="1:19" x14ac:dyDescent="0.25">
      <c r="A393" t="s">
        <v>417</v>
      </c>
      <c r="B393">
        <v>2039.2891846</v>
      </c>
      <c r="C393">
        <v>1724.3100586</v>
      </c>
      <c r="D393">
        <v>1971.2662353999999</v>
      </c>
      <c r="E393">
        <v>1828.4821777</v>
      </c>
      <c r="F393">
        <v>1723.4300536999999</v>
      </c>
      <c r="G393">
        <v>1724.3100586</v>
      </c>
      <c r="H393">
        <v>1733.3000488</v>
      </c>
      <c r="I393">
        <v>1706.7099608999999</v>
      </c>
      <c r="J393">
        <v>1721.9375</v>
      </c>
      <c r="L393" t="str">
        <f t="shared" si="51"/>
        <v>17AUG2025:08:00:00</v>
      </c>
      <c r="M393">
        <v>9</v>
      </c>
      <c r="N393">
        <f t="shared" si="45"/>
        <v>-314.97912599999995</v>
      </c>
      <c r="O393">
        <f t="shared" si="47"/>
        <v>-314.97912599999995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15.445535060873777</v>
      </c>
    </row>
    <row r="394" spans="1:19" x14ac:dyDescent="0.25">
      <c r="A394" t="s">
        <v>418</v>
      </c>
      <c r="B394">
        <v>2201.9968262000002</v>
      </c>
      <c r="C394">
        <v>1857.5799560999999</v>
      </c>
      <c r="D394">
        <v>2076.3933105000001</v>
      </c>
      <c r="E394">
        <v>1913.4560547000001</v>
      </c>
      <c r="F394">
        <v>1861.5400391000001</v>
      </c>
      <c r="G394">
        <v>1857.5799560999999</v>
      </c>
      <c r="H394">
        <v>1851.5899658000001</v>
      </c>
      <c r="I394">
        <v>1839.2299805</v>
      </c>
      <c r="J394">
        <v>1852.4849853999999</v>
      </c>
      <c r="L394" t="str">
        <f t="shared" si="51"/>
        <v>17AUG2025:09:00:00</v>
      </c>
      <c r="M394">
        <v>10</v>
      </c>
      <c r="N394">
        <f t="shared" si="45"/>
        <v>-344.41687010000032</v>
      </c>
      <c r="O394">
        <f t="shared" si="47"/>
        <v>-344.41687010000032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15.641115645673418</v>
      </c>
    </row>
    <row r="395" spans="1:19" x14ac:dyDescent="0.25">
      <c r="A395" t="s">
        <v>419</v>
      </c>
      <c r="B395">
        <v>2400.4492187999999</v>
      </c>
      <c r="C395">
        <v>1981.9100341999999</v>
      </c>
      <c r="D395">
        <v>2221.8095702999999</v>
      </c>
      <c r="E395">
        <v>2031.5864257999999</v>
      </c>
      <c r="F395">
        <v>1989.2800293</v>
      </c>
      <c r="G395">
        <v>1981.9100341999999</v>
      </c>
      <c r="H395">
        <v>1973.7199707</v>
      </c>
      <c r="I395">
        <v>1955.9200439000001</v>
      </c>
      <c r="J395">
        <v>1975.2075195</v>
      </c>
      <c r="L395" t="str">
        <f t="shared" si="51"/>
        <v>17AUG2025:10:00:00</v>
      </c>
      <c r="M395">
        <v>11</v>
      </c>
      <c r="N395">
        <f t="shared" si="45"/>
        <v>-418.5391846</v>
      </c>
      <c r="O395">
        <f t="shared" si="47"/>
        <v>-418.5391846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17.435869141578028</v>
      </c>
    </row>
    <row r="396" spans="1:19" x14ac:dyDescent="0.25">
      <c r="A396" t="s">
        <v>420</v>
      </c>
      <c r="B396">
        <v>2490.4055176000002</v>
      </c>
      <c r="C396">
        <v>2067.1599120999999</v>
      </c>
      <c r="D396">
        <v>2302.1174316000001</v>
      </c>
      <c r="E396">
        <v>2072.1396484000002</v>
      </c>
      <c r="F396">
        <v>2067.2099609000002</v>
      </c>
      <c r="G396">
        <v>2067.1599120999999</v>
      </c>
      <c r="H396">
        <v>2058.3898926000002</v>
      </c>
      <c r="I396">
        <v>2031.6400146000001</v>
      </c>
      <c r="J396">
        <v>2056.0998534999999</v>
      </c>
      <c r="L396" t="str">
        <f t="shared" si="51"/>
        <v>17AUG2025:11:00:00</v>
      </c>
      <c r="M396">
        <v>12</v>
      </c>
      <c r="N396">
        <f t="shared" si="45"/>
        <v>-423.24560550000024</v>
      </c>
      <c r="O396">
        <f t="shared" si="47"/>
        <v>-423.24560550000024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16.99504769439643</v>
      </c>
    </row>
    <row r="397" spans="1:19" x14ac:dyDescent="0.25">
      <c r="A397" t="s">
        <v>421</v>
      </c>
      <c r="B397">
        <v>2455.1743164</v>
      </c>
      <c r="C397">
        <v>2154.3798827999999</v>
      </c>
      <c r="D397">
        <v>2342.1030273000001</v>
      </c>
      <c r="E397">
        <v>2135.1882323999998</v>
      </c>
      <c r="F397">
        <v>2167.1101073999998</v>
      </c>
      <c r="G397">
        <v>2154.3798827999999</v>
      </c>
      <c r="H397">
        <v>2133.1999512000002</v>
      </c>
      <c r="I397">
        <v>2124.3100586</v>
      </c>
      <c r="J397">
        <v>2144.75</v>
      </c>
      <c r="L397" t="str">
        <f t="shared" si="51"/>
        <v>17AUG2025:12:00:00</v>
      </c>
      <c r="M397">
        <v>13</v>
      </c>
      <c r="N397">
        <f t="shared" si="45"/>
        <v>-300.79443360000005</v>
      </c>
      <c r="O397">
        <f t="shared" si="47"/>
        <v>-300.79443360000005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12.251449177794113</v>
      </c>
    </row>
    <row r="398" spans="1:19" x14ac:dyDescent="0.25">
      <c r="A398" t="s">
        <v>422</v>
      </c>
      <c r="B398">
        <v>2605.8188476999999</v>
      </c>
      <c r="C398">
        <v>2277.2199707</v>
      </c>
      <c r="D398">
        <v>2469.6625976999999</v>
      </c>
      <c r="E398">
        <v>2250.796875</v>
      </c>
      <c r="F398">
        <v>2303.4099120999999</v>
      </c>
      <c r="G398">
        <v>2277.2199707</v>
      </c>
      <c r="H398">
        <v>2265.9799804999998</v>
      </c>
      <c r="I398">
        <v>2252.8601073999998</v>
      </c>
      <c r="J398">
        <v>2274.8674316000001</v>
      </c>
      <c r="L398" t="str">
        <f t="shared" si="51"/>
        <v>17AUG2025:13:00:00</v>
      </c>
      <c r="M398">
        <v>14</v>
      </c>
      <c r="N398">
        <f t="shared" si="45"/>
        <v>-328.5988769999999</v>
      </c>
      <c r="O398">
        <f t="shared" si="47"/>
        <v>-328.5988769999999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12.610196495049317</v>
      </c>
    </row>
    <row r="399" spans="1:19" x14ac:dyDescent="0.25">
      <c r="A399" t="s">
        <v>423</v>
      </c>
      <c r="B399">
        <v>2736.7409668</v>
      </c>
      <c r="C399">
        <v>2379.25</v>
      </c>
      <c r="D399">
        <v>2556.5227051000002</v>
      </c>
      <c r="E399">
        <v>2360.0673827999999</v>
      </c>
      <c r="F399">
        <v>2410.5900879000001</v>
      </c>
      <c r="G399">
        <v>2379.25</v>
      </c>
      <c r="H399">
        <v>2385.1398926000002</v>
      </c>
      <c r="I399">
        <v>2356.4599609000002</v>
      </c>
      <c r="J399">
        <v>2382.8598633000001</v>
      </c>
      <c r="L399" t="str">
        <f t="shared" si="51"/>
        <v>17AUG2025:14:00:00</v>
      </c>
      <c r="M399">
        <v>15</v>
      </c>
      <c r="N399">
        <f t="shared" si="45"/>
        <v>-357.49096680000002</v>
      </c>
      <c r="O399">
        <f t="shared" si="47"/>
        <v>-357.49096680000002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13.062652663763238</v>
      </c>
    </row>
    <row r="400" spans="1:19" x14ac:dyDescent="0.25">
      <c r="A400" t="s">
        <v>424</v>
      </c>
      <c r="B400">
        <v>2741.4089355000001</v>
      </c>
      <c r="C400">
        <v>2453.5300293</v>
      </c>
      <c r="D400">
        <v>2677.9431152000002</v>
      </c>
      <c r="E400">
        <v>2516.2619629000001</v>
      </c>
      <c r="F400">
        <v>2479.5100097999998</v>
      </c>
      <c r="G400">
        <v>2453.5300293</v>
      </c>
      <c r="H400">
        <v>2485.1101073999998</v>
      </c>
      <c r="I400">
        <v>2420.8000487999998</v>
      </c>
      <c r="J400">
        <v>2459.7375487999998</v>
      </c>
      <c r="L400" t="str">
        <f t="shared" si="51"/>
        <v>17AUG2025:15:00:00</v>
      </c>
      <c r="M400">
        <v>16</v>
      </c>
      <c r="N400">
        <f t="shared" si="45"/>
        <v>-287.87890620000007</v>
      </c>
      <c r="O400">
        <f t="shared" si="47"/>
        <v>-287.87890620000007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10.50112963710372</v>
      </c>
    </row>
    <row r="401" spans="1:19" x14ac:dyDescent="0.25">
      <c r="A401" t="s">
        <v>425</v>
      </c>
      <c r="B401">
        <v>2687.0461426000002</v>
      </c>
      <c r="C401">
        <v>2501.5300293</v>
      </c>
      <c r="D401">
        <v>2790.8859862999998</v>
      </c>
      <c r="E401">
        <v>2578.5356445000002</v>
      </c>
      <c r="F401">
        <v>2520.8100586</v>
      </c>
      <c r="G401">
        <v>2501.5300293</v>
      </c>
      <c r="H401">
        <v>2579.3999023000001</v>
      </c>
      <c r="I401">
        <v>2449.4499512000002</v>
      </c>
      <c r="J401">
        <v>2512.7973633000001</v>
      </c>
      <c r="L401" t="str">
        <f t="shared" si="51"/>
        <v>17AUG2025:16:00:00</v>
      </c>
      <c r="M401">
        <v>17</v>
      </c>
      <c r="N401">
        <f t="shared" si="45"/>
        <v>-185.51611330000014</v>
      </c>
      <c r="O401">
        <f t="shared" si="47"/>
        <v>-185.51611330000014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6.9040910894255711</v>
      </c>
    </row>
    <row r="402" spans="1:19" x14ac:dyDescent="0.25">
      <c r="A402" t="s">
        <v>426</v>
      </c>
      <c r="B402">
        <v>2540.7084961</v>
      </c>
      <c r="C402">
        <v>2511.2600097999998</v>
      </c>
      <c r="D402">
        <v>2828.9284668</v>
      </c>
      <c r="E402">
        <v>2618.5297851999999</v>
      </c>
      <c r="F402">
        <v>2533.4099120999999</v>
      </c>
      <c r="G402">
        <v>2511.2600097999998</v>
      </c>
      <c r="H402">
        <v>2587.4199219000002</v>
      </c>
      <c r="I402">
        <v>2446.25</v>
      </c>
      <c r="J402">
        <v>2519.5849609000002</v>
      </c>
      <c r="L402" t="str">
        <f t="shared" si="51"/>
        <v>17AUG2025:17:00:00</v>
      </c>
      <c r="M402">
        <v>18</v>
      </c>
      <c r="N402">
        <f t="shared" si="45"/>
        <v>-29.448486300000241</v>
      </c>
      <c r="O402">
        <f t="shared" si="47"/>
        <v>-29.448486300000241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1.1590659198095261</v>
      </c>
    </row>
    <row r="403" spans="1:19" x14ac:dyDescent="0.25">
      <c r="A403" t="s">
        <v>427</v>
      </c>
      <c r="B403">
        <v>2518.9309082</v>
      </c>
      <c r="C403">
        <v>2522.8999023000001</v>
      </c>
      <c r="D403">
        <v>2772.1311034999999</v>
      </c>
      <c r="E403">
        <v>2591.9389648000001</v>
      </c>
      <c r="F403">
        <v>2547.2600097999998</v>
      </c>
      <c r="G403">
        <v>2522.8999023000001</v>
      </c>
      <c r="H403">
        <v>2563.3601073999998</v>
      </c>
      <c r="I403">
        <v>2472.7099609000002</v>
      </c>
      <c r="J403">
        <v>2526.5576172000001</v>
      </c>
      <c r="L403" t="str">
        <f t="shared" si="51"/>
        <v>17AUG2025:18:00:00</v>
      </c>
      <c r="M403">
        <v>19</v>
      </c>
      <c r="N403">
        <f t="shared" si="45"/>
        <v>3.9689941000001454</v>
      </c>
      <c r="O403" t="str">
        <f t="shared" si="47"/>
        <v/>
      </c>
      <c r="P403">
        <f t="shared" si="48"/>
        <v>3.9689941000001454</v>
      </c>
      <c r="Q403" t="str">
        <f t="shared" si="49"/>
        <v/>
      </c>
      <c r="R403">
        <f t="shared" si="50"/>
        <v>1</v>
      </c>
      <c r="S403">
        <f t="shared" si="46"/>
        <v>0.15756661237033867</v>
      </c>
    </row>
    <row r="404" spans="1:19" x14ac:dyDescent="0.25">
      <c r="A404" t="s">
        <v>428</v>
      </c>
      <c r="B404">
        <v>2463.6442870999999</v>
      </c>
      <c r="C404">
        <v>2468.3898926000002</v>
      </c>
      <c r="D404">
        <v>2746.3884277000002</v>
      </c>
      <c r="E404">
        <v>2547.4519043</v>
      </c>
      <c r="F404">
        <v>2485.0700683999999</v>
      </c>
      <c r="G404">
        <v>2468.3898926000002</v>
      </c>
      <c r="H404">
        <v>2499.6000976999999</v>
      </c>
      <c r="I404">
        <v>2401.5200195000002</v>
      </c>
      <c r="J404">
        <v>2463.6450195000002</v>
      </c>
      <c r="L404" t="str">
        <f t="shared" si="51"/>
        <v>17AUG2025:19:00:00</v>
      </c>
      <c r="M404">
        <v>20</v>
      </c>
      <c r="N404">
        <f t="shared" si="45"/>
        <v>4.745605500000238</v>
      </c>
      <c r="O404" t="str">
        <f t="shared" si="47"/>
        <v/>
      </c>
      <c r="P404">
        <f t="shared" si="48"/>
        <v>4.745605500000238</v>
      </c>
      <c r="Q404" t="str">
        <f t="shared" si="49"/>
        <v/>
      </c>
      <c r="R404">
        <f t="shared" si="50"/>
        <v>1</v>
      </c>
      <c r="S404">
        <f t="shared" si="46"/>
        <v>0.19262543399016324</v>
      </c>
    </row>
    <row r="405" spans="1:19" x14ac:dyDescent="0.25">
      <c r="A405" t="s">
        <v>429</v>
      </c>
      <c r="B405">
        <v>2520.4152832</v>
      </c>
      <c r="C405">
        <v>2384.1799316000001</v>
      </c>
      <c r="D405">
        <v>2673.8701172000001</v>
      </c>
      <c r="E405">
        <v>2492.9147948999998</v>
      </c>
      <c r="F405">
        <v>2394.5500487999998</v>
      </c>
      <c r="G405">
        <v>2384.1799316000001</v>
      </c>
      <c r="H405">
        <v>2456.5400390999998</v>
      </c>
      <c r="I405">
        <v>2327.0700683999999</v>
      </c>
      <c r="J405">
        <v>2390.5849609000002</v>
      </c>
      <c r="L405" t="str">
        <f t="shared" si="51"/>
        <v>17AUG2025:20:00:00</v>
      </c>
      <c r="M405">
        <v>21</v>
      </c>
      <c r="N405">
        <f t="shared" si="45"/>
        <v>-136.23535159999983</v>
      </c>
      <c r="O405">
        <f t="shared" si="47"/>
        <v>-136.23535159999983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5.4052739843344817</v>
      </c>
    </row>
    <row r="406" spans="1:19" x14ac:dyDescent="0.25">
      <c r="A406" t="s">
        <v>430</v>
      </c>
      <c r="B406">
        <v>2517.3115234000002</v>
      </c>
      <c r="C406">
        <v>2271.3000487999998</v>
      </c>
      <c r="D406">
        <v>2577.6550293</v>
      </c>
      <c r="E406">
        <v>2388.1174316000001</v>
      </c>
      <c r="F406">
        <v>2282.0900879000001</v>
      </c>
      <c r="G406">
        <v>2271.3000487999998</v>
      </c>
      <c r="H406">
        <v>2359.3500976999999</v>
      </c>
      <c r="I406">
        <v>2209.4599609000002</v>
      </c>
      <c r="J406">
        <v>2280.5500487999998</v>
      </c>
      <c r="L406" t="str">
        <f t="shared" si="51"/>
        <v>17AUG2025:21:00:00</v>
      </c>
      <c r="M406">
        <v>22</v>
      </c>
      <c r="N406">
        <f t="shared" si="45"/>
        <v>-246.01147460000038</v>
      </c>
      <c r="O406">
        <f t="shared" si="47"/>
        <v>-246.01147460000038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9.7727862568128092</v>
      </c>
    </row>
    <row r="407" spans="1:19" x14ac:dyDescent="0.25">
      <c r="A407" t="s">
        <v>431</v>
      </c>
      <c r="B407">
        <v>2478.3032226999999</v>
      </c>
      <c r="C407">
        <v>2228.0800780999998</v>
      </c>
      <c r="D407">
        <v>2563.109375</v>
      </c>
      <c r="E407">
        <v>2368.9443359000002</v>
      </c>
      <c r="F407">
        <v>2241.8100586</v>
      </c>
      <c r="G407">
        <v>2228.0800780999998</v>
      </c>
      <c r="H407">
        <v>2325.3000487999998</v>
      </c>
      <c r="I407">
        <v>2172.5400390999998</v>
      </c>
      <c r="J407">
        <v>2241.9326172000001</v>
      </c>
      <c r="L407" t="str">
        <f t="shared" si="51"/>
        <v>17AUG2025:22:00:00</v>
      </c>
      <c r="M407">
        <v>23</v>
      </c>
      <c r="N407">
        <f t="shared" si="45"/>
        <v>-250.22314460000007</v>
      </c>
      <c r="O407">
        <f t="shared" si="47"/>
        <v>-250.22314460000007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10.096550829942156</v>
      </c>
    </row>
    <row r="408" spans="1:19" x14ac:dyDescent="0.25">
      <c r="A408" t="s">
        <v>432</v>
      </c>
      <c r="B408">
        <v>2411.4003905999998</v>
      </c>
      <c r="C408">
        <v>2123.6699219000002</v>
      </c>
      <c r="D408">
        <v>2457.8654784999999</v>
      </c>
      <c r="E408">
        <v>2255.6506347999998</v>
      </c>
      <c r="F408">
        <v>2114</v>
      </c>
      <c r="G408">
        <v>2123.6699219000002</v>
      </c>
      <c r="H408">
        <v>2164.5900879000001</v>
      </c>
      <c r="I408">
        <v>2056.0900879000001</v>
      </c>
      <c r="J408">
        <v>2114.5874023000001</v>
      </c>
      <c r="L408" t="str">
        <f t="shared" si="51"/>
        <v>17AUG2025:23:00:00</v>
      </c>
      <c r="M408">
        <v>24</v>
      </c>
      <c r="N408">
        <f t="shared" si="45"/>
        <v>-287.73046869999962</v>
      </c>
      <c r="O408">
        <f t="shared" si="47"/>
        <v>-287.73046869999962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11.9320901589639</v>
      </c>
    </row>
    <row r="409" spans="1:19" x14ac:dyDescent="0.25">
      <c r="A409" t="s">
        <v>433</v>
      </c>
      <c r="B409">
        <v>2327.1499023000001</v>
      </c>
      <c r="C409">
        <v>2041.8199463000001</v>
      </c>
      <c r="D409">
        <v>2323.0205077999999</v>
      </c>
      <c r="E409">
        <v>2130.3120116999999</v>
      </c>
      <c r="F409">
        <v>2029.4899902</v>
      </c>
      <c r="G409">
        <v>2041.8199463000001</v>
      </c>
      <c r="H409">
        <v>2079.0700683999999</v>
      </c>
      <c r="I409">
        <v>1972.0500488</v>
      </c>
      <c r="J409">
        <v>2030.6074219</v>
      </c>
      <c r="L409" t="str">
        <f t="shared" si="51"/>
        <v>18AUG2025:00:00:00</v>
      </c>
      <c r="M409">
        <v>1</v>
      </c>
      <c r="N409">
        <f t="shared" si="45"/>
        <v>-285.32995600000004</v>
      </c>
      <c r="O409">
        <f t="shared" si="47"/>
        <v>-285.32995600000004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12.260918633475175</v>
      </c>
    </row>
    <row r="410" spans="1:19" x14ac:dyDescent="0.25">
      <c r="A410" t="s">
        <v>434</v>
      </c>
      <c r="B410">
        <v>2205.9521484000002</v>
      </c>
      <c r="C410">
        <v>2273.3500976999999</v>
      </c>
      <c r="D410">
        <v>2256.5642090000001</v>
      </c>
      <c r="E410">
        <v>2037.0218506000001</v>
      </c>
      <c r="F410">
        <v>2273.3500976999999</v>
      </c>
      <c r="G410">
        <v>2204.6799316000001</v>
      </c>
      <c r="H410">
        <v>2255.0600586</v>
      </c>
      <c r="I410">
        <v>2139.6101073999998</v>
      </c>
      <c r="J410">
        <v>2218.1750487999998</v>
      </c>
      <c r="L410" t="str">
        <f t="shared" si="51"/>
        <v>18AUG2025:01:00:00</v>
      </c>
      <c r="M410">
        <v>2</v>
      </c>
      <c r="N410">
        <f t="shared" si="45"/>
        <v>67.397949299999709</v>
      </c>
      <c r="O410" t="str">
        <f t="shared" si="47"/>
        <v/>
      </c>
      <c r="P410">
        <f t="shared" si="48"/>
        <v>67.397949299999709</v>
      </c>
      <c r="Q410" t="str">
        <f t="shared" si="49"/>
        <v/>
      </c>
      <c r="R410">
        <f t="shared" si="50"/>
        <v>1</v>
      </c>
      <c r="S410">
        <f t="shared" si="46"/>
        <v>3.0552770307771242</v>
      </c>
    </row>
    <row r="411" spans="1:19" x14ac:dyDescent="0.25">
      <c r="A411" t="s">
        <v>435</v>
      </c>
      <c r="B411">
        <v>2126.8474120999999</v>
      </c>
      <c r="C411">
        <v>2189.1101073999998</v>
      </c>
      <c r="D411">
        <v>2146.1557616999999</v>
      </c>
      <c r="E411">
        <v>2028.4847411999999</v>
      </c>
      <c r="F411">
        <v>2189.1101073999998</v>
      </c>
      <c r="G411">
        <v>2112.3300780999998</v>
      </c>
      <c r="H411">
        <v>2170.1499023000001</v>
      </c>
      <c r="I411">
        <v>2057.25</v>
      </c>
      <c r="J411">
        <v>2132.2099609000002</v>
      </c>
      <c r="L411" t="str">
        <f t="shared" si="51"/>
        <v>18AUG2025:02:00:00</v>
      </c>
      <c r="M411">
        <v>3</v>
      </c>
      <c r="N411">
        <f t="shared" si="45"/>
        <v>62.262695299999905</v>
      </c>
      <c r="O411" t="str">
        <f t="shared" si="47"/>
        <v/>
      </c>
      <c r="P411">
        <f t="shared" si="48"/>
        <v>62.262695299999905</v>
      </c>
      <c r="Q411" t="str">
        <f t="shared" si="49"/>
        <v/>
      </c>
      <c r="R411">
        <f t="shared" si="50"/>
        <v>1</v>
      </c>
      <c r="S411">
        <f t="shared" si="46"/>
        <v>2.9274641399179249</v>
      </c>
    </row>
    <row r="412" spans="1:19" x14ac:dyDescent="0.25">
      <c r="A412" t="s">
        <v>436</v>
      </c>
      <c r="B412">
        <v>2062.9497070000002</v>
      </c>
      <c r="C412">
        <v>2121.6899414</v>
      </c>
      <c r="D412">
        <v>2150.8142090000001</v>
      </c>
      <c r="E412">
        <v>2094.2927245999999</v>
      </c>
      <c r="F412">
        <v>2121.6899414</v>
      </c>
      <c r="G412">
        <v>2040.0799560999999</v>
      </c>
      <c r="H412">
        <v>2113.3898926000002</v>
      </c>
      <c r="I412">
        <v>1995.7700195</v>
      </c>
      <c r="J412">
        <v>2067.7324219000002</v>
      </c>
      <c r="L412" t="str">
        <f t="shared" si="51"/>
        <v>18AUG2025:03:00:00</v>
      </c>
      <c r="M412">
        <v>4</v>
      </c>
      <c r="N412">
        <f t="shared" si="45"/>
        <v>58.740234399999736</v>
      </c>
      <c r="O412" t="str">
        <f t="shared" si="47"/>
        <v/>
      </c>
      <c r="P412">
        <f t="shared" si="48"/>
        <v>58.740234399999736</v>
      </c>
      <c r="Q412" t="str">
        <f t="shared" si="49"/>
        <v/>
      </c>
      <c r="R412">
        <f t="shared" si="50"/>
        <v>1</v>
      </c>
      <c r="S412">
        <f t="shared" si="46"/>
        <v>2.8473905205096561</v>
      </c>
    </row>
    <row r="413" spans="1:19" x14ac:dyDescent="0.25">
      <c r="A413" t="s">
        <v>437</v>
      </c>
      <c r="B413">
        <v>2062.1479491999999</v>
      </c>
      <c r="C413">
        <v>2076.1201172000001</v>
      </c>
      <c r="D413">
        <v>2073.5393066000001</v>
      </c>
      <c r="E413">
        <v>2038.4421387</v>
      </c>
      <c r="F413">
        <v>2076.1201172000001</v>
      </c>
      <c r="G413">
        <v>1988.1600341999999</v>
      </c>
      <c r="H413">
        <v>2052.1101073999998</v>
      </c>
      <c r="I413">
        <v>1948.7800293</v>
      </c>
      <c r="J413">
        <v>2016.2927245999999</v>
      </c>
      <c r="L413" t="str">
        <f t="shared" si="51"/>
        <v>18AUG2025:04:00:00</v>
      </c>
      <c r="M413">
        <v>5</v>
      </c>
      <c r="N413">
        <f t="shared" si="45"/>
        <v>13.972168000000238</v>
      </c>
      <c r="O413" t="str">
        <f t="shared" si="47"/>
        <v/>
      </c>
      <c r="P413">
        <f t="shared" si="48"/>
        <v>13.972168000000238</v>
      </c>
      <c r="Q413" t="str">
        <f t="shared" si="49"/>
        <v/>
      </c>
      <c r="R413">
        <f t="shared" si="50"/>
        <v>1</v>
      </c>
      <c r="S413">
        <f t="shared" si="46"/>
        <v>0.6775541010731394</v>
      </c>
    </row>
    <row r="414" spans="1:19" x14ac:dyDescent="0.25">
      <c r="A414" t="s">
        <v>438</v>
      </c>
      <c r="B414">
        <v>2047.1444091999999</v>
      </c>
      <c r="C414">
        <v>2051.5700683999999</v>
      </c>
      <c r="D414">
        <v>1997.7574463000001</v>
      </c>
      <c r="E414">
        <v>1957.0867920000001</v>
      </c>
      <c r="F414">
        <v>2051.5700683999999</v>
      </c>
      <c r="G414">
        <v>1969.0400391000001</v>
      </c>
      <c r="H414">
        <v>2005.7900391000001</v>
      </c>
      <c r="I414">
        <v>1932.8100586</v>
      </c>
      <c r="J414">
        <v>1989.8026123</v>
      </c>
      <c r="L414" t="str">
        <f t="shared" si="51"/>
        <v>18AUG2025:05:00:00</v>
      </c>
      <c r="M414">
        <v>6</v>
      </c>
      <c r="N414">
        <f t="shared" si="45"/>
        <v>4.4256591999999273</v>
      </c>
      <c r="O414" t="str">
        <f t="shared" si="47"/>
        <v/>
      </c>
      <c r="P414">
        <f t="shared" si="48"/>
        <v>4.4256591999999273</v>
      </c>
      <c r="Q414" t="str">
        <f t="shared" si="49"/>
        <v/>
      </c>
      <c r="R414">
        <f t="shared" si="50"/>
        <v>1</v>
      </c>
      <c r="S414">
        <f t="shared" si="46"/>
        <v>0.21618695682193828</v>
      </c>
    </row>
    <row r="415" spans="1:19" x14ac:dyDescent="0.25">
      <c r="A415" t="s">
        <v>439</v>
      </c>
      <c r="B415">
        <v>2118.1748047000001</v>
      </c>
      <c r="C415">
        <v>2061.4399414</v>
      </c>
      <c r="D415">
        <v>2011.9971923999999</v>
      </c>
      <c r="E415">
        <v>1994.8386230000001</v>
      </c>
      <c r="F415">
        <v>2061.4399414</v>
      </c>
      <c r="G415">
        <v>1981.6999512</v>
      </c>
      <c r="H415">
        <v>2016.3299560999999</v>
      </c>
      <c r="I415">
        <v>1950.9599608999999</v>
      </c>
      <c r="J415">
        <v>2002.6074219</v>
      </c>
      <c r="L415" t="str">
        <f t="shared" si="51"/>
        <v>18AUG2025:06:00:00</v>
      </c>
      <c r="M415">
        <v>7</v>
      </c>
      <c r="N415">
        <f t="shared" si="45"/>
        <v>-56.734863300000143</v>
      </c>
      <c r="O415">
        <f t="shared" si="47"/>
        <v>-56.734863300000143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2.6784788098749752</v>
      </c>
    </row>
    <row r="416" spans="1:19" x14ac:dyDescent="0.25">
      <c r="A416" t="s">
        <v>440</v>
      </c>
      <c r="B416">
        <v>2171.2341308999999</v>
      </c>
      <c r="C416">
        <v>2116.6000976999999</v>
      </c>
      <c r="D416">
        <v>2040.0228271000001</v>
      </c>
      <c r="E416">
        <v>2047.7752685999999</v>
      </c>
      <c r="F416">
        <v>2116.6000976999999</v>
      </c>
      <c r="G416">
        <v>2036.0600586</v>
      </c>
      <c r="H416">
        <v>2050.3798827999999</v>
      </c>
      <c r="I416">
        <v>2004.7600098</v>
      </c>
      <c r="J416">
        <v>2051.9499512000002</v>
      </c>
      <c r="L416" t="str">
        <f t="shared" si="51"/>
        <v>18AUG2025:07:00:00</v>
      </c>
      <c r="M416">
        <v>8</v>
      </c>
      <c r="N416">
        <f t="shared" si="45"/>
        <v>-54.634033199999976</v>
      </c>
      <c r="O416">
        <f t="shared" si="47"/>
        <v>-54.634033199999976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2.5162663216496872</v>
      </c>
    </row>
    <row r="417" spans="1:19" x14ac:dyDescent="0.25">
      <c r="A417" t="s">
        <v>441</v>
      </c>
      <c r="B417">
        <v>2202.3349609000002</v>
      </c>
      <c r="C417">
        <v>2145.5400390999998</v>
      </c>
      <c r="D417">
        <v>2113.8364258000001</v>
      </c>
      <c r="E417">
        <v>2148.9384765999998</v>
      </c>
      <c r="F417">
        <v>2145.5400390999998</v>
      </c>
      <c r="G417">
        <v>2066.75</v>
      </c>
      <c r="H417">
        <v>2093.6999512000002</v>
      </c>
      <c r="I417">
        <v>2029.7700195</v>
      </c>
      <c r="J417">
        <v>2083.9399414</v>
      </c>
      <c r="L417" t="str">
        <f t="shared" si="51"/>
        <v>18AUG2025:08:00:00</v>
      </c>
      <c r="M417">
        <v>9</v>
      </c>
      <c r="N417">
        <f t="shared" si="45"/>
        <v>-56.794921800000338</v>
      </c>
      <c r="O417">
        <f t="shared" si="47"/>
        <v>-56.794921800000338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2.5788503024440335</v>
      </c>
    </row>
    <row r="418" spans="1:19" x14ac:dyDescent="0.25">
      <c r="A418" t="s">
        <v>442</v>
      </c>
      <c r="B418">
        <v>2538.2465820000002</v>
      </c>
      <c r="C418">
        <v>2285.2700195000002</v>
      </c>
      <c r="D418">
        <v>2184.2543945000002</v>
      </c>
      <c r="E418">
        <v>2220.4389648000001</v>
      </c>
      <c r="F418">
        <v>2285.2700195000002</v>
      </c>
      <c r="G418">
        <v>2229.8400879000001</v>
      </c>
      <c r="H418">
        <v>2215.5300293</v>
      </c>
      <c r="I418">
        <v>2198.5200195000002</v>
      </c>
      <c r="J418">
        <v>2232.2900390999998</v>
      </c>
      <c r="L418" t="str">
        <f t="shared" si="51"/>
        <v>18AUG2025:09:00:00</v>
      </c>
      <c r="M418">
        <v>10</v>
      </c>
      <c r="N418">
        <f t="shared" si="45"/>
        <v>-252.9765625</v>
      </c>
      <c r="O418">
        <f t="shared" si="47"/>
        <v>-252.9765625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9.9665873400159661</v>
      </c>
    </row>
    <row r="419" spans="1:19" x14ac:dyDescent="0.25">
      <c r="A419" t="s">
        <v>443</v>
      </c>
      <c r="B419">
        <v>2509.8850097999998</v>
      </c>
      <c r="C419">
        <v>2397.6599120999999</v>
      </c>
      <c r="D419">
        <v>2302.7524414</v>
      </c>
      <c r="E419">
        <v>2323.3874512000002</v>
      </c>
      <c r="F419">
        <v>2397.6599120999999</v>
      </c>
      <c r="G419">
        <v>2353.7900390999998</v>
      </c>
      <c r="H419">
        <v>2316.5100097999998</v>
      </c>
      <c r="I419">
        <v>2317.25</v>
      </c>
      <c r="J419">
        <v>2346.3024902000002</v>
      </c>
      <c r="L419" t="str">
        <f t="shared" si="51"/>
        <v>18AUG2025:10:00:00</v>
      </c>
      <c r="M419">
        <v>11</v>
      </c>
      <c r="N419">
        <f t="shared" si="45"/>
        <v>-112.22509769999988</v>
      </c>
      <c r="O419">
        <f t="shared" si="47"/>
        <v>-112.22509769999988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4.4713242742918542</v>
      </c>
    </row>
    <row r="420" spans="1:19" x14ac:dyDescent="0.25">
      <c r="A420" t="s">
        <v>444</v>
      </c>
      <c r="B420">
        <v>2573.8698730000001</v>
      </c>
      <c r="C420">
        <v>2493.4899902000002</v>
      </c>
      <c r="D420">
        <v>2388.6101073999998</v>
      </c>
      <c r="E420">
        <v>2390.1166991999999</v>
      </c>
      <c r="F420">
        <v>2493.4899902000002</v>
      </c>
      <c r="G420">
        <v>2458.25</v>
      </c>
      <c r="H420">
        <v>2414.9899902000002</v>
      </c>
      <c r="I420">
        <v>2413.0900879000001</v>
      </c>
      <c r="J420">
        <v>2444.9550780999998</v>
      </c>
      <c r="L420" t="str">
        <f t="shared" si="51"/>
        <v>18AUG2025:11:00:00</v>
      </c>
      <c r="M420">
        <v>12</v>
      </c>
      <c r="N420">
        <f t="shared" si="45"/>
        <v>-80.379882799999905</v>
      </c>
      <c r="O420">
        <f t="shared" si="47"/>
        <v>-80.379882799999905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3.122919446829389</v>
      </c>
    </row>
    <row r="421" spans="1:19" x14ac:dyDescent="0.25">
      <c r="A421" t="s">
        <v>445</v>
      </c>
      <c r="B421">
        <v>2664.6997070000002</v>
      </c>
      <c r="C421">
        <v>2576.0700683999999</v>
      </c>
      <c r="D421">
        <v>2491.4223633000001</v>
      </c>
      <c r="E421">
        <v>2523.7836914</v>
      </c>
      <c r="F421">
        <v>2576.0700683999999</v>
      </c>
      <c r="G421">
        <v>2547.9399414</v>
      </c>
      <c r="H421">
        <v>2496.5800780999998</v>
      </c>
      <c r="I421">
        <v>2509.5900879000001</v>
      </c>
      <c r="J421">
        <v>2532.5449219000002</v>
      </c>
      <c r="L421" t="str">
        <f t="shared" si="51"/>
        <v>18AUG2025:12:00:00</v>
      </c>
      <c r="M421">
        <v>13</v>
      </c>
      <c r="N421">
        <f t="shared" si="45"/>
        <v>-88.629638600000362</v>
      </c>
      <c r="O421">
        <f t="shared" si="47"/>
        <v>-88.629638600000362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3.3260647857308583</v>
      </c>
    </row>
    <row r="422" spans="1:19" x14ac:dyDescent="0.25">
      <c r="A422" t="s">
        <v>446</v>
      </c>
      <c r="B422">
        <v>2897.2185058999999</v>
      </c>
      <c r="C422">
        <v>2682.8798827999999</v>
      </c>
      <c r="D422">
        <v>2579.1220702999999</v>
      </c>
      <c r="E422">
        <v>2630.9511719000002</v>
      </c>
      <c r="F422">
        <v>2682.8798827999999</v>
      </c>
      <c r="G422">
        <v>2675.9099120999999</v>
      </c>
      <c r="H422">
        <v>2614.0100097999998</v>
      </c>
      <c r="I422">
        <v>2633.5500487999998</v>
      </c>
      <c r="J422">
        <v>2651.5874023000001</v>
      </c>
      <c r="L422" t="str">
        <f t="shared" si="51"/>
        <v>18AUG2025:13:00:00</v>
      </c>
      <c r="M422">
        <v>14</v>
      </c>
      <c r="N422">
        <f t="shared" ref="N422:N485" si="52">C422-B422</f>
        <v>-214.33862309999995</v>
      </c>
      <c r="O422">
        <f t="shared" si="47"/>
        <v>-214.33862309999995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7.3980827701988332</v>
      </c>
    </row>
    <row r="423" spans="1:19" x14ac:dyDescent="0.25">
      <c r="A423" t="s">
        <v>447</v>
      </c>
      <c r="B423">
        <v>2696.4252929999998</v>
      </c>
      <c r="C423">
        <v>2775.5600586</v>
      </c>
      <c r="D423">
        <v>2680.4423827999999</v>
      </c>
      <c r="E423">
        <v>2745.1513672000001</v>
      </c>
      <c r="F423">
        <v>2775.5600586</v>
      </c>
      <c r="G423">
        <v>2777.7800293</v>
      </c>
      <c r="H423">
        <v>2714.6000976999999</v>
      </c>
      <c r="I423">
        <v>2728.0200195000002</v>
      </c>
      <c r="J423">
        <v>2748.9897461</v>
      </c>
      <c r="L423" t="str">
        <f t="shared" si="51"/>
        <v>18AUG2025:14:00:00</v>
      </c>
      <c r="M423">
        <v>15</v>
      </c>
      <c r="N423">
        <f t="shared" si="52"/>
        <v>79.134765600000264</v>
      </c>
      <c r="O423" t="str">
        <f t="shared" si="47"/>
        <v/>
      </c>
      <c r="P423">
        <f t="shared" si="48"/>
        <v>79.134765600000264</v>
      </c>
      <c r="Q423" t="str">
        <f t="shared" si="49"/>
        <v/>
      </c>
      <c r="R423">
        <f t="shared" si="50"/>
        <v>1</v>
      </c>
      <c r="S423">
        <f t="shared" si="53"/>
        <v>2.9348028222935181</v>
      </c>
    </row>
    <row r="424" spans="1:19" x14ac:dyDescent="0.25">
      <c r="A424" t="s">
        <v>448</v>
      </c>
      <c r="B424">
        <v>2272.4582519999999</v>
      </c>
      <c r="C424">
        <v>2764.3200683999999</v>
      </c>
      <c r="D424">
        <v>2658.0175780999998</v>
      </c>
      <c r="E424">
        <v>2739.1083984000002</v>
      </c>
      <c r="F424">
        <v>2764.3200683999999</v>
      </c>
      <c r="G424">
        <v>2771.9799804999998</v>
      </c>
      <c r="H424">
        <v>2713.3798827999999</v>
      </c>
      <c r="I424">
        <v>2715.2099609000002</v>
      </c>
      <c r="J424">
        <v>2741.2224120999999</v>
      </c>
      <c r="L424" t="str">
        <f t="shared" si="51"/>
        <v>18AUG2025:15:00:00</v>
      </c>
      <c r="M424">
        <v>16</v>
      </c>
      <c r="N424">
        <f t="shared" si="52"/>
        <v>491.86181639999995</v>
      </c>
      <c r="O424" t="str">
        <f t="shared" si="47"/>
        <v/>
      </c>
      <c r="P424">
        <f t="shared" si="48"/>
        <v>491.86181639999995</v>
      </c>
      <c r="Q424" t="str">
        <f t="shared" si="49"/>
        <v/>
      </c>
      <c r="R424">
        <f t="shared" si="50"/>
        <v>1</v>
      </c>
      <c r="S424">
        <f t="shared" si="53"/>
        <v>21.644481959882448</v>
      </c>
    </row>
    <row r="425" spans="1:19" x14ac:dyDescent="0.25">
      <c r="A425" t="s">
        <v>449</v>
      </c>
      <c r="B425">
        <v>2150.5935058999999</v>
      </c>
      <c r="C425">
        <v>2744.0900879000001</v>
      </c>
      <c r="D425">
        <v>2612.7207030999998</v>
      </c>
      <c r="E425">
        <v>2671.0231933999999</v>
      </c>
      <c r="F425">
        <v>2744.0900879000001</v>
      </c>
      <c r="G425">
        <v>2765.4899902000002</v>
      </c>
      <c r="H425">
        <v>2688.4099120999999</v>
      </c>
      <c r="I425">
        <v>2692.25</v>
      </c>
      <c r="J425">
        <v>2722.5600586</v>
      </c>
      <c r="L425" t="str">
        <f t="shared" si="51"/>
        <v>18AUG2025:16:00:00</v>
      </c>
      <c r="M425">
        <v>17</v>
      </c>
      <c r="N425">
        <f t="shared" si="52"/>
        <v>593.49658200000022</v>
      </c>
      <c r="O425" t="str">
        <f t="shared" si="47"/>
        <v/>
      </c>
      <c r="P425">
        <f t="shared" si="48"/>
        <v>593.49658200000022</v>
      </c>
      <c r="Q425" t="str">
        <f t="shared" si="49"/>
        <v/>
      </c>
      <c r="R425">
        <f t="shared" si="50"/>
        <v>1</v>
      </c>
      <c r="S425">
        <f t="shared" si="53"/>
        <v>27.59687408949133</v>
      </c>
    </row>
    <row r="426" spans="1:19" x14ac:dyDescent="0.25">
      <c r="A426" t="s">
        <v>450</v>
      </c>
      <c r="B426">
        <v>2190.1467284999999</v>
      </c>
      <c r="C426">
        <v>2718.8500976999999</v>
      </c>
      <c r="D426">
        <v>2557.8610840000001</v>
      </c>
      <c r="E426">
        <v>2645.6357422000001</v>
      </c>
      <c r="F426">
        <v>2718.8500976999999</v>
      </c>
      <c r="G426">
        <v>2737.6201172000001</v>
      </c>
      <c r="H426">
        <v>2664.3898926000002</v>
      </c>
      <c r="I426">
        <v>2665.8999023000001</v>
      </c>
      <c r="J426">
        <v>2696.6899414</v>
      </c>
      <c r="L426" t="str">
        <f t="shared" si="51"/>
        <v>18AUG2025:17:00:00</v>
      </c>
      <c r="M426">
        <v>18</v>
      </c>
      <c r="N426">
        <f t="shared" si="52"/>
        <v>528.7033692</v>
      </c>
      <c r="O426" t="str">
        <f t="shared" si="47"/>
        <v/>
      </c>
      <c r="P426">
        <f t="shared" si="48"/>
        <v>528.7033692</v>
      </c>
      <c r="Q426" t="str">
        <f t="shared" si="49"/>
        <v/>
      </c>
      <c r="R426">
        <f t="shared" si="50"/>
        <v>1</v>
      </c>
      <c r="S426">
        <f t="shared" si="53"/>
        <v>24.140088986736579</v>
      </c>
    </row>
    <row r="427" spans="1:19" x14ac:dyDescent="0.25">
      <c r="A427" t="s">
        <v>451</v>
      </c>
      <c r="B427">
        <v>2156.1335448999998</v>
      </c>
      <c r="C427">
        <v>2683.1000976999999</v>
      </c>
      <c r="D427">
        <v>2557.9321289</v>
      </c>
      <c r="E427">
        <v>2641.5578612999998</v>
      </c>
      <c r="F427">
        <v>2683.1000976999999</v>
      </c>
      <c r="G427">
        <v>2703.1298827999999</v>
      </c>
      <c r="H427">
        <v>2667.0100097999998</v>
      </c>
      <c r="I427">
        <v>2634.6499023000001</v>
      </c>
      <c r="J427">
        <v>2671.9726562999999</v>
      </c>
      <c r="L427" t="str">
        <f t="shared" si="51"/>
        <v>18AUG2025:18:00:00</v>
      </c>
      <c r="M427">
        <v>19</v>
      </c>
      <c r="N427">
        <f t="shared" si="52"/>
        <v>526.96655280000004</v>
      </c>
      <c r="O427" t="str">
        <f t="shared" si="47"/>
        <v/>
      </c>
      <c r="P427">
        <f t="shared" si="48"/>
        <v>526.96655280000004</v>
      </c>
      <c r="Q427" t="str">
        <f t="shared" si="49"/>
        <v/>
      </c>
      <c r="R427">
        <f t="shared" si="50"/>
        <v>1</v>
      </c>
      <c r="S427">
        <f t="shared" si="53"/>
        <v>24.440348513961847</v>
      </c>
    </row>
    <row r="428" spans="1:19" x14ac:dyDescent="0.25">
      <c r="A428" t="s">
        <v>452</v>
      </c>
      <c r="B428">
        <v>2466.0205077999999</v>
      </c>
      <c r="C428">
        <v>2674.0700683999999</v>
      </c>
      <c r="D428">
        <v>2619.7626952999999</v>
      </c>
      <c r="E428">
        <v>2673.4982909999999</v>
      </c>
      <c r="F428">
        <v>2674.0700683999999</v>
      </c>
      <c r="G428">
        <v>2684.3798827999999</v>
      </c>
      <c r="H428">
        <v>2667.1599120999999</v>
      </c>
      <c r="I428">
        <v>2617.8200683999999</v>
      </c>
      <c r="J428">
        <v>2660.8576659999999</v>
      </c>
      <c r="L428" t="str">
        <f t="shared" si="51"/>
        <v>18AUG2025:19:00:00</v>
      </c>
      <c r="M428">
        <v>20</v>
      </c>
      <c r="N428">
        <f t="shared" si="52"/>
        <v>208.04956059999995</v>
      </c>
      <c r="O428" t="str">
        <f t="shared" si="47"/>
        <v/>
      </c>
      <c r="P428">
        <f t="shared" si="48"/>
        <v>208.04956059999995</v>
      </c>
      <c r="Q428" t="str">
        <f t="shared" si="49"/>
        <v/>
      </c>
      <c r="R428">
        <f t="shared" si="50"/>
        <v>1</v>
      </c>
      <c r="S428">
        <f t="shared" si="53"/>
        <v>8.4366516799816189</v>
      </c>
    </row>
    <row r="429" spans="1:19" x14ac:dyDescent="0.25">
      <c r="A429" t="s">
        <v>453</v>
      </c>
      <c r="B429">
        <v>2263.4631347999998</v>
      </c>
      <c r="C429">
        <v>2630.4299316000001</v>
      </c>
      <c r="D429">
        <v>2638.1284179999998</v>
      </c>
      <c r="E429">
        <v>2670.9465332</v>
      </c>
      <c r="F429">
        <v>2630.4299316000001</v>
      </c>
      <c r="G429">
        <v>2627.2399902000002</v>
      </c>
      <c r="H429">
        <v>2632.0200195000002</v>
      </c>
      <c r="I429">
        <v>2550.8500976999999</v>
      </c>
      <c r="J429">
        <v>2610.1350097999998</v>
      </c>
      <c r="L429" t="str">
        <f t="shared" si="51"/>
        <v>18AUG2025:20:00:00</v>
      </c>
      <c r="M429">
        <v>21</v>
      </c>
      <c r="N429">
        <f t="shared" si="52"/>
        <v>366.96679680000034</v>
      </c>
      <c r="O429" t="str">
        <f t="shared" si="47"/>
        <v/>
      </c>
      <c r="P429">
        <f t="shared" si="48"/>
        <v>366.96679680000034</v>
      </c>
      <c r="Q429" t="str">
        <f t="shared" si="49"/>
        <v/>
      </c>
      <c r="R429">
        <f t="shared" si="50"/>
        <v>1</v>
      </c>
      <c r="S429">
        <f t="shared" si="53"/>
        <v>16.212625297845886</v>
      </c>
    </row>
    <row r="430" spans="1:19" x14ac:dyDescent="0.25">
      <c r="A430" t="s">
        <v>454</v>
      </c>
      <c r="B430">
        <v>2538.1174316000001</v>
      </c>
      <c r="C430">
        <v>2541.8601073999998</v>
      </c>
      <c r="D430">
        <v>2567.4665527000002</v>
      </c>
      <c r="E430">
        <v>2597.0324707</v>
      </c>
      <c r="F430">
        <v>2541.8601073999998</v>
      </c>
      <c r="G430">
        <v>2520.4699707</v>
      </c>
      <c r="H430">
        <v>2554.3898926000002</v>
      </c>
      <c r="I430">
        <v>2446.4799804999998</v>
      </c>
      <c r="J430">
        <v>2515.7998047000001</v>
      </c>
      <c r="L430" t="str">
        <f t="shared" si="51"/>
        <v>18AUG2025:21:00:00</v>
      </c>
      <c r="M430">
        <v>22</v>
      </c>
      <c r="N430">
        <f t="shared" si="52"/>
        <v>3.742675799999688</v>
      </c>
      <c r="O430" t="str">
        <f t="shared" si="47"/>
        <v/>
      </c>
      <c r="P430">
        <f t="shared" si="48"/>
        <v>3.742675799999688</v>
      </c>
      <c r="Q430" t="str">
        <f t="shared" si="49"/>
        <v/>
      </c>
      <c r="R430">
        <f t="shared" si="50"/>
        <v>1</v>
      </c>
      <c r="S430">
        <f t="shared" si="53"/>
        <v>0.14745873273642615</v>
      </c>
    </row>
    <row r="431" spans="1:19" x14ac:dyDescent="0.25">
      <c r="A431" t="s">
        <v>455</v>
      </c>
      <c r="B431">
        <v>2305.2106933999999</v>
      </c>
      <c r="C431">
        <v>2499.3300780999998</v>
      </c>
      <c r="D431">
        <v>2521.6140137000002</v>
      </c>
      <c r="E431">
        <v>2523.6308594000002</v>
      </c>
      <c r="F431">
        <v>2499.3300780999998</v>
      </c>
      <c r="G431">
        <v>2469.4499512000002</v>
      </c>
      <c r="H431">
        <v>2504.5500487999998</v>
      </c>
      <c r="I431">
        <v>2398.8798827999999</v>
      </c>
      <c r="J431">
        <v>2468.0524902000002</v>
      </c>
      <c r="L431" t="str">
        <f t="shared" si="51"/>
        <v>18AUG2025:22:00:00</v>
      </c>
      <c r="M431">
        <v>23</v>
      </c>
      <c r="N431">
        <f t="shared" si="52"/>
        <v>194.11938469999996</v>
      </c>
      <c r="O431" t="str">
        <f t="shared" si="47"/>
        <v/>
      </c>
      <c r="P431">
        <f t="shared" si="48"/>
        <v>194.11938469999996</v>
      </c>
      <c r="Q431" t="str">
        <f t="shared" si="49"/>
        <v/>
      </c>
      <c r="R431">
        <f t="shared" si="50"/>
        <v>1</v>
      </c>
      <c r="S431">
        <f t="shared" si="53"/>
        <v>8.4208955500587894</v>
      </c>
    </row>
    <row r="432" spans="1:19" x14ac:dyDescent="0.25">
      <c r="A432" t="s">
        <v>456</v>
      </c>
      <c r="B432">
        <v>2161.0366211</v>
      </c>
      <c r="C432">
        <v>2404.0800780999998</v>
      </c>
      <c r="D432">
        <v>2497.9020995999999</v>
      </c>
      <c r="E432">
        <v>2441.8090820000002</v>
      </c>
      <c r="F432">
        <v>2404.0800780999998</v>
      </c>
      <c r="G432">
        <v>2385.9599609000002</v>
      </c>
      <c r="H432">
        <v>2446.3400879000001</v>
      </c>
      <c r="I432">
        <v>2314.1499023000001</v>
      </c>
      <c r="J432">
        <v>2387.6323241999999</v>
      </c>
      <c r="L432" t="str">
        <f t="shared" si="51"/>
        <v>18AUG2025:23:00:00</v>
      </c>
      <c r="M432">
        <v>24</v>
      </c>
      <c r="N432">
        <f t="shared" si="52"/>
        <v>243.04345699999976</v>
      </c>
      <c r="O432" t="str">
        <f t="shared" si="47"/>
        <v/>
      </c>
      <c r="P432">
        <f t="shared" si="48"/>
        <v>243.04345699999976</v>
      </c>
      <c r="Q432" t="str">
        <f t="shared" si="49"/>
        <v/>
      </c>
      <c r="R432">
        <f t="shared" si="50"/>
        <v>1</v>
      </c>
      <c r="S432">
        <f t="shared" si="53"/>
        <v>11.24661445470031</v>
      </c>
    </row>
    <row r="433" spans="1:19" x14ac:dyDescent="0.25">
      <c r="A433" t="s">
        <v>457</v>
      </c>
      <c r="B433">
        <v>2348.1367187999999</v>
      </c>
      <c r="C433">
        <v>2303.3898926000002</v>
      </c>
      <c r="D433">
        <v>2404.6547851999999</v>
      </c>
      <c r="E433">
        <v>2313.7636719000002</v>
      </c>
      <c r="F433">
        <v>2303.3898926000002</v>
      </c>
      <c r="G433">
        <v>2292.7299804999998</v>
      </c>
      <c r="H433">
        <v>2375.5800780999998</v>
      </c>
      <c r="I433">
        <v>2230.0700683999999</v>
      </c>
      <c r="J433">
        <v>2300.4426269999999</v>
      </c>
      <c r="L433" t="str">
        <f t="shared" si="51"/>
        <v>19AUG2025:00:00:00</v>
      </c>
      <c r="M433">
        <v>1</v>
      </c>
      <c r="N433">
        <f t="shared" si="52"/>
        <v>-44.746826199999759</v>
      </c>
      <c r="O433">
        <f t="shared" si="47"/>
        <v>-44.746826199999759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1.90563121140865</v>
      </c>
    </row>
    <row r="434" spans="1:19" x14ac:dyDescent="0.25">
      <c r="A434" t="s">
        <v>458</v>
      </c>
      <c r="B434">
        <v>2363.8254394999999</v>
      </c>
      <c r="C434">
        <v>2234.3999023000001</v>
      </c>
      <c r="D434">
        <v>2358.0874023000001</v>
      </c>
      <c r="E434">
        <v>2270.40625</v>
      </c>
      <c r="F434">
        <v>2318.0100097999998</v>
      </c>
      <c r="G434">
        <v>2234.3999023000001</v>
      </c>
      <c r="H434">
        <v>2302.9899902000002</v>
      </c>
      <c r="I434">
        <v>2150.0200195000002</v>
      </c>
      <c r="J434">
        <v>2251.3549804999998</v>
      </c>
      <c r="L434" t="str">
        <f t="shared" si="51"/>
        <v>19AUG2025:01:00:00</v>
      </c>
      <c r="M434">
        <v>2</v>
      </c>
      <c r="N434">
        <f t="shared" si="52"/>
        <v>-129.42553719999978</v>
      </c>
      <c r="O434">
        <f t="shared" si="47"/>
        <v>-129.42553719999978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5.4752578188419898</v>
      </c>
    </row>
    <row r="435" spans="1:19" x14ac:dyDescent="0.25">
      <c r="A435" t="s">
        <v>459</v>
      </c>
      <c r="B435">
        <v>2245.4716797000001</v>
      </c>
      <c r="C435">
        <v>2131.2600097999998</v>
      </c>
      <c r="D435">
        <v>2230.7824707</v>
      </c>
      <c r="E435">
        <v>2220.3076172000001</v>
      </c>
      <c r="F435">
        <v>2229.8601073999998</v>
      </c>
      <c r="G435">
        <v>2131.2600097999998</v>
      </c>
      <c r="H435">
        <v>2227.0700683999999</v>
      </c>
      <c r="I435">
        <v>2059</v>
      </c>
      <c r="J435">
        <v>2161.7976073999998</v>
      </c>
      <c r="L435" t="str">
        <f t="shared" si="51"/>
        <v>19AUG2025:02:00:00</v>
      </c>
      <c r="M435">
        <v>3</v>
      </c>
      <c r="N435">
        <f t="shared" si="52"/>
        <v>-114.21166990000029</v>
      </c>
      <c r="O435">
        <f t="shared" si="47"/>
        <v>-114.21166990000029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5.0863108598750717</v>
      </c>
    </row>
    <row r="436" spans="1:19" x14ac:dyDescent="0.25">
      <c r="A436" t="s">
        <v>460</v>
      </c>
      <c r="B436">
        <v>2242.7009277000002</v>
      </c>
      <c r="C436">
        <v>2055.9899902000002</v>
      </c>
      <c r="D436">
        <v>2138.9013672000001</v>
      </c>
      <c r="E436">
        <v>2117.7858887000002</v>
      </c>
      <c r="F436">
        <v>2157.5100097999998</v>
      </c>
      <c r="G436">
        <v>2055.9899902000002</v>
      </c>
      <c r="H436">
        <v>2111.8100586</v>
      </c>
      <c r="I436">
        <v>1988.6999512</v>
      </c>
      <c r="J436">
        <v>2078.5024414</v>
      </c>
      <c r="L436" t="str">
        <f t="shared" si="51"/>
        <v>19AUG2025:03:00:00</v>
      </c>
      <c r="M436">
        <v>4</v>
      </c>
      <c r="N436">
        <f t="shared" si="52"/>
        <v>-186.7109375</v>
      </c>
      <c r="O436">
        <f t="shared" si="47"/>
        <v>-186.7109375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8.3252713366236151</v>
      </c>
    </row>
    <row r="437" spans="1:19" x14ac:dyDescent="0.25">
      <c r="A437" t="s">
        <v>461</v>
      </c>
      <c r="B437">
        <v>2160.5622558999999</v>
      </c>
      <c r="C437">
        <v>2001.7800293</v>
      </c>
      <c r="D437">
        <v>2100.4514159999999</v>
      </c>
      <c r="E437">
        <v>2094.4824219000002</v>
      </c>
      <c r="F437">
        <v>2108.9499512000002</v>
      </c>
      <c r="G437">
        <v>2001.7800293</v>
      </c>
      <c r="H437">
        <v>2059.2099609000002</v>
      </c>
      <c r="I437">
        <v>1938.6199951000001</v>
      </c>
      <c r="J437">
        <v>2027.1400146000001</v>
      </c>
      <c r="L437" t="str">
        <f t="shared" si="51"/>
        <v>19AUG2025:04:00:00</v>
      </c>
      <c r="M437">
        <v>5</v>
      </c>
      <c r="N437">
        <f t="shared" si="52"/>
        <v>-158.78222659999983</v>
      </c>
      <c r="O437">
        <f t="shared" si="47"/>
        <v>-158.78222659999983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7.3491160074837927</v>
      </c>
    </row>
    <row r="438" spans="1:19" x14ac:dyDescent="0.25">
      <c r="A438" t="s">
        <v>462</v>
      </c>
      <c r="B438">
        <v>2171.5129394999999</v>
      </c>
      <c r="C438">
        <v>1977.1500243999999</v>
      </c>
      <c r="D438">
        <v>1996.5017089999999</v>
      </c>
      <c r="E438">
        <v>2042.1737060999999</v>
      </c>
      <c r="F438">
        <v>2081.4399414</v>
      </c>
      <c r="G438">
        <v>1977.1500243999999</v>
      </c>
      <c r="H438">
        <v>2017.8499756000001</v>
      </c>
      <c r="I438">
        <v>1921.5699463000001</v>
      </c>
      <c r="J438">
        <v>1999.5024414</v>
      </c>
      <c r="L438" t="str">
        <f t="shared" si="51"/>
        <v>19AUG2025:05:00:00</v>
      </c>
      <c r="M438">
        <v>6</v>
      </c>
      <c r="N438">
        <f t="shared" si="52"/>
        <v>-194.36291510000001</v>
      </c>
      <c r="O438">
        <f t="shared" si="47"/>
        <v>-194.36291510000001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8.9505759585643041</v>
      </c>
    </row>
    <row r="439" spans="1:19" x14ac:dyDescent="0.25">
      <c r="A439" t="s">
        <v>463</v>
      </c>
      <c r="B439">
        <v>2186.5603027000002</v>
      </c>
      <c r="C439">
        <v>1980.9399414</v>
      </c>
      <c r="D439">
        <v>1986.0541992000001</v>
      </c>
      <c r="E439">
        <v>2092.2805176000002</v>
      </c>
      <c r="F439">
        <v>2087.5500487999998</v>
      </c>
      <c r="G439">
        <v>1980.9399414</v>
      </c>
      <c r="H439">
        <v>2021.3000488</v>
      </c>
      <c r="I439">
        <v>1936.7600098</v>
      </c>
      <c r="J439">
        <v>2006.6374512</v>
      </c>
      <c r="L439" t="str">
        <f t="shared" si="51"/>
        <v>19AUG2025:06:00:00</v>
      </c>
      <c r="M439">
        <v>7</v>
      </c>
      <c r="N439">
        <f t="shared" si="52"/>
        <v>-205.62036130000024</v>
      </c>
      <c r="O439">
        <f t="shared" si="47"/>
        <v>-205.62036130000024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9.4038276029294448</v>
      </c>
    </row>
    <row r="440" spans="1:19" x14ac:dyDescent="0.25">
      <c r="A440" t="s">
        <v>464</v>
      </c>
      <c r="B440">
        <v>2231.6052245999999</v>
      </c>
      <c r="C440">
        <v>2030.1099853999999</v>
      </c>
      <c r="D440">
        <v>2012.3780518000001</v>
      </c>
      <c r="E440">
        <v>2109.8452148000001</v>
      </c>
      <c r="F440">
        <v>2135.6298827999999</v>
      </c>
      <c r="G440">
        <v>2030.1099853999999</v>
      </c>
      <c r="H440">
        <v>2068.75</v>
      </c>
      <c r="I440">
        <v>1980.7800293</v>
      </c>
      <c r="J440">
        <v>2053.8173827999999</v>
      </c>
      <c r="L440" t="str">
        <f t="shared" si="51"/>
        <v>19AUG2025:07:00:00</v>
      </c>
      <c r="M440">
        <v>8</v>
      </c>
      <c r="N440">
        <f t="shared" si="52"/>
        <v>-201.49523920000001</v>
      </c>
      <c r="O440">
        <f t="shared" si="47"/>
        <v>-201.49523920000001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9.0291614743874185</v>
      </c>
    </row>
    <row r="441" spans="1:19" x14ac:dyDescent="0.25">
      <c r="A441" t="s">
        <v>465</v>
      </c>
      <c r="B441">
        <v>2244.4128418</v>
      </c>
      <c r="C441">
        <v>2063.4699707</v>
      </c>
      <c r="D441">
        <v>2079.4367676000002</v>
      </c>
      <c r="E441">
        <v>2166.0708008000001</v>
      </c>
      <c r="F441">
        <v>2163.8601073999998</v>
      </c>
      <c r="G441">
        <v>2063.4699707</v>
      </c>
      <c r="H441">
        <v>2119.7199707</v>
      </c>
      <c r="I441">
        <v>2016.5</v>
      </c>
      <c r="J441">
        <v>2090.8874512000002</v>
      </c>
      <c r="L441" t="str">
        <f t="shared" si="51"/>
        <v>19AUG2025:08:00:00</v>
      </c>
      <c r="M441">
        <v>9</v>
      </c>
      <c r="N441">
        <f t="shared" si="52"/>
        <v>-180.94287110000005</v>
      </c>
      <c r="O441">
        <f t="shared" si="47"/>
        <v>-180.94287110000005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8.0619246036253038</v>
      </c>
    </row>
    <row r="442" spans="1:19" x14ac:dyDescent="0.25">
      <c r="A442" t="s">
        <v>466</v>
      </c>
      <c r="B442">
        <v>2442.6606445000002</v>
      </c>
      <c r="C442">
        <v>2226.0400390999998</v>
      </c>
      <c r="D442">
        <v>2209.5639648000001</v>
      </c>
      <c r="E442">
        <v>2297.8613280999998</v>
      </c>
      <c r="F442">
        <v>2295.8701172000001</v>
      </c>
      <c r="G442">
        <v>2226.0400390999998</v>
      </c>
      <c r="H442">
        <v>2251.1000976999999</v>
      </c>
      <c r="I442">
        <v>2176.4699707</v>
      </c>
      <c r="J442">
        <v>2237.3701172000001</v>
      </c>
      <c r="L442" t="str">
        <f t="shared" si="51"/>
        <v>19AUG2025:09:00:00</v>
      </c>
      <c r="M442">
        <v>10</v>
      </c>
      <c r="N442">
        <f t="shared" si="52"/>
        <v>-216.62060540000039</v>
      </c>
      <c r="O442">
        <f t="shared" si="47"/>
        <v>-216.62060540000039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8.8682235040611417</v>
      </c>
    </row>
    <row r="443" spans="1:19" x14ac:dyDescent="0.25">
      <c r="A443" t="s">
        <v>467</v>
      </c>
      <c r="B443">
        <v>2709.1130370999999</v>
      </c>
      <c r="C443">
        <v>2372.3500976999999</v>
      </c>
      <c r="D443">
        <v>2343.6083984000002</v>
      </c>
      <c r="E443">
        <v>2449.6118164</v>
      </c>
      <c r="F443">
        <v>2427</v>
      </c>
      <c r="G443">
        <v>2372.3500976999999</v>
      </c>
      <c r="H443">
        <v>2360.1101073999998</v>
      </c>
      <c r="I443">
        <v>2311.5300293</v>
      </c>
      <c r="J443">
        <v>2367.7475586</v>
      </c>
      <c r="L443" t="str">
        <f t="shared" si="51"/>
        <v>19AUG2025:10:00:00</v>
      </c>
      <c r="M443">
        <v>11</v>
      </c>
      <c r="N443">
        <f t="shared" si="52"/>
        <v>-336.76293940000005</v>
      </c>
      <c r="O443">
        <f t="shared" si="47"/>
        <v>-336.76293940000005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12.430745221339738</v>
      </c>
    </row>
    <row r="444" spans="1:19" x14ac:dyDescent="0.25">
      <c r="A444" t="s">
        <v>468</v>
      </c>
      <c r="B444">
        <v>2735.2802734000002</v>
      </c>
      <c r="C444">
        <v>2479.1398926000002</v>
      </c>
      <c r="D444">
        <v>2433.3837890999998</v>
      </c>
      <c r="E444">
        <v>2539.0615234000002</v>
      </c>
      <c r="F444">
        <v>2523.3798827999999</v>
      </c>
      <c r="G444">
        <v>2479.1398926000002</v>
      </c>
      <c r="H444">
        <v>2437.9599609000002</v>
      </c>
      <c r="I444">
        <v>2405.0700683999999</v>
      </c>
      <c r="J444">
        <v>2461.3874512000002</v>
      </c>
      <c r="L444" t="str">
        <f t="shared" si="51"/>
        <v>19AUG2025:11:00:00</v>
      </c>
      <c r="M444">
        <v>12</v>
      </c>
      <c r="N444">
        <f t="shared" si="52"/>
        <v>-256.1403808</v>
      </c>
      <c r="O444">
        <f t="shared" si="47"/>
        <v>-256.1403808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9.3643193822186674</v>
      </c>
    </row>
    <row r="445" spans="1:19" x14ac:dyDescent="0.25">
      <c r="A445" t="s">
        <v>469</v>
      </c>
      <c r="B445">
        <v>2897.5791015999998</v>
      </c>
      <c r="C445">
        <v>2577.6000976999999</v>
      </c>
      <c r="D445">
        <v>2519.0009765999998</v>
      </c>
      <c r="E445">
        <v>2595.3178711</v>
      </c>
      <c r="F445">
        <v>2610.3000487999998</v>
      </c>
      <c r="G445">
        <v>2577.6000976999999</v>
      </c>
      <c r="H445">
        <v>2539.1599120999999</v>
      </c>
      <c r="I445">
        <v>2508.8400879000001</v>
      </c>
      <c r="J445">
        <v>2558.9750976999999</v>
      </c>
      <c r="L445" t="str">
        <f t="shared" si="51"/>
        <v>19AUG2025:12:00:00</v>
      </c>
      <c r="M445">
        <v>13</v>
      </c>
      <c r="N445">
        <f t="shared" si="52"/>
        <v>-319.97900389999995</v>
      </c>
      <c r="O445">
        <f t="shared" si="47"/>
        <v>-319.97900389999995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11.042977350413397</v>
      </c>
    </row>
    <row r="446" spans="1:19" x14ac:dyDescent="0.25">
      <c r="A446" t="s">
        <v>470</v>
      </c>
      <c r="B446">
        <v>2922.8806152000002</v>
      </c>
      <c r="C446">
        <v>2717.0500487999998</v>
      </c>
      <c r="D446">
        <v>2595.7065429999998</v>
      </c>
      <c r="E446">
        <v>2740.4523926000002</v>
      </c>
      <c r="F446">
        <v>2725.4799804999998</v>
      </c>
      <c r="G446">
        <v>2717.0500487999998</v>
      </c>
      <c r="H446">
        <v>2660.25</v>
      </c>
      <c r="I446">
        <v>2644.4699707</v>
      </c>
      <c r="J446">
        <v>2686.8125</v>
      </c>
      <c r="L446" t="str">
        <f t="shared" si="51"/>
        <v>19AUG2025:13:00:00</v>
      </c>
      <c r="M446">
        <v>14</v>
      </c>
      <c r="N446">
        <f t="shared" si="52"/>
        <v>-205.83056640000041</v>
      </c>
      <c r="O446">
        <f t="shared" si="47"/>
        <v>-205.83056640000041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7.0420449377784893</v>
      </c>
    </row>
    <row r="447" spans="1:19" x14ac:dyDescent="0.25">
      <c r="A447" t="s">
        <v>471</v>
      </c>
      <c r="B447">
        <v>3046.4575195000002</v>
      </c>
      <c r="C447">
        <v>2818.1298827999999</v>
      </c>
      <c r="D447">
        <v>2700.1708984000002</v>
      </c>
      <c r="E447">
        <v>2873.2089844000002</v>
      </c>
      <c r="F447">
        <v>2819.25</v>
      </c>
      <c r="G447">
        <v>2818.1298827999999</v>
      </c>
      <c r="H447">
        <v>2769.0900879000001</v>
      </c>
      <c r="I447">
        <v>2739.8300780999998</v>
      </c>
      <c r="J447">
        <v>2786.5749512000002</v>
      </c>
      <c r="L447" t="str">
        <f t="shared" si="51"/>
        <v>19AUG2025:14:00:00</v>
      </c>
      <c r="M447">
        <v>15</v>
      </c>
      <c r="N447">
        <f t="shared" si="52"/>
        <v>-228.32763670000031</v>
      </c>
      <c r="O447">
        <f t="shared" si="47"/>
        <v>-228.32763670000031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7.4948570672166994</v>
      </c>
    </row>
    <row r="448" spans="1:19" x14ac:dyDescent="0.25">
      <c r="A448" t="s">
        <v>472</v>
      </c>
      <c r="B448">
        <v>2951.1062012000002</v>
      </c>
      <c r="C448">
        <v>2801.6000976999999</v>
      </c>
      <c r="D448">
        <v>2656.5336914</v>
      </c>
      <c r="E448">
        <v>2809.6677245999999</v>
      </c>
      <c r="F448">
        <v>2800.7600097999998</v>
      </c>
      <c r="G448">
        <v>2801.6000976999999</v>
      </c>
      <c r="H448">
        <v>2789.9099120999999</v>
      </c>
      <c r="I448">
        <v>2722.2099609000002</v>
      </c>
      <c r="J448">
        <v>2778.6201172000001</v>
      </c>
      <c r="L448" t="str">
        <f t="shared" si="51"/>
        <v>19AUG2025:15:00:00</v>
      </c>
      <c r="M448">
        <v>16</v>
      </c>
      <c r="N448">
        <f t="shared" si="52"/>
        <v>-149.50610350000034</v>
      </c>
      <c r="O448">
        <f t="shared" si="47"/>
        <v>-149.50610350000034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5.066103803353708</v>
      </c>
    </row>
    <row r="449" spans="1:19" x14ac:dyDescent="0.25">
      <c r="A449" t="s">
        <v>473</v>
      </c>
      <c r="B449">
        <v>2957.3378905999998</v>
      </c>
      <c r="C449">
        <v>2780.3100586</v>
      </c>
      <c r="D449">
        <v>2584.7272948999998</v>
      </c>
      <c r="E449">
        <v>2671.2224120999999</v>
      </c>
      <c r="F449">
        <v>2773.0600586</v>
      </c>
      <c r="G449">
        <v>2780.3100586</v>
      </c>
      <c r="H449">
        <v>2738.4199219000002</v>
      </c>
      <c r="I449">
        <v>2694.2399902000002</v>
      </c>
      <c r="J449">
        <v>2746.5075683999999</v>
      </c>
      <c r="L449" t="str">
        <f t="shared" si="51"/>
        <v>19AUG2025:16:00:00</v>
      </c>
      <c r="M449">
        <v>17</v>
      </c>
      <c r="N449">
        <f t="shared" si="52"/>
        <v>-177.02783199999976</v>
      </c>
      <c r="O449">
        <f t="shared" si="47"/>
        <v>-177.02783199999976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5.9860536248728566</v>
      </c>
    </row>
    <row r="450" spans="1:19" x14ac:dyDescent="0.25">
      <c r="A450" t="s">
        <v>474</v>
      </c>
      <c r="B450">
        <v>2862.1372070000002</v>
      </c>
      <c r="C450">
        <v>2742.4499512000002</v>
      </c>
      <c r="D450">
        <v>2501.1667480000001</v>
      </c>
      <c r="E450">
        <v>2537.7106933999999</v>
      </c>
      <c r="F450">
        <v>2740.6799316000001</v>
      </c>
      <c r="G450">
        <v>2742.4499512000002</v>
      </c>
      <c r="H450">
        <v>2721.5900879000001</v>
      </c>
      <c r="I450">
        <v>2661.6499023000001</v>
      </c>
      <c r="J450">
        <v>2716.5922851999999</v>
      </c>
      <c r="L450" t="str">
        <f t="shared" si="51"/>
        <v>19AUG2025:17:00:00</v>
      </c>
      <c r="M450">
        <v>18</v>
      </c>
      <c r="N450">
        <f t="shared" si="52"/>
        <v>-119.6872558</v>
      </c>
      <c r="O450">
        <f t="shared" si="47"/>
        <v>-119.6872558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4.1817441703101403</v>
      </c>
    </row>
    <row r="451" spans="1:19" x14ac:dyDescent="0.25">
      <c r="A451" t="s">
        <v>475</v>
      </c>
      <c r="B451">
        <v>3062.3378905999998</v>
      </c>
      <c r="C451">
        <v>2705.3898926000002</v>
      </c>
      <c r="D451">
        <v>2507.5996094000002</v>
      </c>
      <c r="E451">
        <v>2523.4448241999999</v>
      </c>
      <c r="F451">
        <v>2702.2800293</v>
      </c>
      <c r="G451">
        <v>2705.3898926000002</v>
      </c>
      <c r="H451">
        <v>2733.5600586</v>
      </c>
      <c r="I451">
        <v>2630.6799316000001</v>
      </c>
      <c r="J451">
        <v>2692.9775390999998</v>
      </c>
      <c r="L451" t="str">
        <f t="shared" si="51"/>
        <v>19AUG2025:18:00:00</v>
      </c>
      <c r="M451">
        <v>19</v>
      </c>
      <c r="N451">
        <f t="shared" si="52"/>
        <v>-356.94799799999964</v>
      </c>
      <c r="O451">
        <f t="shared" ref="O451:O514" si="54">IF(N451&lt;0,N451,"")</f>
        <v>-356.94799799999964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11.656061830919098</v>
      </c>
    </row>
    <row r="452" spans="1:19" x14ac:dyDescent="0.25">
      <c r="A452" t="s">
        <v>476</v>
      </c>
      <c r="B452">
        <v>3066.3657226999999</v>
      </c>
      <c r="C452">
        <v>2705.1000976999999</v>
      </c>
      <c r="D452">
        <v>2567.2260741999999</v>
      </c>
      <c r="E452">
        <v>2558.2246094000002</v>
      </c>
      <c r="F452">
        <v>2704.0700683999999</v>
      </c>
      <c r="G452">
        <v>2705.1000976999999</v>
      </c>
      <c r="H452">
        <v>2728.4099120999999</v>
      </c>
      <c r="I452">
        <v>2622.1799316000001</v>
      </c>
      <c r="J452">
        <v>2689.9399414</v>
      </c>
      <c r="L452" t="str">
        <f t="shared" ref="L452:L515" si="58">A452</f>
        <v>19AUG2025:19:00:00</v>
      </c>
      <c r="M452">
        <v>20</v>
      </c>
      <c r="N452">
        <f t="shared" si="52"/>
        <v>-361.265625</v>
      </c>
      <c r="O452">
        <f t="shared" si="54"/>
        <v>-361.265625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11.781556985378051</v>
      </c>
    </row>
    <row r="453" spans="1:19" x14ac:dyDescent="0.25">
      <c r="A453" t="s">
        <v>477</v>
      </c>
      <c r="B453">
        <v>2910.1721191000001</v>
      </c>
      <c r="C453">
        <v>2645.5500487999998</v>
      </c>
      <c r="D453">
        <v>2606.9460448999998</v>
      </c>
      <c r="E453">
        <v>2628.9875487999998</v>
      </c>
      <c r="F453">
        <v>2660.7399902000002</v>
      </c>
      <c r="G453">
        <v>2645.5500487999998</v>
      </c>
      <c r="H453">
        <v>2665.0400390999998</v>
      </c>
      <c r="I453">
        <v>2552.0200195000002</v>
      </c>
      <c r="J453">
        <v>2630.8374023000001</v>
      </c>
      <c r="L453" t="str">
        <f t="shared" si="58"/>
        <v>19AUG2025:20:00:00</v>
      </c>
      <c r="M453">
        <v>21</v>
      </c>
      <c r="N453">
        <f t="shared" si="52"/>
        <v>-264.62207030000036</v>
      </c>
      <c r="O453">
        <f t="shared" si="54"/>
        <v>-264.62207030000036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9.0930041066381104</v>
      </c>
    </row>
    <row r="454" spans="1:19" x14ac:dyDescent="0.25">
      <c r="A454" t="s">
        <v>478</v>
      </c>
      <c r="B454">
        <v>2834.9079590000001</v>
      </c>
      <c r="C454">
        <v>2533.4799804999998</v>
      </c>
      <c r="D454">
        <v>2548.9338379000001</v>
      </c>
      <c r="E454">
        <v>2608.3425293</v>
      </c>
      <c r="F454">
        <v>2566.2199707</v>
      </c>
      <c r="G454">
        <v>2533.4799804999998</v>
      </c>
      <c r="H454">
        <v>2577.6398926000002</v>
      </c>
      <c r="I454">
        <v>2442.7600097999998</v>
      </c>
      <c r="J454">
        <v>2530.0249023000001</v>
      </c>
      <c r="L454" t="str">
        <f t="shared" si="58"/>
        <v>19AUG2025:21:00:00</v>
      </c>
      <c r="M454">
        <v>22</v>
      </c>
      <c r="N454">
        <f t="shared" si="52"/>
        <v>-301.42797850000034</v>
      </c>
      <c r="O454">
        <f t="shared" si="54"/>
        <v>-301.42797850000034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10.632725395653676</v>
      </c>
    </row>
    <row r="455" spans="1:19" x14ac:dyDescent="0.25">
      <c r="A455" t="s">
        <v>479</v>
      </c>
      <c r="B455">
        <v>2784.9560547000001</v>
      </c>
      <c r="C455">
        <v>2488.1000976999999</v>
      </c>
      <c r="D455">
        <v>2502.3398437999999</v>
      </c>
      <c r="E455">
        <v>2557.3344726999999</v>
      </c>
      <c r="F455">
        <v>2528.2900390999998</v>
      </c>
      <c r="G455">
        <v>2488.1000976999999</v>
      </c>
      <c r="H455">
        <v>2532</v>
      </c>
      <c r="I455">
        <v>2399.6398926000002</v>
      </c>
      <c r="J455">
        <v>2487.0075683999999</v>
      </c>
      <c r="L455" t="str">
        <f t="shared" si="58"/>
        <v>19AUG2025:22:00:00</v>
      </c>
      <c r="M455">
        <v>23</v>
      </c>
      <c r="N455">
        <f t="shared" si="52"/>
        <v>-296.85595700000022</v>
      </c>
      <c r="O455">
        <f t="shared" si="54"/>
        <v>-296.85595700000022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10.659268985555968</v>
      </c>
    </row>
    <row r="456" spans="1:19" x14ac:dyDescent="0.25">
      <c r="A456" t="s">
        <v>480</v>
      </c>
      <c r="B456">
        <v>2567.5117187999999</v>
      </c>
      <c r="C456">
        <v>2392.6699219000002</v>
      </c>
      <c r="D456">
        <v>2491.0256347999998</v>
      </c>
      <c r="E456">
        <v>2502.5847168</v>
      </c>
      <c r="F456">
        <v>2421.5800780999998</v>
      </c>
      <c r="G456">
        <v>2392.6699219000002</v>
      </c>
      <c r="H456">
        <v>2473.8898926000002</v>
      </c>
      <c r="I456">
        <v>2303.9499512000002</v>
      </c>
      <c r="J456">
        <v>2398.0224609000002</v>
      </c>
      <c r="L456" t="str">
        <f t="shared" si="58"/>
        <v>19AUG2025:23:00:00</v>
      </c>
      <c r="M456">
        <v>24</v>
      </c>
      <c r="N456">
        <f t="shared" si="52"/>
        <v>-174.84179689999974</v>
      </c>
      <c r="O456">
        <f t="shared" si="54"/>
        <v>-174.84179689999974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6.8097760029588912</v>
      </c>
    </row>
    <row r="457" spans="1:19" x14ac:dyDescent="0.25">
      <c r="A457" t="s">
        <v>481</v>
      </c>
      <c r="B457">
        <v>2514.5415039</v>
      </c>
      <c r="C457">
        <v>2295.8898926000002</v>
      </c>
      <c r="D457">
        <v>2422.1286620999999</v>
      </c>
      <c r="E457">
        <v>2391.5224609000002</v>
      </c>
      <c r="F457">
        <v>2319.6999512000002</v>
      </c>
      <c r="G457">
        <v>2295.8898926000002</v>
      </c>
      <c r="H457">
        <v>2326.4499512000002</v>
      </c>
      <c r="I457">
        <v>2219.8200683999999</v>
      </c>
      <c r="J457">
        <v>2290.4650879000001</v>
      </c>
      <c r="L457" t="str">
        <f t="shared" si="58"/>
        <v>20AUG2025:00:00:00</v>
      </c>
      <c r="M457">
        <v>1</v>
      </c>
      <c r="N457">
        <f t="shared" si="52"/>
        <v>-218.65161129999979</v>
      </c>
      <c r="O457">
        <f t="shared" si="54"/>
        <v>-218.65161129999979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8.6954862729796201</v>
      </c>
    </row>
    <row r="458" spans="1:19" x14ac:dyDescent="0.25">
      <c r="A458" t="s">
        <v>482</v>
      </c>
      <c r="B458">
        <v>2352.5122070000002</v>
      </c>
      <c r="C458">
        <v>2378.8200683999999</v>
      </c>
      <c r="D458">
        <v>2328.9660644999999</v>
      </c>
      <c r="E458">
        <v>2264.2407226999999</v>
      </c>
      <c r="F458">
        <v>2084.7700195000002</v>
      </c>
      <c r="G458">
        <v>2137.4699707</v>
      </c>
      <c r="H458">
        <v>2200.5800780999998</v>
      </c>
      <c r="I458">
        <v>2090.6599120999999</v>
      </c>
      <c r="J458">
        <v>2128.3701172000001</v>
      </c>
      <c r="L458" t="str">
        <f t="shared" si="58"/>
        <v>20AUG2025:01:00:00</v>
      </c>
      <c r="M458">
        <v>2</v>
      </c>
      <c r="N458">
        <f t="shared" si="52"/>
        <v>26.307861399999638</v>
      </c>
      <c r="O458" t="str">
        <f t="shared" si="54"/>
        <v/>
      </c>
      <c r="P458">
        <f t="shared" si="55"/>
        <v>26.307861399999638</v>
      </c>
      <c r="Q458" t="str">
        <f t="shared" si="56"/>
        <v/>
      </c>
      <c r="R458">
        <f t="shared" si="57"/>
        <v>1</v>
      </c>
      <c r="S458">
        <f t="shared" si="53"/>
        <v>1.1182879868473998</v>
      </c>
    </row>
    <row r="459" spans="1:19" x14ac:dyDescent="0.25">
      <c r="A459" t="s">
        <v>483</v>
      </c>
      <c r="B459">
        <v>2236.7165527000002</v>
      </c>
      <c r="C459">
        <v>2323.0700683999999</v>
      </c>
      <c r="D459">
        <v>2204.8879394999999</v>
      </c>
      <c r="E459">
        <v>2195.4621582</v>
      </c>
      <c r="F459">
        <v>1996.2600098</v>
      </c>
      <c r="G459">
        <v>2045.4300536999999</v>
      </c>
      <c r="H459">
        <v>2058.6999512000002</v>
      </c>
      <c r="I459">
        <v>1999.1199951000001</v>
      </c>
      <c r="J459">
        <v>2024.8774414</v>
      </c>
      <c r="L459" t="str">
        <f t="shared" si="58"/>
        <v>20AUG2025:02:00:00</v>
      </c>
      <c r="M459">
        <v>3</v>
      </c>
      <c r="N459">
        <f t="shared" si="52"/>
        <v>86.353515699999662</v>
      </c>
      <c r="O459" t="str">
        <f t="shared" si="54"/>
        <v/>
      </c>
      <c r="P459">
        <f t="shared" si="55"/>
        <v>86.353515699999662</v>
      </c>
      <c r="Q459" t="str">
        <f t="shared" si="56"/>
        <v/>
      </c>
      <c r="R459">
        <f t="shared" si="57"/>
        <v>1</v>
      </c>
      <c r="S459">
        <f t="shared" si="53"/>
        <v>3.8607268138539963</v>
      </c>
    </row>
    <row r="460" spans="1:19" x14ac:dyDescent="0.25">
      <c r="A460" t="s">
        <v>484</v>
      </c>
      <c r="B460">
        <v>2262.3908691000001</v>
      </c>
      <c r="C460">
        <v>2234.0100097999998</v>
      </c>
      <c r="D460">
        <v>2100.6193847999998</v>
      </c>
      <c r="E460">
        <v>2086.3903808999999</v>
      </c>
      <c r="F460">
        <v>1920.4699707</v>
      </c>
      <c r="G460">
        <v>1975.75</v>
      </c>
      <c r="H460">
        <v>1974.5500488</v>
      </c>
      <c r="I460">
        <v>1922.8599853999999</v>
      </c>
      <c r="J460">
        <v>1948.4074707</v>
      </c>
      <c r="L460" t="str">
        <f t="shared" si="58"/>
        <v>20AUG2025:03:00:00</v>
      </c>
      <c r="M460">
        <v>4</v>
      </c>
      <c r="N460">
        <f t="shared" si="52"/>
        <v>-28.380859300000338</v>
      </c>
      <c r="O460">
        <f t="shared" si="54"/>
        <v>-28.380859300000338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1.2544631295869093</v>
      </c>
    </row>
    <row r="461" spans="1:19" x14ac:dyDescent="0.25">
      <c r="A461" t="s">
        <v>485</v>
      </c>
      <c r="B461">
        <v>2075.9084472999998</v>
      </c>
      <c r="C461">
        <v>2186.2099609000002</v>
      </c>
      <c r="D461">
        <v>2070.5004883000001</v>
      </c>
      <c r="E461">
        <v>2087.0949707</v>
      </c>
      <c r="F461">
        <v>1873.9399414</v>
      </c>
      <c r="G461">
        <v>1929.8699951000001</v>
      </c>
      <c r="H461">
        <v>1945.2199707</v>
      </c>
      <c r="I461">
        <v>1881.2399902</v>
      </c>
      <c r="J461">
        <v>1907.5676269999999</v>
      </c>
      <c r="L461" t="str">
        <f t="shared" si="58"/>
        <v>20AUG2025:04:00:00</v>
      </c>
      <c r="M461">
        <v>5</v>
      </c>
      <c r="N461">
        <f t="shared" si="52"/>
        <v>110.30151360000036</v>
      </c>
      <c r="O461" t="str">
        <f t="shared" si="54"/>
        <v/>
      </c>
      <c r="P461">
        <f t="shared" si="55"/>
        <v>110.30151360000036</v>
      </c>
      <c r="Q461" t="str">
        <f t="shared" si="56"/>
        <v/>
      </c>
      <c r="R461">
        <f t="shared" si="57"/>
        <v>1</v>
      </c>
      <c r="S461">
        <f t="shared" si="53"/>
        <v>5.3134093530696127</v>
      </c>
    </row>
    <row r="462" spans="1:19" x14ac:dyDescent="0.25">
      <c r="A462" t="s">
        <v>486</v>
      </c>
      <c r="B462">
        <v>2130.3752441000001</v>
      </c>
      <c r="C462">
        <v>2156.8898926000002</v>
      </c>
      <c r="D462">
        <v>1980.7104492000001</v>
      </c>
      <c r="E462">
        <v>2049.8327637000002</v>
      </c>
      <c r="F462">
        <v>1852.4699707</v>
      </c>
      <c r="G462">
        <v>1907.5100098</v>
      </c>
      <c r="H462">
        <v>1898.8900146000001</v>
      </c>
      <c r="I462">
        <v>1861.7800293</v>
      </c>
      <c r="J462">
        <v>1880.1625977000001</v>
      </c>
      <c r="L462" t="str">
        <f t="shared" si="58"/>
        <v>20AUG2025:05:00:00</v>
      </c>
      <c r="M462">
        <v>6</v>
      </c>
      <c r="N462">
        <f t="shared" si="52"/>
        <v>26.514648500000021</v>
      </c>
      <c r="O462" t="str">
        <f t="shared" si="54"/>
        <v/>
      </c>
      <c r="P462">
        <f t="shared" si="55"/>
        <v>26.514648500000021</v>
      </c>
      <c r="Q462" t="str">
        <f t="shared" si="56"/>
        <v/>
      </c>
      <c r="R462">
        <f t="shared" si="57"/>
        <v>1</v>
      </c>
      <c r="S462">
        <f t="shared" si="53"/>
        <v>1.2445999160679047</v>
      </c>
    </row>
    <row r="463" spans="1:19" x14ac:dyDescent="0.25">
      <c r="A463" t="s">
        <v>487</v>
      </c>
      <c r="B463">
        <v>2120.6108398000001</v>
      </c>
      <c r="C463">
        <v>2180.75</v>
      </c>
      <c r="D463">
        <v>1980.4407959</v>
      </c>
      <c r="E463">
        <v>2114.2995605000001</v>
      </c>
      <c r="F463">
        <v>1857.6800536999999</v>
      </c>
      <c r="G463">
        <v>1914.4000243999999</v>
      </c>
      <c r="H463">
        <v>1902.8900146000001</v>
      </c>
      <c r="I463">
        <v>1877.3299560999999</v>
      </c>
      <c r="J463">
        <v>1888.0750731999999</v>
      </c>
      <c r="L463" t="str">
        <f t="shared" si="58"/>
        <v>20AUG2025:06:00:00</v>
      </c>
      <c r="M463">
        <v>7</v>
      </c>
      <c r="N463">
        <f t="shared" si="52"/>
        <v>60.139160199999878</v>
      </c>
      <c r="O463" t="str">
        <f t="shared" si="54"/>
        <v/>
      </c>
      <c r="P463">
        <f t="shared" si="55"/>
        <v>60.139160199999878</v>
      </c>
      <c r="Q463" t="str">
        <f t="shared" si="56"/>
        <v/>
      </c>
      <c r="R463">
        <f t="shared" si="57"/>
        <v>1</v>
      </c>
      <c r="S463">
        <f t="shared" si="53"/>
        <v>2.8359357158464658</v>
      </c>
    </row>
    <row r="464" spans="1:19" x14ac:dyDescent="0.25">
      <c r="A464" t="s">
        <v>488</v>
      </c>
      <c r="B464">
        <v>2171.8732909999999</v>
      </c>
      <c r="C464">
        <v>2208.0800780999998</v>
      </c>
      <c r="D464">
        <v>2012.8409423999999</v>
      </c>
      <c r="E464">
        <v>2157.3598633000001</v>
      </c>
      <c r="F464">
        <v>1929.3299560999999</v>
      </c>
      <c r="G464">
        <v>1981.5</v>
      </c>
      <c r="H464">
        <v>1950.5699463000001</v>
      </c>
      <c r="I464">
        <v>1936.3100586</v>
      </c>
      <c r="J464">
        <v>1949.4274902</v>
      </c>
      <c r="L464" t="str">
        <f t="shared" si="58"/>
        <v>20AUG2025:07:00:00</v>
      </c>
      <c r="M464">
        <v>8</v>
      </c>
      <c r="N464">
        <f t="shared" si="52"/>
        <v>36.206787099999929</v>
      </c>
      <c r="O464" t="str">
        <f t="shared" si="54"/>
        <v/>
      </c>
      <c r="P464">
        <f t="shared" si="55"/>
        <v>36.206787099999929</v>
      </c>
      <c r="Q464" t="str">
        <f t="shared" si="56"/>
        <v/>
      </c>
      <c r="R464">
        <f t="shared" si="57"/>
        <v>1</v>
      </c>
      <c r="S464">
        <f t="shared" si="53"/>
        <v>1.6670764012816406</v>
      </c>
    </row>
    <row r="465" spans="1:19" x14ac:dyDescent="0.25">
      <c r="A465" t="s">
        <v>489</v>
      </c>
      <c r="B465">
        <v>2195.0808105000001</v>
      </c>
      <c r="C465">
        <v>2257.0700683999999</v>
      </c>
      <c r="D465">
        <v>2074.5700683999999</v>
      </c>
      <c r="E465">
        <v>2198.5820312999999</v>
      </c>
      <c r="F465">
        <v>1965.5999756000001</v>
      </c>
      <c r="G465">
        <v>2013.4699707</v>
      </c>
      <c r="H465">
        <v>1990.2299805</v>
      </c>
      <c r="I465">
        <v>1967.9399414</v>
      </c>
      <c r="J465">
        <v>1984.3099365</v>
      </c>
      <c r="L465" t="str">
        <f t="shared" si="58"/>
        <v>20AUG2025:08:00:00</v>
      </c>
      <c r="M465">
        <v>9</v>
      </c>
      <c r="N465">
        <f t="shared" si="52"/>
        <v>61.989257899999757</v>
      </c>
      <c r="O465" t="str">
        <f t="shared" si="54"/>
        <v/>
      </c>
      <c r="P465">
        <f t="shared" si="55"/>
        <v>61.989257899999757</v>
      </c>
      <c r="Q465" t="str">
        <f t="shared" si="56"/>
        <v/>
      </c>
      <c r="R465">
        <f t="shared" si="57"/>
        <v>1</v>
      </c>
      <c r="S465">
        <f t="shared" si="53"/>
        <v>2.8240080093397433</v>
      </c>
    </row>
    <row r="466" spans="1:19" x14ac:dyDescent="0.25">
      <c r="A466" t="s">
        <v>490</v>
      </c>
      <c r="B466">
        <v>2277.3024902000002</v>
      </c>
      <c r="C466">
        <v>2489.1999512000002</v>
      </c>
      <c r="D466">
        <v>2264.6647948999998</v>
      </c>
      <c r="E466">
        <v>2452.4438476999999</v>
      </c>
      <c r="F466">
        <v>2118.3300780999998</v>
      </c>
      <c r="G466">
        <v>2151.6799316000001</v>
      </c>
      <c r="H466">
        <v>2146.3999023000001</v>
      </c>
      <c r="I466">
        <v>2101.9299316000001</v>
      </c>
      <c r="J466">
        <v>2129.5849609000002</v>
      </c>
      <c r="L466" t="str">
        <f t="shared" si="58"/>
        <v>20AUG2025:09:00:00</v>
      </c>
      <c r="M466">
        <v>10</v>
      </c>
      <c r="N466">
        <f t="shared" si="52"/>
        <v>211.89746100000002</v>
      </c>
      <c r="O466" t="str">
        <f t="shared" si="54"/>
        <v/>
      </c>
      <c r="P466">
        <f t="shared" si="55"/>
        <v>211.89746100000002</v>
      </c>
      <c r="Q466" t="str">
        <f t="shared" si="56"/>
        <v/>
      </c>
      <c r="R466">
        <f t="shared" si="57"/>
        <v>1</v>
      </c>
      <c r="S466">
        <f t="shared" si="53"/>
        <v>9.3047569179705452</v>
      </c>
    </row>
    <row r="467" spans="1:19" x14ac:dyDescent="0.25">
      <c r="A467" t="s">
        <v>491</v>
      </c>
      <c r="B467">
        <v>2296.9873047000001</v>
      </c>
      <c r="C467">
        <v>2557.7199707</v>
      </c>
      <c r="D467">
        <v>2316.2260741999999</v>
      </c>
      <c r="E467">
        <v>2451.6516112999998</v>
      </c>
      <c r="F467">
        <v>2236.5300293</v>
      </c>
      <c r="G467">
        <v>2261.8701172000001</v>
      </c>
      <c r="H467">
        <v>2251.8100586</v>
      </c>
      <c r="I467">
        <v>2216.9899902000002</v>
      </c>
      <c r="J467">
        <v>2241.8000487999998</v>
      </c>
      <c r="L467" t="str">
        <f t="shared" si="58"/>
        <v>20AUG2025:10:00:00</v>
      </c>
      <c r="M467">
        <v>11</v>
      </c>
      <c r="N467">
        <f t="shared" si="52"/>
        <v>260.73266599999988</v>
      </c>
      <c r="O467" t="str">
        <f t="shared" si="54"/>
        <v/>
      </c>
      <c r="P467">
        <f t="shared" si="55"/>
        <v>260.73266599999988</v>
      </c>
      <c r="Q467" t="str">
        <f t="shared" si="56"/>
        <v/>
      </c>
      <c r="R467">
        <f t="shared" si="57"/>
        <v>1</v>
      </c>
      <c r="S467">
        <f t="shared" si="53"/>
        <v>11.351071269157627</v>
      </c>
    </row>
    <row r="468" spans="1:19" x14ac:dyDescent="0.25">
      <c r="A468" t="s">
        <v>492</v>
      </c>
      <c r="B468">
        <v>2369.5495605000001</v>
      </c>
      <c r="C468">
        <v>2642.3798827999999</v>
      </c>
      <c r="D468">
        <v>2375.3364258000001</v>
      </c>
      <c r="E468">
        <v>2517.0810547000001</v>
      </c>
      <c r="F468">
        <v>2318.4699707</v>
      </c>
      <c r="G468">
        <v>2334.4499512000002</v>
      </c>
      <c r="H468">
        <v>2346.2900390999998</v>
      </c>
      <c r="I468">
        <v>2299.25</v>
      </c>
      <c r="J468">
        <v>2324.6149902000002</v>
      </c>
      <c r="L468" t="str">
        <f t="shared" si="58"/>
        <v>20AUG2025:11:00:00</v>
      </c>
      <c r="M468">
        <v>12</v>
      </c>
      <c r="N468">
        <f t="shared" si="52"/>
        <v>272.83032229999981</v>
      </c>
      <c r="O468" t="str">
        <f t="shared" si="54"/>
        <v/>
      </c>
      <c r="P468">
        <f t="shared" si="55"/>
        <v>272.83032229999981</v>
      </c>
      <c r="Q468" t="str">
        <f t="shared" si="56"/>
        <v/>
      </c>
      <c r="R468">
        <f t="shared" si="57"/>
        <v>1</v>
      </c>
      <c r="S468">
        <f t="shared" si="53"/>
        <v>11.514016285965747</v>
      </c>
    </row>
    <row r="469" spans="1:19" x14ac:dyDescent="0.25">
      <c r="A469" t="s">
        <v>493</v>
      </c>
      <c r="B469">
        <v>2492.0305176000002</v>
      </c>
      <c r="C469">
        <v>2695.8000487999998</v>
      </c>
      <c r="D469">
        <v>2449.5549316000001</v>
      </c>
      <c r="E469">
        <v>2585.6313476999999</v>
      </c>
      <c r="F469">
        <v>2402.3300780999998</v>
      </c>
      <c r="G469">
        <v>2404.3601073999998</v>
      </c>
      <c r="H469">
        <v>2432.6000976999999</v>
      </c>
      <c r="I469">
        <v>2386.9199219000002</v>
      </c>
      <c r="J469">
        <v>2406.5527344000002</v>
      </c>
      <c r="L469" t="str">
        <f t="shared" si="58"/>
        <v>20AUG2025:12:00:00</v>
      </c>
      <c r="M469">
        <v>13</v>
      </c>
      <c r="N469">
        <f t="shared" si="52"/>
        <v>203.76953119999962</v>
      </c>
      <c r="O469" t="str">
        <f t="shared" si="54"/>
        <v/>
      </c>
      <c r="P469">
        <f t="shared" si="55"/>
        <v>203.76953119999962</v>
      </c>
      <c r="Q469" t="str">
        <f t="shared" si="56"/>
        <v/>
      </c>
      <c r="R469">
        <f t="shared" si="57"/>
        <v>1</v>
      </c>
      <c r="S469">
        <f t="shared" si="53"/>
        <v>8.1768473443994552</v>
      </c>
    </row>
    <row r="470" spans="1:19" x14ac:dyDescent="0.25">
      <c r="A470" t="s">
        <v>494</v>
      </c>
      <c r="B470">
        <v>2633.0815429999998</v>
      </c>
      <c r="C470">
        <v>2781.2900390999998</v>
      </c>
      <c r="D470">
        <v>2649.1230469000002</v>
      </c>
      <c r="E470">
        <v>2769.3898926000002</v>
      </c>
      <c r="F470">
        <v>2516.5</v>
      </c>
      <c r="G470">
        <v>2505.3999023000001</v>
      </c>
      <c r="H470">
        <v>2577.8898926000002</v>
      </c>
      <c r="I470">
        <v>2494.1899414</v>
      </c>
      <c r="J470">
        <v>2523.4951172000001</v>
      </c>
      <c r="L470" t="str">
        <f t="shared" si="58"/>
        <v>20AUG2025:13:00:00</v>
      </c>
      <c r="M470">
        <v>14</v>
      </c>
      <c r="N470">
        <f t="shared" si="52"/>
        <v>148.20849610000005</v>
      </c>
      <c r="O470" t="str">
        <f t="shared" si="54"/>
        <v/>
      </c>
      <c r="P470">
        <f t="shared" si="55"/>
        <v>148.20849610000005</v>
      </c>
      <c r="Q470" t="str">
        <f t="shared" si="56"/>
        <v/>
      </c>
      <c r="R470">
        <f t="shared" si="57"/>
        <v>1</v>
      </c>
      <c r="S470">
        <f t="shared" si="53"/>
        <v>5.6287089358857756</v>
      </c>
    </row>
    <row r="471" spans="1:19" x14ac:dyDescent="0.25">
      <c r="A471" t="s">
        <v>495</v>
      </c>
      <c r="B471">
        <v>2672.2893066000001</v>
      </c>
      <c r="C471">
        <v>2813.1599120999999</v>
      </c>
      <c r="D471">
        <v>2715.3012695000002</v>
      </c>
      <c r="E471">
        <v>2681.8381347999998</v>
      </c>
      <c r="F471">
        <v>2616.8400879000001</v>
      </c>
      <c r="G471">
        <v>2600.6999512000002</v>
      </c>
      <c r="H471">
        <v>2661.6298827999999</v>
      </c>
      <c r="I471">
        <v>2586.6298827999999</v>
      </c>
      <c r="J471">
        <v>2616.4499512000002</v>
      </c>
      <c r="L471" t="str">
        <f t="shared" si="58"/>
        <v>20AUG2025:14:00:00</v>
      </c>
      <c r="M471">
        <v>15</v>
      </c>
      <c r="N471">
        <f t="shared" si="52"/>
        <v>140.87060549999978</v>
      </c>
      <c r="O471" t="str">
        <f t="shared" si="54"/>
        <v/>
      </c>
      <c r="P471">
        <f t="shared" si="55"/>
        <v>140.87060549999978</v>
      </c>
      <c r="Q471" t="str">
        <f t="shared" si="56"/>
        <v/>
      </c>
      <c r="R471">
        <f t="shared" si="57"/>
        <v>1</v>
      </c>
      <c r="S471">
        <f t="shared" si="53"/>
        <v>5.2715327323309875</v>
      </c>
    </row>
    <row r="472" spans="1:19" x14ac:dyDescent="0.25">
      <c r="A472" t="s">
        <v>496</v>
      </c>
      <c r="B472">
        <v>2801.6210937999999</v>
      </c>
      <c r="C472">
        <v>2748.1799316000001</v>
      </c>
      <c r="D472">
        <v>2567.8325195000002</v>
      </c>
      <c r="E472">
        <v>2382.5649414</v>
      </c>
      <c r="F472">
        <v>2603.8200683999999</v>
      </c>
      <c r="G472">
        <v>2601.3999023000001</v>
      </c>
      <c r="H472">
        <v>2643.3601073999998</v>
      </c>
      <c r="I472">
        <v>2574.3100586</v>
      </c>
      <c r="J472">
        <v>2605.7226562999999</v>
      </c>
      <c r="L472" t="str">
        <f t="shared" si="58"/>
        <v>20AUG2025:15:00:00</v>
      </c>
      <c r="M472">
        <v>16</v>
      </c>
      <c r="N472">
        <f t="shared" si="52"/>
        <v>-53.441162199999781</v>
      </c>
      <c r="O472">
        <f t="shared" si="54"/>
        <v>-53.441162199999781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1.9075085606067612</v>
      </c>
    </row>
    <row r="473" spans="1:19" x14ac:dyDescent="0.25">
      <c r="A473" t="s">
        <v>497</v>
      </c>
      <c r="B473">
        <v>2880.9765625</v>
      </c>
      <c r="C473">
        <v>2629.5700683999999</v>
      </c>
      <c r="D473">
        <v>2475.2409668</v>
      </c>
      <c r="E473">
        <v>2261.7565918</v>
      </c>
      <c r="F473">
        <v>2589.0400390999998</v>
      </c>
      <c r="G473">
        <v>2607.25</v>
      </c>
      <c r="H473">
        <v>2621.1298827999999</v>
      </c>
      <c r="I473">
        <v>2552.8999023000001</v>
      </c>
      <c r="J473">
        <v>2592.5800780999998</v>
      </c>
      <c r="L473" t="str">
        <f t="shared" si="58"/>
        <v>20AUG2025:16:00:00</v>
      </c>
      <c r="M473">
        <v>17</v>
      </c>
      <c r="N473">
        <f t="shared" si="52"/>
        <v>-251.40649410000015</v>
      </c>
      <c r="O473">
        <f t="shared" si="54"/>
        <v>-251.40649410000015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8.7264331606307586</v>
      </c>
    </row>
    <row r="474" spans="1:19" x14ac:dyDescent="0.25">
      <c r="A474" t="s">
        <v>498</v>
      </c>
      <c r="B474">
        <v>2916.6955566000001</v>
      </c>
      <c r="C474">
        <v>2574.6699219000002</v>
      </c>
      <c r="D474">
        <v>2423.8315429999998</v>
      </c>
      <c r="E474">
        <v>2241.1220702999999</v>
      </c>
      <c r="F474">
        <v>2568.1000976999999</v>
      </c>
      <c r="G474">
        <v>2597.5900879000001</v>
      </c>
      <c r="H474">
        <v>2584.9199219000002</v>
      </c>
      <c r="I474">
        <v>2525.9899902000002</v>
      </c>
      <c r="J474">
        <v>2569.1501465000001</v>
      </c>
      <c r="L474" t="str">
        <f t="shared" si="58"/>
        <v>20AUG2025:17:00:00</v>
      </c>
      <c r="M474">
        <v>18</v>
      </c>
      <c r="N474">
        <f t="shared" si="52"/>
        <v>-342.02563469999996</v>
      </c>
      <c r="O474">
        <f t="shared" si="54"/>
        <v>-342.02563469999996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11.72647703755205</v>
      </c>
    </row>
    <row r="475" spans="1:19" x14ac:dyDescent="0.25">
      <c r="A475" t="s">
        <v>499</v>
      </c>
      <c r="B475">
        <v>3018.5837402000002</v>
      </c>
      <c r="C475">
        <v>2593.1599120999999</v>
      </c>
      <c r="D475">
        <v>2420.2998047000001</v>
      </c>
      <c r="E475">
        <v>2208.9360351999999</v>
      </c>
      <c r="F475">
        <v>2542.7399902000002</v>
      </c>
      <c r="G475">
        <v>2577.8601073999998</v>
      </c>
      <c r="H475">
        <v>2552.2299804999998</v>
      </c>
      <c r="I475">
        <v>2497.4699707</v>
      </c>
      <c r="J475">
        <v>2542.5749512000002</v>
      </c>
      <c r="L475" t="str">
        <f t="shared" si="58"/>
        <v>20AUG2025:18:00:00</v>
      </c>
      <c r="M475">
        <v>19</v>
      </c>
      <c r="N475">
        <f t="shared" si="52"/>
        <v>-425.42382810000026</v>
      </c>
      <c r="O475">
        <f t="shared" si="54"/>
        <v>-425.42382810000026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14.093491011510359</v>
      </c>
    </row>
    <row r="476" spans="1:19" x14ac:dyDescent="0.25">
      <c r="A476" t="s">
        <v>500</v>
      </c>
      <c r="B476">
        <v>2899.0886230000001</v>
      </c>
      <c r="C476">
        <v>2623.3601073999998</v>
      </c>
      <c r="D476">
        <v>2551.8239745999999</v>
      </c>
      <c r="E476">
        <v>2421.4421387000002</v>
      </c>
      <c r="F476">
        <v>2524.7900390999998</v>
      </c>
      <c r="G476">
        <v>2565.8898926000002</v>
      </c>
      <c r="H476">
        <v>2574.7600097999998</v>
      </c>
      <c r="I476" s="4">
        <v>2466.8999023000001</v>
      </c>
      <c r="J476">
        <v>2533.0849609000002</v>
      </c>
      <c r="L476" t="str">
        <f t="shared" si="58"/>
        <v>20AUG2025:19:00:00</v>
      </c>
      <c r="M476">
        <v>20</v>
      </c>
      <c r="N476">
        <f t="shared" si="52"/>
        <v>-275.72851560000026</v>
      </c>
      <c r="O476">
        <f t="shared" si="54"/>
        <v>-275.72851560000026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9.5108688093389215</v>
      </c>
    </row>
    <row r="477" spans="1:19" x14ac:dyDescent="0.25">
      <c r="A477" t="s">
        <v>501</v>
      </c>
      <c r="B477">
        <v>2775.2114258000001</v>
      </c>
      <c r="C477">
        <v>2594.4299316000001</v>
      </c>
      <c r="D477">
        <v>2524.7536620999999</v>
      </c>
      <c r="E477">
        <v>2319.8466797000001</v>
      </c>
      <c r="F477">
        <v>2446.0600586</v>
      </c>
      <c r="G477">
        <v>2502.1599120999999</v>
      </c>
      <c r="H477">
        <v>2474.9299316000001</v>
      </c>
      <c r="I477" s="4">
        <v>2383.75</v>
      </c>
      <c r="J477">
        <v>2451.7248534999999</v>
      </c>
      <c r="L477" t="str">
        <f t="shared" si="58"/>
        <v>20AUG2025:20:00:00</v>
      </c>
      <c r="M477">
        <v>21</v>
      </c>
      <c r="N477">
        <f t="shared" si="52"/>
        <v>-180.7814942</v>
      </c>
      <c r="O477">
        <f t="shared" si="54"/>
        <v>-180.7814942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6.5141521297926621</v>
      </c>
    </row>
    <row r="478" spans="1:19" x14ac:dyDescent="0.25">
      <c r="A478" t="s">
        <v>502</v>
      </c>
      <c r="B478">
        <v>2618.3962402000002</v>
      </c>
      <c r="C478">
        <v>2569.4799804999998</v>
      </c>
      <c r="D478">
        <v>2563.0771484000002</v>
      </c>
      <c r="E478">
        <v>2502.1333008000001</v>
      </c>
      <c r="F478">
        <v>2331.5500487999998</v>
      </c>
      <c r="G478">
        <v>2396.2700195000002</v>
      </c>
      <c r="H478">
        <v>2397.1398926000002</v>
      </c>
      <c r="I478">
        <v>2283.9199219000002</v>
      </c>
      <c r="J478">
        <v>2352.2199707</v>
      </c>
      <c r="L478" t="str">
        <f t="shared" si="58"/>
        <v>20AUG2025:21:00:00</v>
      </c>
      <c r="M478">
        <v>22</v>
      </c>
      <c r="N478">
        <f t="shared" si="52"/>
        <v>-48.91625970000041</v>
      </c>
      <c r="O478">
        <f t="shared" si="54"/>
        <v>-48.91625970000041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1.8681763649440641</v>
      </c>
    </row>
    <row r="479" spans="1:19" x14ac:dyDescent="0.25">
      <c r="A479" t="s">
        <v>503</v>
      </c>
      <c r="B479">
        <v>1962.5085449000001</v>
      </c>
      <c r="C479">
        <v>2544.4599609000002</v>
      </c>
      <c r="D479">
        <v>2454.0888672000001</v>
      </c>
      <c r="E479">
        <v>2326.6132812999999</v>
      </c>
      <c r="F479">
        <v>2290.7700195000002</v>
      </c>
      <c r="G479">
        <v>2358</v>
      </c>
      <c r="H479">
        <v>2329.5900879000001</v>
      </c>
      <c r="I479">
        <v>2248.3000487999998</v>
      </c>
      <c r="J479">
        <v>2306.6650390999998</v>
      </c>
      <c r="L479" t="str">
        <f t="shared" si="58"/>
        <v>20AUG2025:22:00:00</v>
      </c>
      <c r="M479">
        <v>23</v>
      </c>
      <c r="N479">
        <f t="shared" si="52"/>
        <v>581.95141600000011</v>
      </c>
      <c r="O479" t="str">
        <f t="shared" si="54"/>
        <v/>
      </c>
      <c r="P479">
        <f t="shared" si="55"/>
        <v>581.95141600000011</v>
      </c>
      <c r="Q479" t="str">
        <f t="shared" si="56"/>
        <v/>
      </c>
      <c r="R479">
        <f t="shared" si="57"/>
        <v>1</v>
      </c>
      <c r="S479">
        <f t="shared" si="53"/>
        <v>29.65344622383051</v>
      </c>
    </row>
    <row r="480" spans="1:19" x14ac:dyDescent="0.25">
      <c r="A480" t="s">
        <v>504</v>
      </c>
      <c r="B480">
        <v>2391.9050293</v>
      </c>
      <c r="C480">
        <v>2481.4799804999998</v>
      </c>
      <c r="D480">
        <v>2337.5397948999998</v>
      </c>
      <c r="E480">
        <v>2222.9824219000002</v>
      </c>
      <c r="F480">
        <v>2198.6201172000001</v>
      </c>
      <c r="G480">
        <v>2270.3400879000001</v>
      </c>
      <c r="H480">
        <v>2271.3898926000002</v>
      </c>
      <c r="I480">
        <v>2174.1499023000001</v>
      </c>
      <c r="J480">
        <v>2228.625</v>
      </c>
      <c r="L480" t="str">
        <f t="shared" si="58"/>
        <v>20AUG2025:23:00:00</v>
      </c>
      <c r="M480">
        <v>24</v>
      </c>
      <c r="N480">
        <f t="shared" si="52"/>
        <v>89.574951199999759</v>
      </c>
      <c r="O480" t="str">
        <f t="shared" si="54"/>
        <v/>
      </c>
      <c r="P480">
        <f t="shared" si="55"/>
        <v>89.574951199999759</v>
      </c>
      <c r="Q480" t="str">
        <f t="shared" si="56"/>
        <v/>
      </c>
      <c r="R480">
        <f t="shared" si="57"/>
        <v>1</v>
      </c>
      <c r="S480">
        <f t="shared" si="53"/>
        <v>3.7449208937118299</v>
      </c>
    </row>
    <row r="481" spans="1:19" x14ac:dyDescent="0.25">
      <c r="A481" t="s">
        <v>505</v>
      </c>
      <c r="B481">
        <v>2391.2624512000002</v>
      </c>
      <c r="C481">
        <v>2389.3701172000001</v>
      </c>
      <c r="D481">
        <v>2289.3874512000002</v>
      </c>
      <c r="E481">
        <v>2302.7136230000001</v>
      </c>
      <c r="F481">
        <v>2104.9599609000002</v>
      </c>
      <c r="G481">
        <v>2174.1899414</v>
      </c>
      <c r="H481">
        <v>2193.4599609000002</v>
      </c>
      <c r="I481">
        <v>2096.0500487999998</v>
      </c>
      <c r="J481">
        <v>2142.1650390999998</v>
      </c>
      <c r="L481" t="str">
        <f t="shared" si="58"/>
        <v>21AUG2025:00:00:00</v>
      </c>
      <c r="M481">
        <v>1</v>
      </c>
      <c r="N481">
        <f t="shared" si="52"/>
        <v>-1.892334000000119</v>
      </c>
      <c r="O481">
        <f t="shared" si="54"/>
        <v>-1.892334000000119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7.9135353756359716E-2</v>
      </c>
    </row>
    <row r="482" spans="1:19" x14ac:dyDescent="0.25">
      <c r="A482" t="s">
        <v>506</v>
      </c>
      <c r="B482">
        <v>2328.9616698999998</v>
      </c>
      <c r="C482">
        <v>2249.3400879000001</v>
      </c>
      <c r="D482">
        <v>2281.8527832</v>
      </c>
      <c r="E482">
        <v>2270.2167969000002</v>
      </c>
      <c r="F482">
        <v>2169.3100586</v>
      </c>
      <c r="G482">
        <v>2220.7900390999998</v>
      </c>
      <c r="H482">
        <v>2309.6699219000002</v>
      </c>
      <c r="I482">
        <v>2194.4199219000002</v>
      </c>
      <c r="J482">
        <v>2223.5473633000001</v>
      </c>
      <c r="L482" t="str">
        <f t="shared" si="58"/>
        <v>21AUG2025:01:00:00</v>
      </c>
      <c r="M482">
        <v>2</v>
      </c>
      <c r="N482">
        <f t="shared" si="52"/>
        <v>-79.621581999999762</v>
      </c>
      <c r="O482">
        <f t="shared" si="54"/>
        <v>-79.621581999999762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3.4187587983540544</v>
      </c>
    </row>
    <row r="483" spans="1:19" x14ac:dyDescent="0.25">
      <c r="A483" t="s">
        <v>507</v>
      </c>
      <c r="B483">
        <v>2187.7785644999999</v>
      </c>
      <c r="C483">
        <v>2141.1999512000002</v>
      </c>
      <c r="D483">
        <v>2170.2717284999999</v>
      </c>
      <c r="E483">
        <v>2171.4040527000002</v>
      </c>
      <c r="F483">
        <v>2080.9599609000002</v>
      </c>
      <c r="G483">
        <v>2117.0700683999999</v>
      </c>
      <c r="H483">
        <v>2159.6101073999998</v>
      </c>
      <c r="I483">
        <v>2097.7700195000002</v>
      </c>
      <c r="J483">
        <v>2113.8525390999998</v>
      </c>
      <c r="L483" t="str">
        <f t="shared" si="58"/>
        <v>21AUG2025:02:00:00</v>
      </c>
      <c r="M483">
        <v>3</v>
      </c>
      <c r="N483">
        <f t="shared" si="52"/>
        <v>-46.578613299999688</v>
      </c>
      <c r="O483">
        <f t="shared" si="54"/>
        <v>-46.578613299999688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2.1290369169808954</v>
      </c>
    </row>
    <row r="484" spans="1:19" x14ac:dyDescent="0.25">
      <c r="A484" t="s">
        <v>508</v>
      </c>
      <c r="B484">
        <v>2085.0874023000001</v>
      </c>
      <c r="C484">
        <v>2112.5300293</v>
      </c>
      <c r="D484">
        <v>2102.9926758000001</v>
      </c>
      <c r="E484">
        <v>2127.9626465000001</v>
      </c>
      <c r="F484">
        <v>1989.0600586</v>
      </c>
      <c r="G484">
        <v>2035.0999756000001</v>
      </c>
      <c r="H484">
        <v>2075.4499512000002</v>
      </c>
      <c r="I484">
        <v>2009.2900391000001</v>
      </c>
      <c r="J484">
        <v>2027.2250977000001</v>
      </c>
      <c r="L484" t="str">
        <f t="shared" si="58"/>
        <v>21AUG2025:03:00:00</v>
      </c>
      <c r="M484">
        <v>4</v>
      </c>
      <c r="N484">
        <f t="shared" si="52"/>
        <v>27.442626999999902</v>
      </c>
      <c r="O484" t="str">
        <f t="shared" si="54"/>
        <v/>
      </c>
      <c r="P484">
        <f t="shared" si="55"/>
        <v>27.442626999999902</v>
      </c>
      <c r="Q484" t="str">
        <f t="shared" si="56"/>
        <v/>
      </c>
      <c r="R484">
        <f t="shared" si="57"/>
        <v>1</v>
      </c>
      <c r="S484">
        <f t="shared" si="53"/>
        <v>1.3161379695512394</v>
      </c>
    </row>
    <row r="485" spans="1:19" x14ac:dyDescent="0.25">
      <c r="A485" t="s">
        <v>509</v>
      </c>
      <c r="B485">
        <v>2122.0053711</v>
      </c>
      <c r="C485">
        <v>2058.9899902000002</v>
      </c>
      <c r="D485">
        <v>2062.8178711</v>
      </c>
      <c r="E485">
        <v>2073.1958008000001</v>
      </c>
      <c r="F485">
        <v>1940.1800536999999</v>
      </c>
      <c r="G485">
        <v>1982.75</v>
      </c>
      <c r="H485">
        <v>2026.3000488</v>
      </c>
      <c r="I485">
        <v>1974.0100098</v>
      </c>
      <c r="J485">
        <v>1980.8100586</v>
      </c>
      <c r="L485" t="str">
        <f t="shared" si="58"/>
        <v>21AUG2025:04:00:00</v>
      </c>
      <c r="M485">
        <v>5</v>
      </c>
      <c r="N485">
        <f t="shared" si="52"/>
        <v>-63.015380899999855</v>
      </c>
      <c r="O485">
        <f t="shared" si="54"/>
        <v>-63.015380899999855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2.9696145805386953</v>
      </c>
    </row>
    <row r="486" spans="1:19" x14ac:dyDescent="0.25">
      <c r="A486" t="s">
        <v>510</v>
      </c>
      <c r="B486">
        <v>2120.6972655999998</v>
      </c>
      <c r="C486">
        <v>2041.6199951000001</v>
      </c>
      <c r="D486">
        <v>1990.6820068</v>
      </c>
      <c r="E486">
        <v>2034.5819091999999</v>
      </c>
      <c r="F486">
        <v>1917.7099608999999</v>
      </c>
      <c r="G486">
        <v>1966.1600341999999</v>
      </c>
      <c r="H486">
        <v>1996.3800048999999</v>
      </c>
      <c r="I486">
        <v>1959.0999756000001</v>
      </c>
      <c r="J486">
        <v>1959.8375243999999</v>
      </c>
      <c r="L486" t="str">
        <f t="shared" si="58"/>
        <v>21AUG2025:05:00:00</v>
      </c>
      <c r="M486">
        <v>6</v>
      </c>
      <c r="N486">
        <f t="shared" ref="N486:N549" si="59">C486-B486</f>
        <v>-79.077270499999713</v>
      </c>
      <c r="O486">
        <f t="shared" si="54"/>
        <v>-79.077270499999713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3.7288335201218228</v>
      </c>
    </row>
    <row r="487" spans="1:19" x14ac:dyDescent="0.25">
      <c r="A487" t="s">
        <v>511</v>
      </c>
      <c r="B487">
        <v>2134.7744140999998</v>
      </c>
      <c r="C487">
        <v>2066.8701172000001</v>
      </c>
      <c r="D487">
        <v>1992.3458252</v>
      </c>
      <c r="E487">
        <v>2034.7703856999999</v>
      </c>
      <c r="F487">
        <v>1932.6700439000001</v>
      </c>
      <c r="G487">
        <v>1974.8199463000001</v>
      </c>
      <c r="H487">
        <v>2011.4100341999999</v>
      </c>
      <c r="I487">
        <v>1981.4499512</v>
      </c>
      <c r="J487">
        <v>1975.0874022999999</v>
      </c>
      <c r="L487" t="str">
        <f t="shared" si="58"/>
        <v>21AUG2025:06:00:00</v>
      </c>
      <c r="M487">
        <v>7</v>
      </c>
      <c r="N487">
        <f t="shared" si="59"/>
        <v>-67.904296899999736</v>
      </c>
      <c r="O487">
        <f t="shared" si="54"/>
        <v>-67.904296899999736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3.1808652217066942</v>
      </c>
    </row>
    <row r="488" spans="1:19" x14ac:dyDescent="0.25">
      <c r="A488" t="s">
        <v>512</v>
      </c>
      <c r="B488">
        <v>2182.4677734000002</v>
      </c>
      <c r="C488">
        <v>2103.9499512000002</v>
      </c>
      <c r="D488">
        <v>2028.6286620999999</v>
      </c>
      <c r="E488">
        <v>2047.5461425999999</v>
      </c>
      <c r="F488">
        <v>1992.1899414</v>
      </c>
      <c r="G488">
        <v>2036.5600586</v>
      </c>
      <c r="H488">
        <v>2082.1398926000002</v>
      </c>
      <c r="I488">
        <v>2042.4399414</v>
      </c>
      <c r="J488">
        <v>2038.3323975000001</v>
      </c>
      <c r="L488" t="str">
        <f t="shared" si="58"/>
        <v>21AUG2025:07:00:00</v>
      </c>
      <c r="M488">
        <v>8</v>
      </c>
      <c r="N488">
        <f t="shared" si="59"/>
        <v>-78.517822199999955</v>
      </c>
      <c r="O488">
        <f t="shared" si="54"/>
        <v>-78.517822199999955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3.5976623873661802</v>
      </c>
    </row>
    <row r="489" spans="1:19" x14ac:dyDescent="0.25">
      <c r="A489" t="s">
        <v>513</v>
      </c>
      <c r="B489">
        <v>2251.6289062999999</v>
      </c>
      <c r="C489">
        <v>2146.3100586</v>
      </c>
      <c r="D489">
        <v>2076.0051269999999</v>
      </c>
      <c r="E489">
        <v>2051.2260741999999</v>
      </c>
      <c r="F489">
        <v>2023.8100586</v>
      </c>
      <c r="G489">
        <v>2067.6999512000002</v>
      </c>
      <c r="H489">
        <v>2118.7800293</v>
      </c>
      <c r="I489">
        <v>2074.7800293</v>
      </c>
      <c r="J489">
        <v>2071.2675780999998</v>
      </c>
      <c r="L489" t="str">
        <f t="shared" si="58"/>
        <v>21AUG2025:08:00:00</v>
      </c>
      <c r="M489">
        <v>9</v>
      </c>
      <c r="N489">
        <f t="shared" si="59"/>
        <v>-105.31884769999988</v>
      </c>
      <c r="O489">
        <f t="shared" si="54"/>
        <v>-105.31884769999988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4.6774513955350479</v>
      </c>
    </row>
    <row r="490" spans="1:19" x14ac:dyDescent="0.25">
      <c r="A490" t="s">
        <v>514</v>
      </c>
      <c r="B490">
        <v>2522.1833495999999</v>
      </c>
      <c r="C490">
        <v>2258.6298827999999</v>
      </c>
      <c r="D490">
        <v>2275.7504883000001</v>
      </c>
      <c r="E490">
        <v>2289.9814452999999</v>
      </c>
      <c r="F490">
        <v>2203.1699219000002</v>
      </c>
      <c r="G490">
        <v>2237.5200195000002</v>
      </c>
      <c r="H490">
        <v>2266.4599609000002</v>
      </c>
      <c r="I490">
        <v>2224.2199707</v>
      </c>
      <c r="J490">
        <v>2232.8425293</v>
      </c>
      <c r="L490" t="str">
        <f t="shared" si="58"/>
        <v>21AUG2025:09:00:00</v>
      </c>
      <c r="M490">
        <v>10</v>
      </c>
      <c r="N490">
        <f t="shared" si="59"/>
        <v>-263.55346680000002</v>
      </c>
      <c r="O490">
        <f t="shared" si="54"/>
        <v>-263.55346680000002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10.449417439925519</v>
      </c>
    </row>
    <row r="491" spans="1:19" x14ac:dyDescent="0.25">
      <c r="A491" t="s">
        <v>515</v>
      </c>
      <c r="B491">
        <v>2494.2709961</v>
      </c>
      <c r="C491">
        <v>2392.9799804999998</v>
      </c>
      <c r="D491">
        <v>2387.3500976999999</v>
      </c>
      <c r="E491">
        <v>2512.4504394999999</v>
      </c>
      <c r="F491">
        <v>2338.0700683999999</v>
      </c>
      <c r="G491">
        <v>2359.7600097999998</v>
      </c>
      <c r="H491">
        <v>2375.0700683999999</v>
      </c>
      <c r="I491">
        <v>2335.0400390999998</v>
      </c>
      <c r="J491">
        <v>2351.9851073999998</v>
      </c>
      <c r="L491" t="str">
        <f t="shared" si="58"/>
        <v>21AUG2025:10:00:00</v>
      </c>
      <c r="M491">
        <v>11</v>
      </c>
      <c r="N491">
        <f t="shared" si="59"/>
        <v>-101.29101560000026</v>
      </c>
      <c r="O491">
        <f t="shared" si="54"/>
        <v>-101.29101560000026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4.0609466957831444</v>
      </c>
    </row>
    <row r="492" spans="1:19" x14ac:dyDescent="0.25">
      <c r="A492" t="s">
        <v>516</v>
      </c>
      <c r="B492">
        <v>2553.8637695000002</v>
      </c>
      <c r="C492">
        <v>2514.7399902000002</v>
      </c>
      <c r="D492">
        <v>2436.6760254000001</v>
      </c>
      <c r="E492">
        <v>2582.0732422000001</v>
      </c>
      <c r="F492">
        <v>2434.3400879000001</v>
      </c>
      <c r="G492">
        <v>2447.4799804999998</v>
      </c>
      <c r="H492">
        <v>2447.2399902000002</v>
      </c>
      <c r="I492">
        <v>2414.2199707</v>
      </c>
      <c r="J492">
        <v>2435.8200683999999</v>
      </c>
      <c r="L492" t="str">
        <f t="shared" si="58"/>
        <v>21AUG2025:11:00:00</v>
      </c>
      <c r="M492">
        <v>12</v>
      </c>
      <c r="N492">
        <f t="shared" si="59"/>
        <v>-39.123779300000024</v>
      </c>
      <c r="O492">
        <f t="shared" si="54"/>
        <v>-39.123779300000024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1.5319446466660884</v>
      </c>
    </row>
    <row r="493" spans="1:19" x14ac:dyDescent="0.25">
      <c r="A493" t="s">
        <v>517</v>
      </c>
      <c r="B493">
        <v>2619.8920898000001</v>
      </c>
      <c r="C493">
        <v>2584.5300293</v>
      </c>
      <c r="D493">
        <v>2543.0141601999999</v>
      </c>
      <c r="E493">
        <v>2719.7514648000001</v>
      </c>
      <c r="F493">
        <v>2519.5500487999998</v>
      </c>
      <c r="G493">
        <v>2507.9899902000002</v>
      </c>
      <c r="H493">
        <v>2504.8701172000001</v>
      </c>
      <c r="I493">
        <v>2480.3300780999998</v>
      </c>
      <c r="J493">
        <v>2503.1850586</v>
      </c>
      <c r="L493" t="str">
        <f t="shared" si="58"/>
        <v>21AUG2025:12:00:00</v>
      </c>
      <c r="M493">
        <v>13</v>
      </c>
      <c r="N493">
        <f t="shared" si="59"/>
        <v>-35.362060500000098</v>
      </c>
      <c r="O493">
        <f t="shared" si="54"/>
        <v>-35.362060500000098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1.3497525580414116</v>
      </c>
    </row>
    <row r="494" spans="1:19" x14ac:dyDescent="0.25">
      <c r="A494" t="s">
        <v>518</v>
      </c>
      <c r="B494">
        <v>2778.0537109000002</v>
      </c>
      <c r="C494">
        <v>2669.3898926000002</v>
      </c>
      <c r="D494">
        <v>2717.5378418</v>
      </c>
      <c r="E494">
        <v>2809.8073730000001</v>
      </c>
      <c r="F494">
        <v>2645.3000487999998</v>
      </c>
      <c r="G494">
        <v>2605.5900879000001</v>
      </c>
      <c r="H494">
        <v>2616.9199219000002</v>
      </c>
      <c r="I494">
        <v>2574.4499512000002</v>
      </c>
      <c r="J494">
        <v>2610.5649414</v>
      </c>
      <c r="L494" t="str">
        <f t="shared" si="58"/>
        <v>21AUG2025:13:00:00</v>
      </c>
      <c r="M494">
        <v>14</v>
      </c>
      <c r="N494">
        <f t="shared" si="59"/>
        <v>-108.6638183</v>
      </c>
      <c r="O494">
        <f t="shared" si="54"/>
        <v>-108.6638183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3.9115089054486427</v>
      </c>
    </row>
    <row r="495" spans="1:19" x14ac:dyDescent="0.25">
      <c r="A495" t="s">
        <v>519</v>
      </c>
      <c r="B495">
        <v>2938.1975097999998</v>
      </c>
      <c r="C495">
        <v>2763.9299316000001</v>
      </c>
      <c r="D495">
        <v>2823.9675293</v>
      </c>
      <c r="E495">
        <v>2866.7399902000002</v>
      </c>
      <c r="F495">
        <v>2752.9799804999998</v>
      </c>
      <c r="G495">
        <v>2702.2900390999998</v>
      </c>
      <c r="H495">
        <v>2717.0100097999998</v>
      </c>
      <c r="I495">
        <v>2665.4899902000002</v>
      </c>
      <c r="J495">
        <v>2709.4426269999999</v>
      </c>
      <c r="L495" t="str">
        <f t="shared" si="58"/>
        <v>21AUG2025:14:00:00</v>
      </c>
      <c r="M495">
        <v>15</v>
      </c>
      <c r="N495">
        <f t="shared" si="59"/>
        <v>-174.26757819999966</v>
      </c>
      <c r="O495">
        <f t="shared" si="54"/>
        <v>-174.26757819999966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5.9311049586949611</v>
      </c>
    </row>
    <row r="496" spans="1:19" x14ac:dyDescent="0.25">
      <c r="A496" t="s">
        <v>520</v>
      </c>
      <c r="B496">
        <v>2956.5402832</v>
      </c>
      <c r="C496">
        <v>2778.9499512000002</v>
      </c>
      <c r="D496">
        <v>2686.7377929999998</v>
      </c>
      <c r="E496">
        <v>2707.6679687999999</v>
      </c>
      <c r="F496">
        <v>2741.9099120999999</v>
      </c>
      <c r="G496">
        <v>2689.6899414</v>
      </c>
      <c r="H496">
        <v>2638.3601073999998</v>
      </c>
      <c r="I496">
        <v>2652.9399414</v>
      </c>
      <c r="J496">
        <v>2680.7250976999999</v>
      </c>
      <c r="L496" t="str">
        <f t="shared" si="58"/>
        <v>21AUG2025:15:00:00</v>
      </c>
      <c r="M496">
        <v>16</v>
      </c>
      <c r="N496">
        <f t="shared" si="59"/>
        <v>-177.59033199999976</v>
      </c>
      <c r="O496">
        <f t="shared" si="54"/>
        <v>-177.59033199999976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6.0066941421067179</v>
      </c>
    </row>
    <row r="497" spans="1:19" x14ac:dyDescent="0.25">
      <c r="A497" t="s">
        <v>521</v>
      </c>
      <c r="B497">
        <v>2989.9655762000002</v>
      </c>
      <c r="C497">
        <v>2764.9099120999999</v>
      </c>
      <c r="D497">
        <v>2623.8271484000002</v>
      </c>
      <c r="E497">
        <v>2676.4328612999998</v>
      </c>
      <c r="F497">
        <v>2729.0200195000002</v>
      </c>
      <c r="G497">
        <v>2679.1899414</v>
      </c>
      <c r="H497">
        <v>2539.0300293</v>
      </c>
      <c r="I497">
        <v>2640.3500976999999</v>
      </c>
      <c r="J497">
        <v>2646.8974609000002</v>
      </c>
      <c r="L497" t="str">
        <f t="shared" si="58"/>
        <v>21AUG2025:16:00:00</v>
      </c>
      <c r="M497">
        <v>17</v>
      </c>
      <c r="N497">
        <f t="shared" si="59"/>
        <v>-225.05566410000029</v>
      </c>
      <c r="O497">
        <f t="shared" si="54"/>
        <v>-225.05566410000029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7.5270319461680053</v>
      </c>
    </row>
    <row r="498" spans="1:19" x14ac:dyDescent="0.25">
      <c r="A498" t="s">
        <v>522</v>
      </c>
      <c r="B498">
        <v>2943.0847168</v>
      </c>
      <c r="C498">
        <v>2740.4499512000002</v>
      </c>
      <c r="D498">
        <v>2557.9616698999998</v>
      </c>
      <c r="E498">
        <v>2611.0148926000002</v>
      </c>
      <c r="F498">
        <v>2712.0100097999998</v>
      </c>
      <c r="G498">
        <v>2661.4099120999999</v>
      </c>
      <c r="H498">
        <v>2494.1000976999999</v>
      </c>
      <c r="I498">
        <v>2616.3300780999998</v>
      </c>
      <c r="J498">
        <v>2620.9624023000001</v>
      </c>
      <c r="L498" t="str">
        <f t="shared" si="58"/>
        <v>21AUG2025:17:00:00</v>
      </c>
      <c r="M498">
        <v>18</v>
      </c>
      <c r="N498">
        <f t="shared" si="59"/>
        <v>-202.63476559999981</v>
      </c>
      <c r="O498">
        <f t="shared" si="54"/>
        <v>-202.63476559999981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6.8851149422679034</v>
      </c>
    </row>
    <row r="499" spans="1:19" x14ac:dyDescent="0.25">
      <c r="A499" t="s">
        <v>523</v>
      </c>
      <c r="B499">
        <v>2989.2250976999999</v>
      </c>
      <c r="C499">
        <v>2749.0100097999998</v>
      </c>
      <c r="D499">
        <v>2608.4362793</v>
      </c>
      <c r="E499">
        <v>2738.8420409999999</v>
      </c>
      <c r="F499">
        <v>2676.6000976999999</v>
      </c>
      <c r="G499">
        <v>2623.0600586</v>
      </c>
      <c r="H499">
        <v>2485.8701172000001</v>
      </c>
      <c r="I499">
        <v>2578.9599609000002</v>
      </c>
      <c r="J499">
        <v>2591.1225586</v>
      </c>
      <c r="L499" t="str">
        <f t="shared" si="58"/>
        <v>21AUG2025:18:00:00</v>
      </c>
      <c r="M499">
        <v>19</v>
      </c>
      <c r="N499">
        <f t="shared" si="59"/>
        <v>-240.21508790000007</v>
      </c>
      <c r="O499">
        <f t="shared" si="54"/>
        <v>-240.21508790000007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8.0360320835265586</v>
      </c>
    </row>
    <row r="500" spans="1:19" x14ac:dyDescent="0.25">
      <c r="A500" t="s">
        <v>524</v>
      </c>
      <c r="B500">
        <v>2895.4877929999998</v>
      </c>
      <c r="C500">
        <v>2753.6599120999999</v>
      </c>
      <c r="D500">
        <v>2703.4257812999999</v>
      </c>
      <c r="E500">
        <v>2804.7177734000002</v>
      </c>
      <c r="F500">
        <v>2675.6899414</v>
      </c>
      <c r="G500">
        <v>2622.3300780999998</v>
      </c>
      <c r="H500">
        <v>2596.7900390999998</v>
      </c>
      <c r="I500">
        <v>2568.0900879000001</v>
      </c>
      <c r="J500">
        <v>2615.7250976999999</v>
      </c>
      <c r="L500" t="str">
        <f t="shared" si="58"/>
        <v>21AUG2025:19:00:00</v>
      </c>
      <c r="M500">
        <v>20</v>
      </c>
      <c r="N500">
        <f t="shared" si="59"/>
        <v>-141.82788089999985</v>
      </c>
      <c r="O500">
        <f t="shared" si="54"/>
        <v>-141.82788089999985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4.8982379149681279</v>
      </c>
    </row>
    <row r="501" spans="1:19" x14ac:dyDescent="0.25">
      <c r="A501" t="s">
        <v>525</v>
      </c>
      <c r="B501">
        <v>2818.8696289</v>
      </c>
      <c r="C501">
        <v>2691.4599609000002</v>
      </c>
      <c r="D501">
        <v>2635.5332030999998</v>
      </c>
      <c r="E501">
        <v>2661.9533691000001</v>
      </c>
      <c r="F501">
        <v>2603.1398926000002</v>
      </c>
      <c r="G501">
        <v>2557.9899902000002</v>
      </c>
      <c r="H501">
        <v>2601.1499023000001</v>
      </c>
      <c r="I501">
        <v>2492.6298827999999</v>
      </c>
      <c r="J501">
        <v>2563.7275390999998</v>
      </c>
      <c r="L501" t="str">
        <f t="shared" si="58"/>
        <v>21AUG2025:20:00:00</v>
      </c>
      <c r="M501">
        <v>21</v>
      </c>
      <c r="N501">
        <f t="shared" si="59"/>
        <v>-127.40966799999978</v>
      </c>
      <c r="O501">
        <f t="shared" si="54"/>
        <v>-127.40966799999978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4.5198850877583334</v>
      </c>
    </row>
    <row r="502" spans="1:19" x14ac:dyDescent="0.25">
      <c r="A502" t="s">
        <v>526</v>
      </c>
      <c r="B502">
        <v>2681.5756836</v>
      </c>
      <c r="C502">
        <v>2590.1298827999999</v>
      </c>
      <c r="D502">
        <v>2648.1513672000001</v>
      </c>
      <c r="E502">
        <v>2684.2185058999999</v>
      </c>
      <c r="F502">
        <v>2486.5900879000001</v>
      </c>
      <c r="G502">
        <v>2442.1899414</v>
      </c>
      <c r="H502">
        <v>2536.2199707</v>
      </c>
      <c r="I502">
        <v>2385.3000487999998</v>
      </c>
      <c r="J502">
        <v>2462.5749512000002</v>
      </c>
      <c r="L502" t="str">
        <f t="shared" si="58"/>
        <v>21AUG2025:21:00:00</v>
      </c>
      <c r="M502">
        <v>22</v>
      </c>
      <c r="N502">
        <f t="shared" si="59"/>
        <v>-91.445800800000143</v>
      </c>
      <c r="O502">
        <f t="shared" si="54"/>
        <v>-91.445800800000143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3.4101517760347031</v>
      </c>
    </row>
    <row r="503" spans="1:19" x14ac:dyDescent="0.25">
      <c r="A503" t="s">
        <v>527</v>
      </c>
      <c r="B503">
        <v>2584.1198730000001</v>
      </c>
      <c r="C503">
        <v>2536.2099609000002</v>
      </c>
      <c r="D503">
        <v>2559.0578612999998</v>
      </c>
      <c r="E503">
        <v>2580.6274414</v>
      </c>
      <c r="F503">
        <v>2432.4099120999999</v>
      </c>
      <c r="G503">
        <v>2397.3798827999999</v>
      </c>
      <c r="H503">
        <v>2502.0900879000001</v>
      </c>
      <c r="I503">
        <v>2344.2199707</v>
      </c>
      <c r="J503">
        <v>2419.0249023000001</v>
      </c>
      <c r="L503" t="str">
        <f t="shared" si="58"/>
        <v>21AUG2025:22:00:00</v>
      </c>
      <c r="M503">
        <v>23</v>
      </c>
      <c r="N503">
        <f t="shared" si="59"/>
        <v>-47.909912099999929</v>
      </c>
      <c r="O503">
        <f t="shared" si="54"/>
        <v>-47.909912099999929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1.8540127569383824</v>
      </c>
    </row>
    <row r="504" spans="1:19" x14ac:dyDescent="0.25">
      <c r="A504" t="s">
        <v>528</v>
      </c>
      <c r="B504">
        <v>2548.6601562999999</v>
      </c>
      <c r="C504">
        <v>2433.5200195000002</v>
      </c>
      <c r="D504">
        <v>2425.8059082</v>
      </c>
      <c r="E504">
        <v>2389.4257812999999</v>
      </c>
      <c r="F504">
        <v>2342.0500487999998</v>
      </c>
      <c r="G504">
        <v>2315.0400390999998</v>
      </c>
      <c r="H504">
        <v>2388.3898926000002</v>
      </c>
      <c r="I504">
        <v>2267.9699707</v>
      </c>
      <c r="J504">
        <v>2328.3623047000001</v>
      </c>
      <c r="L504" t="str">
        <f t="shared" si="58"/>
        <v>21AUG2025:23:00:00</v>
      </c>
      <c r="M504">
        <v>24</v>
      </c>
      <c r="N504">
        <f t="shared" si="59"/>
        <v>-115.14013679999971</v>
      </c>
      <c r="O504">
        <f t="shared" si="54"/>
        <v>-115.14013679999971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4.5176731984209937</v>
      </c>
    </row>
    <row r="505" spans="1:19" x14ac:dyDescent="0.25">
      <c r="A505" t="s">
        <v>529</v>
      </c>
      <c r="B505">
        <v>2455.5771484000002</v>
      </c>
      <c r="C505">
        <v>2301.8601073999998</v>
      </c>
      <c r="D505">
        <v>2353.4953612999998</v>
      </c>
      <c r="E505">
        <v>2380.9038086</v>
      </c>
      <c r="F505">
        <v>2239.6999512000002</v>
      </c>
      <c r="G505">
        <v>2223.6101073999998</v>
      </c>
      <c r="H505">
        <v>2315.5100097999998</v>
      </c>
      <c r="I505">
        <v>2178.3798827999999</v>
      </c>
      <c r="J505">
        <v>2239.3000487999998</v>
      </c>
      <c r="L505" t="str">
        <f t="shared" si="58"/>
        <v>22AUG2025:00:00:00</v>
      </c>
      <c r="M505">
        <v>1</v>
      </c>
      <c r="N505">
        <f t="shared" si="59"/>
        <v>-153.71704100000034</v>
      </c>
      <c r="O505">
        <f t="shared" si="54"/>
        <v>-153.71704100000034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6.2599149491254611</v>
      </c>
    </row>
    <row r="506" spans="1:19" x14ac:dyDescent="0.25">
      <c r="A506" t="s">
        <v>530</v>
      </c>
      <c r="B506">
        <v>2324.9670409999999</v>
      </c>
      <c r="C506">
        <v>2188.8500976999999</v>
      </c>
      <c r="D506">
        <v>2246.6916504000001</v>
      </c>
      <c r="E506">
        <v>2265.7763672000001</v>
      </c>
      <c r="F506">
        <v>2188.8500976999999</v>
      </c>
      <c r="G506">
        <v>2107.7900390999998</v>
      </c>
      <c r="H506">
        <v>2238.1298827999999</v>
      </c>
      <c r="I506">
        <v>2080.4799804999998</v>
      </c>
      <c r="J506">
        <v>2153.8125</v>
      </c>
      <c r="L506" t="str">
        <f t="shared" si="58"/>
        <v>22AUG2025:01:00:00</v>
      </c>
      <c r="M506">
        <v>2</v>
      </c>
      <c r="N506">
        <f t="shared" si="59"/>
        <v>-136.1169433</v>
      </c>
      <c r="O506">
        <f t="shared" si="54"/>
        <v>-136.1169433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5.8545751789003537</v>
      </c>
    </row>
    <row r="507" spans="1:19" x14ac:dyDescent="0.25">
      <c r="A507" t="s">
        <v>531</v>
      </c>
      <c r="B507">
        <v>2106.3266601999999</v>
      </c>
      <c r="C507">
        <v>2097.9699707</v>
      </c>
      <c r="D507">
        <v>2136.4409179999998</v>
      </c>
      <c r="E507">
        <v>2159.8571777000002</v>
      </c>
      <c r="F507">
        <v>2097.9699707</v>
      </c>
      <c r="G507">
        <v>2002.2900391000001</v>
      </c>
      <c r="H507">
        <v>2116.2399902000002</v>
      </c>
      <c r="I507">
        <v>1994.9599608999999</v>
      </c>
      <c r="J507">
        <v>2052.8649902000002</v>
      </c>
      <c r="L507" t="str">
        <f t="shared" si="58"/>
        <v>22AUG2025:02:00:00</v>
      </c>
      <c r="M507">
        <v>3</v>
      </c>
      <c r="N507">
        <f t="shared" si="59"/>
        <v>-8.3566894999999022</v>
      </c>
      <c r="O507">
        <f t="shared" si="54"/>
        <v>-8.3566894999999022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0.39674233146754256</v>
      </c>
    </row>
    <row r="508" spans="1:19" x14ac:dyDescent="0.25">
      <c r="A508" t="s">
        <v>532</v>
      </c>
      <c r="B508">
        <v>2088.3835448999998</v>
      </c>
      <c r="C508">
        <v>2021.7800293</v>
      </c>
      <c r="D508">
        <v>2100.0224609000002</v>
      </c>
      <c r="E508">
        <v>2169.8488769999999</v>
      </c>
      <c r="F508">
        <v>2021.7800293</v>
      </c>
      <c r="G508">
        <v>1913.5999756000001</v>
      </c>
      <c r="H508">
        <v>2039.9899902</v>
      </c>
      <c r="I508">
        <v>1912.1400146000001</v>
      </c>
      <c r="J508">
        <v>1971.8775635</v>
      </c>
      <c r="L508" t="str">
        <f t="shared" si="58"/>
        <v>22AUG2025:03:00:00</v>
      </c>
      <c r="M508">
        <v>4</v>
      </c>
      <c r="N508">
        <f t="shared" si="59"/>
        <v>-66.60351559999981</v>
      </c>
      <c r="O508">
        <f t="shared" si="54"/>
        <v>-66.60351559999981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3.1892377127109115</v>
      </c>
    </row>
    <row r="509" spans="1:19" x14ac:dyDescent="0.25">
      <c r="A509" t="s">
        <v>533</v>
      </c>
      <c r="B509">
        <v>2076.0515137000002</v>
      </c>
      <c r="C509">
        <v>1981.0300293</v>
      </c>
      <c r="D509">
        <v>2021.1715088000001</v>
      </c>
      <c r="E509">
        <v>2035.1959228999999</v>
      </c>
      <c r="F509">
        <v>1981.0300293</v>
      </c>
      <c r="G509">
        <v>1877.0300293</v>
      </c>
      <c r="H509">
        <v>2004.9100341999999</v>
      </c>
      <c r="I509">
        <v>1874.1400146000001</v>
      </c>
      <c r="J509">
        <v>1934.2775879000001</v>
      </c>
      <c r="L509" t="str">
        <f t="shared" si="58"/>
        <v>22AUG2025:04:00:00</v>
      </c>
      <c r="M509">
        <v>5</v>
      </c>
      <c r="N509">
        <f t="shared" si="59"/>
        <v>-95.02148440000019</v>
      </c>
      <c r="O509">
        <f t="shared" si="54"/>
        <v>-95.02148440000019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4.5770292197928217</v>
      </c>
    </row>
    <row r="510" spans="1:19" x14ac:dyDescent="0.25">
      <c r="A510" t="s">
        <v>534</v>
      </c>
      <c r="B510">
        <v>2099.9941405999998</v>
      </c>
      <c r="C510">
        <v>1945.5699463000001</v>
      </c>
      <c r="D510">
        <v>1991.5617675999999</v>
      </c>
      <c r="E510">
        <v>2028.5469971</v>
      </c>
      <c r="F510">
        <v>1945.5699463000001</v>
      </c>
      <c r="G510">
        <v>1861.4899902</v>
      </c>
      <c r="H510">
        <v>1860.3599853999999</v>
      </c>
      <c r="I510">
        <v>1860.0300293</v>
      </c>
      <c r="J510">
        <v>1881.8625488</v>
      </c>
      <c r="L510" t="str">
        <f t="shared" si="58"/>
        <v>22AUG2025:05:00:00</v>
      </c>
      <c r="M510">
        <v>6</v>
      </c>
      <c r="N510">
        <f t="shared" si="59"/>
        <v>-154.42419429999973</v>
      </c>
      <c r="O510">
        <f t="shared" si="54"/>
        <v>-154.42419429999973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7.3535535797199136</v>
      </c>
    </row>
    <row r="511" spans="1:19" x14ac:dyDescent="0.25">
      <c r="A511" t="s">
        <v>535</v>
      </c>
      <c r="B511">
        <v>2254.7990722999998</v>
      </c>
      <c r="C511">
        <v>1961.2199707</v>
      </c>
      <c r="D511">
        <v>1988.0620117000001</v>
      </c>
      <c r="E511">
        <v>1867.3796387</v>
      </c>
      <c r="F511">
        <v>1961.2199707</v>
      </c>
      <c r="G511">
        <v>1868.9499512</v>
      </c>
      <c r="H511">
        <v>1845.5300293</v>
      </c>
      <c r="I511">
        <v>1878.9499512</v>
      </c>
      <c r="J511">
        <v>1888.6625977000001</v>
      </c>
      <c r="L511" t="str">
        <f t="shared" si="58"/>
        <v>22AUG2025:06:00:00</v>
      </c>
      <c r="M511">
        <v>7</v>
      </c>
      <c r="N511">
        <f t="shared" si="59"/>
        <v>-293.57910159999983</v>
      </c>
      <c r="O511">
        <f t="shared" si="54"/>
        <v>-293.57910159999983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13.020189036202481</v>
      </c>
    </row>
    <row r="512" spans="1:19" x14ac:dyDescent="0.25">
      <c r="A512" t="s">
        <v>536</v>
      </c>
      <c r="B512">
        <v>2231.5141601999999</v>
      </c>
      <c r="C512">
        <v>2007.6099853999999</v>
      </c>
      <c r="D512">
        <v>2022.3101807</v>
      </c>
      <c r="E512">
        <v>1854.9145507999999</v>
      </c>
      <c r="F512">
        <v>2007.6099853999999</v>
      </c>
      <c r="G512">
        <v>1939.0600586</v>
      </c>
      <c r="H512">
        <v>1899.6800536999999</v>
      </c>
      <c r="I512">
        <v>1944.2199707</v>
      </c>
      <c r="J512">
        <v>1947.6425781</v>
      </c>
      <c r="L512" t="str">
        <f t="shared" si="58"/>
        <v>22AUG2025:07:00:00</v>
      </c>
      <c r="M512">
        <v>8</v>
      </c>
      <c r="N512">
        <f t="shared" si="59"/>
        <v>-223.90417479999996</v>
      </c>
      <c r="O512">
        <f t="shared" si="54"/>
        <v>-223.90417479999996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10.03373309448023</v>
      </c>
    </row>
    <row r="513" spans="1:19" x14ac:dyDescent="0.25">
      <c r="A513" t="s">
        <v>537</v>
      </c>
      <c r="B513">
        <v>2212.3398437999999</v>
      </c>
      <c r="C513">
        <v>2038.25</v>
      </c>
      <c r="D513">
        <v>2068.4206543</v>
      </c>
      <c r="E513">
        <v>1895.3472899999999</v>
      </c>
      <c r="F513">
        <v>2038.25</v>
      </c>
      <c r="G513">
        <v>1991.0500488</v>
      </c>
      <c r="H513">
        <v>1952.1500243999999</v>
      </c>
      <c r="I513">
        <v>1971.4300536999999</v>
      </c>
      <c r="J513">
        <v>1988.2200928</v>
      </c>
      <c r="L513" t="str">
        <f t="shared" si="58"/>
        <v>22AUG2025:08:00:00</v>
      </c>
      <c r="M513">
        <v>9</v>
      </c>
      <c r="N513">
        <f t="shared" si="59"/>
        <v>-174.08984379999993</v>
      </c>
      <c r="O513">
        <f t="shared" si="54"/>
        <v>-174.08984379999993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7.8690371322416963</v>
      </c>
    </row>
    <row r="514" spans="1:19" x14ac:dyDescent="0.25">
      <c r="A514" t="s">
        <v>538</v>
      </c>
      <c r="B514">
        <v>2430.3247070000002</v>
      </c>
      <c r="C514">
        <v>2204.3000487999998</v>
      </c>
      <c r="D514">
        <v>2241.8442383000001</v>
      </c>
      <c r="E514">
        <v>2049.3435058999999</v>
      </c>
      <c r="F514">
        <v>2204.3000487999998</v>
      </c>
      <c r="G514">
        <v>2205.3601073999998</v>
      </c>
      <c r="H514">
        <v>2128.3100586</v>
      </c>
      <c r="I514">
        <v>2145.0300293</v>
      </c>
      <c r="J514">
        <v>2170.75</v>
      </c>
      <c r="L514" t="str">
        <f t="shared" si="58"/>
        <v>22AUG2025:09:00:00</v>
      </c>
      <c r="M514">
        <v>10</v>
      </c>
      <c r="N514">
        <f t="shared" si="59"/>
        <v>-226.02465820000043</v>
      </c>
      <c r="O514">
        <f t="shared" si="54"/>
        <v>-226.02465820000043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9.3001835330475622</v>
      </c>
    </row>
    <row r="515" spans="1:19" x14ac:dyDescent="0.25">
      <c r="A515" t="s">
        <v>539</v>
      </c>
      <c r="B515">
        <v>2436.2216797000001</v>
      </c>
      <c r="C515">
        <v>2333.3200683999999</v>
      </c>
      <c r="D515">
        <v>2340.0031737999998</v>
      </c>
      <c r="E515">
        <v>2200.6196289</v>
      </c>
      <c r="F515">
        <v>2333.3200683999999</v>
      </c>
      <c r="G515">
        <v>2327.1599120999999</v>
      </c>
      <c r="H515">
        <v>2248.2299804999998</v>
      </c>
      <c r="I515">
        <v>2258.8999023000001</v>
      </c>
      <c r="J515">
        <v>2291.9023437999999</v>
      </c>
      <c r="L515" t="str">
        <f t="shared" si="58"/>
        <v>22AUG2025:10:00:00</v>
      </c>
      <c r="M515">
        <v>11</v>
      </c>
      <c r="N515">
        <f t="shared" si="59"/>
        <v>-102.90161130000024</v>
      </c>
      <c r="O515">
        <f t="shared" ref="O515:O578" si="61">IF(N515&lt;0,N515,"")</f>
        <v>-102.90161130000024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4.2238197023462858</v>
      </c>
    </row>
    <row r="516" spans="1:19" x14ac:dyDescent="0.25">
      <c r="A516" t="s">
        <v>540</v>
      </c>
      <c r="B516">
        <v>2482.2087402000002</v>
      </c>
      <c r="C516">
        <v>2400.1899414</v>
      </c>
      <c r="D516">
        <v>2404.9321289</v>
      </c>
      <c r="E516">
        <v>2340.6796875</v>
      </c>
      <c r="F516">
        <v>2400.1899414</v>
      </c>
      <c r="G516">
        <v>2418.4599609000002</v>
      </c>
      <c r="H516">
        <v>2318.0700683999999</v>
      </c>
      <c r="I516">
        <v>2355.5300293</v>
      </c>
      <c r="J516">
        <v>2373.0625</v>
      </c>
      <c r="L516" t="str">
        <f t="shared" ref="L516:L579" si="65">A516</f>
        <v>22AUG2025:11:00:00</v>
      </c>
      <c r="M516">
        <v>12</v>
      </c>
      <c r="N516">
        <f t="shared" si="59"/>
        <v>-82.018798800000241</v>
      </c>
      <c r="O516">
        <f t="shared" si="61"/>
        <v>-82.018798800000241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3.3042667794889686</v>
      </c>
    </row>
    <row r="517" spans="1:19" x14ac:dyDescent="0.25">
      <c r="A517" t="s">
        <v>541</v>
      </c>
      <c r="B517">
        <v>2682.0251465000001</v>
      </c>
      <c r="C517">
        <v>2473.5300293</v>
      </c>
      <c r="D517">
        <v>2521.4628905999998</v>
      </c>
      <c r="E517">
        <v>2461.4973144999999</v>
      </c>
      <c r="F517">
        <v>2473.5300293</v>
      </c>
      <c r="G517">
        <v>2495.0700683999999</v>
      </c>
      <c r="H517">
        <v>2401.1799316000001</v>
      </c>
      <c r="I517">
        <v>2420.3500976999999</v>
      </c>
      <c r="J517">
        <v>2447.5327148000001</v>
      </c>
      <c r="L517" t="str">
        <f t="shared" si="65"/>
        <v>22AUG2025:12:00:00</v>
      </c>
      <c r="M517">
        <v>13</v>
      </c>
      <c r="N517">
        <f t="shared" si="59"/>
        <v>-208.4951172000001</v>
      </c>
      <c r="O517">
        <f t="shared" si="61"/>
        <v>-208.4951172000001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7.7737942715445039</v>
      </c>
    </row>
    <row r="518" spans="1:19" x14ac:dyDescent="0.25">
      <c r="A518" t="s">
        <v>542</v>
      </c>
      <c r="B518">
        <v>2709.6733398000001</v>
      </c>
      <c r="C518">
        <v>2576.8898926000002</v>
      </c>
      <c r="D518">
        <v>2685.3242187999999</v>
      </c>
      <c r="E518">
        <v>2584.9731445000002</v>
      </c>
      <c r="F518">
        <v>2576.8898926000002</v>
      </c>
      <c r="G518">
        <v>2615.9399414</v>
      </c>
      <c r="H518">
        <v>2514.6000976999999</v>
      </c>
      <c r="I518">
        <v>2519.0400390999998</v>
      </c>
      <c r="J518">
        <v>2556.6176758000001</v>
      </c>
      <c r="L518" t="str">
        <f t="shared" si="65"/>
        <v>22AUG2025:13:00:00</v>
      </c>
      <c r="M518">
        <v>14</v>
      </c>
      <c r="N518">
        <f t="shared" si="59"/>
        <v>-132.78344719999996</v>
      </c>
      <c r="O518">
        <f t="shared" si="61"/>
        <v>-132.78344719999996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4.9003488815297809</v>
      </c>
    </row>
    <row r="519" spans="1:19" x14ac:dyDescent="0.25">
      <c r="A519" t="s">
        <v>543</v>
      </c>
      <c r="B519">
        <v>2841.6118164</v>
      </c>
      <c r="C519">
        <v>2687.7800293</v>
      </c>
      <c r="D519">
        <v>2783.6699219000002</v>
      </c>
      <c r="E519">
        <v>2657.0126952999999</v>
      </c>
      <c r="F519">
        <v>2687.7800293</v>
      </c>
      <c r="G519">
        <v>2721.2700195000002</v>
      </c>
      <c r="H519">
        <v>2603.3898926000002</v>
      </c>
      <c r="I519">
        <v>2611.9799804999998</v>
      </c>
      <c r="J519">
        <v>2656.1049804999998</v>
      </c>
      <c r="L519" t="str">
        <f t="shared" si="65"/>
        <v>22AUG2025:14:00:00</v>
      </c>
      <c r="M519">
        <v>15</v>
      </c>
      <c r="N519">
        <f t="shared" si="59"/>
        <v>-153.83178709999993</v>
      </c>
      <c r="O519">
        <f t="shared" si="61"/>
        <v>-153.83178709999993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5.4135398161064581</v>
      </c>
    </row>
    <row r="520" spans="1:19" x14ac:dyDescent="0.25">
      <c r="A520" t="s">
        <v>544</v>
      </c>
      <c r="B520">
        <v>2956.9179687999999</v>
      </c>
      <c r="C520">
        <v>2705.5200195000002</v>
      </c>
      <c r="D520">
        <v>2740.9321289</v>
      </c>
      <c r="E520">
        <v>2682.4138183999999</v>
      </c>
      <c r="F520">
        <v>2705.5200195000002</v>
      </c>
      <c r="G520">
        <v>2727.6398926000002</v>
      </c>
      <c r="H520">
        <v>2615.9399414</v>
      </c>
      <c r="I520">
        <v>2619.2399902000002</v>
      </c>
      <c r="J520">
        <v>2667.0849609000002</v>
      </c>
      <c r="L520" t="str">
        <f t="shared" si="65"/>
        <v>22AUG2025:15:00:00</v>
      </c>
      <c r="M520">
        <v>16</v>
      </c>
      <c r="N520">
        <f t="shared" si="59"/>
        <v>-251.39794929999971</v>
      </c>
      <c r="O520">
        <f t="shared" si="61"/>
        <v>-251.39794929999971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8.5020265003166138</v>
      </c>
    </row>
    <row r="521" spans="1:19" x14ac:dyDescent="0.25">
      <c r="A521" t="s">
        <v>545</v>
      </c>
      <c r="B521">
        <v>2947.2097168</v>
      </c>
      <c r="C521">
        <v>2701.9799804999998</v>
      </c>
      <c r="D521">
        <v>2553.6840820000002</v>
      </c>
      <c r="E521">
        <v>2747.5810547000001</v>
      </c>
      <c r="F521">
        <v>2701.9799804999998</v>
      </c>
      <c r="G521">
        <v>2721.3798827999999</v>
      </c>
      <c r="H521">
        <v>2625.0700683999999</v>
      </c>
      <c r="I521">
        <v>2609.9899902000002</v>
      </c>
      <c r="J521">
        <v>2664.6049804999998</v>
      </c>
      <c r="L521" t="str">
        <f t="shared" si="65"/>
        <v>22AUG2025:16:00:00</v>
      </c>
      <c r="M521">
        <v>17</v>
      </c>
      <c r="N521">
        <f t="shared" si="59"/>
        <v>-245.22973630000024</v>
      </c>
      <c r="O521">
        <f t="shared" si="61"/>
        <v>-245.22973630000024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8.3207426638869801</v>
      </c>
    </row>
    <row r="522" spans="1:19" x14ac:dyDescent="0.25">
      <c r="A522" t="s">
        <v>546</v>
      </c>
      <c r="B522">
        <v>2967.9528808999999</v>
      </c>
      <c r="C522">
        <v>2691.6101073999998</v>
      </c>
      <c r="D522">
        <v>2591.0700683999999</v>
      </c>
      <c r="E522">
        <v>2806.4838866999999</v>
      </c>
      <c r="F522">
        <v>2691.6101073999998</v>
      </c>
      <c r="G522">
        <v>2712.5300293</v>
      </c>
      <c r="H522">
        <v>2637.2800293</v>
      </c>
      <c r="I522">
        <v>2597.7600097999998</v>
      </c>
      <c r="J522">
        <v>2659.7949219000002</v>
      </c>
      <c r="L522" t="str">
        <f t="shared" si="65"/>
        <v>22AUG2025:17:00:00</v>
      </c>
      <c r="M522">
        <v>18</v>
      </c>
      <c r="N522">
        <f t="shared" si="59"/>
        <v>-276.34277350000002</v>
      </c>
      <c r="O522">
        <f t="shared" si="61"/>
        <v>-276.34277350000002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9.3108881639725372</v>
      </c>
    </row>
    <row r="523" spans="1:19" x14ac:dyDescent="0.25">
      <c r="A523" t="s">
        <v>547</v>
      </c>
      <c r="B523">
        <v>3011.7351073999998</v>
      </c>
      <c r="C523">
        <v>2651.3100586</v>
      </c>
      <c r="D523">
        <v>2612.0424804999998</v>
      </c>
      <c r="E523">
        <v>2866.7851562999999</v>
      </c>
      <c r="F523">
        <v>2651.3100586</v>
      </c>
      <c r="G523">
        <v>2680.5700683999999</v>
      </c>
      <c r="H523">
        <v>2623.5800780999998</v>
      </c>
      <c r="I523">
        <v>2560.6201172000001</v>
      </c>
      <c r="J523">
        <v>2629.0200195000002</v>
      </c>
      <c r="L523" t="str">
        <f t="shared" si="65"/>
        <v>22AUG2025:18:00:00</v>
      </c>
      <c r="M523">
        <v>19</v>
      </c>
      <c r="N523">
        <f t="shared" si="59"/>
        <v>-360.42504879999979</v>
      </c>
      <c r="O523">
        <f t="shared" si="61"/>
        <v>-360.42504879999979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11.967355559073422</v>
      </c>
    </row>
    <row r="524" spans="1:19" x14ac:dyDescent="0.25">
      <c r="A524" t="s">
        <v>548</v>
      </c>
      <c r="B524">
        <v>2915.4150390999998</v>
      </c>
      <c r="C524">
        <v>2610.0100097999998</v>
      </c>
      <c r="D524">
        <v>2686.2473144999999</v>
      </c>
      <c r="E524">
        <v>2826.0688476999999</v>
      </c>
      <c r="F524">
        <v>2610.0100097999998</v>
      </c>
      <c r="G524">
        <v>2661.6499023000001</v>
      </c>
      <c r="H524">
        <v>2619.0300293</v>
      </c>
      <c r="I524">
        <v>2531.9699707</v>
      </c>
      <c r="J524">
        <v>2605.6650390999998</v>
      </c>
      <c r="L524" t="str">
        <f t="shared" si="65"/>
        <v>22AUG2025:19:00:00</v>
      </c>
      <c r="M524">
        <v>20</v>
      </c>
      <c r="N524">
        <f t="shared" si="59"/>
        <v>-305.40502930000002</v>
      </c>
      <c r="O524">
        <f t="shared" si="61"/>
        <v>-305.40502930000002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10.475524932267612</v>
      </c>
    </row>
    <row r="525" spans="1:19" x14ac:dyDescent="0.25">
      <c r="A525" t="s">
        <v>549</v>
      </c>
      <c r="B525">
        <v>2739.7075195000002</v>
      </c>
      <c r="C525">
        <v>2512.2700195000002</v>
      </c>
      <c r="D525">
        <v>2550.3620605000001</v>
      </c>
      <c r="E525">
        <v>2644.3549804999998</v>
      </c>
      <c r="F525">
        <v>2512.2700195000002</v>
      </c>
      <c r="G525">
        <v>2558.8300780999998</v>
      </c>
      <c r="H525">
        <v>2504.6398926000002</v>
      </c>
      <c r="I525">
        <v>2427.9899902000002</v>
      </c>
      <c r="J525">
        <v>2500.9326172000001</v>
      </c>
      <c r="L525" t="str">
        <f t="shared" si="65"/>
        <v>22AUG2025:20:00:00</v>
      </c>
      <c r="M525">
        <v>21</v>
      </c>
      <c r="N525">
        <f t="shared" si="59"/>
        <v>-227.4375</v>
      </c>
      <c r="O525">
        <f t="shared" si="61"/>
        <v>-227.4375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8.3015248299755591</v>
      </c>
    </row>
    <row r="526" spans="1:19" x14ac:dyDescent="0.25">
      <c r="A526" t="s">
        <v>550</v>
      </c>
      <c r="B526">
        <v>2616.7590332</v>
      </c>
      <c r="C526">
        <v>2392.5700683999999</v>
      </c>
      <c r="D526">
        <v>2453.9152832</v>
      </c>
      <c r="E526">
        <v>2503.7727051000002</v>
      </c>
      <c r="F526">
        <v>2392.5700683999999</v>
      </c>
      <c r="G526">
        <v>2404.5</v>
      </c>
      <c r="H526">
        <v>2376.8300780999998</v>
      </c>
      <c r="I526">
        <v>2308.3500976999999</v>
      </c>
      <c r="J526">
        <v>2370.5625</v>
      </c>
      <c r="L526" t="str">
        <f t="shared" si="65"/>
        <v>22AUG2025:21:00:00</v>
      </c>
      <c r="M526">
        <v>22</v>
      </c>
      <c r="N526">
        <f t="shared" si="59"/>
        <v>-224.18896480000012</v>
      </c>
      <c r="O526">
        <f t="shared" si="61"/>
        <v>-224.18896480000012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8.5674287145134027</v>
      </c>
    </row>
    <row r="527" spans="1:19" x14ac:dyDescent="0.25">
      <c r="A527" t="s">
        <v>551</v>
      </c>
      <c r="B527">
        <v>2527.5075683999999</v>
      </c>
      <c r="C527">
        <v>2349.5300293</v>
      </c>
      <c r="D527">
        <v>2277.0742187999999</v>
      </c>
      <c r="E527">
        <v>2089.8635254000001</v>
      </c>
      <c r="F527">
        <v>2349.5300293</v>
      </c>
      <c r="G527">
        <v>2357.0700683999999</v>
      </c>
      <c r="H527">
        <v>2290.0200195000002</v>
      </c>
      <c r="I527">
        <v>2270.9899902000002</v>
      </c>
      <c r="J527">
        <v>2316.9025879000001</v>
      </c>
      <c r="L527" t="str">
        <f t="shared" si="65"/>
        <v>22AUG2025:22:00:00</v>
      </c>
      <c r="M527">
        <v>23</v>
      </c>
      <c r="N527">
        <f t="shared" si="59"/>
        <v>-177.97753909999983</v>
      </c>
      <c r="O527">
        <f t="shared" si="61"/>
        <v>-177.97753909999983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7.0416224000731997</v>
      </c>
    </row>
    <row r="528" spans="1:19" x14ac:dyDescent="0.25">
      <c r="A528" t="s">
        <v>552</v>
      </c>
      <c r="B528">
        <v>2425.1132812999999</v>
      </c>
      <c r="C528">
        <v>2253.4599609000002</v>
      </c>
      <c r="D528">
        <v>2251.6418457</v>
      </c>
      <c r="E528">
        <v>2317.2539062999999</v>
      </c>
      <c r="F528">
        <v>2253.4599609000002</v>
      </c>
      <c r="G528">
        <v>2273.6999512000002</v>
      </c>
      <c r="H528">
        <v>2244.3601073999998</v>
      </c>
      <c r="I528">
        <v>2199.0900879000001</v>
      </c>
      <c r="J528">
        <v>2242.6525879000001</v>
      </c>
      <c r="L528" t="str">
        <f t="shared" si="65"/>
        <v>22AUG2025:23:00:00</v>
      </c>
      <c r="M528">
        <v>24</v>
      </c>
      <c r="N528">
        <f t="shared" si="59"/>
        <v>-171.65332039999976</v>
      </c>
      <c r="O528">
        <f t="shared" si="61"/>
        <v>-171.65332039999976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7.0781567905967551</v>
      </c>
    </row>
    <row r="529" spans="1:19" x14ac:dyDescent="0.25">
      <c r="A529" t="s">
        <v>553</v>
      </c>
      <c r="B529">
        <v>2286.7275390999998</v>
      </c>
      <c r="C529">
        <v>2163.2900390999998</v>
      </c>
      <c r="D529">
        <v>2182.5075683999999</v>
      </c>
      <c r="E529">
        <v>2298.7783202999999</v>
      </c>
      <c r="F529">
        <v>2163.2900390999998</v>
      </c>
      <c r="G529">
        <v>2172.2600097999998</v>
      </c>
      <c r="H529">
        <v>2156.8500976999999</v>
      </c>
      <c r="I529">
        <v>2107.8898926000002</v>
      </c>
      <c r="J529">
        <v>2150.0725097999998</v>
      </c>
      <c r="L529" t="str">
        <f t="shared" si="65"/>
        <v>23AUG2025:00:00:00</v>
      </c>
      <c r="M529">
        <v>1</v>
      </c>
      <c r="N529">
        <f t="shared" si="59"/>
        <v>-123.4375</v>
      </c>
      <c r="O529">
        <f t="shared" si="61"/>
        <v>-123.4375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5.3979977014918878</v>
      </c>
    </row>
    <row r="530" spans="1:19" x14ac:dyDescent="0.25">
      <c r="A530" t="s">
        <v>554</v>
      </c>
      <c r="B530">
        <v>2200.0939941000001</v>
      </c>
      <c r="C530">
        <v>2162.6398926000002</v>
      </c>
      <c r="D530">
        <v>2084.1777344000002</v>
      </c>
      <c r="E530">
        <v>2203.7722168</v>
      </c>
      <c r="F530">
        <v>2186.5400390999998</v>
      </c>
      <c r="G530">
        <v>2162.6398926000002</v>
      </c>
      <c r="H530">
        <v>2189.7700195000002</v>
      </c>
      <c r="I530">
        <v>2042.8299560999999</v>
      </c>
      <c r="J530">
        <v>2145.4448241999999</v>
      </c>
      <c r="L530" t="str">
        <f t="shared" si="65"/>
        <v>23AUG2025:01:00:00</v>
      </c>
      <c r="M530">
        <v>2</v>
      </c>
      <c r="N530">
        <f t="shared" si="59"/>
        <v>-37.454101499999979</v>
      </c>
      <c r="O530">
        <f t="shared" si="61"/>
        <v>-37.454101499999979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1.7023864253273167</v>
      </c>
    </row>
    <row r="531" spans="1:19" x14ac:dyDescent="0.25">
      <c r="A531" t="s">
        <v>555</v>
      </c>
      <c r="B531">
        <v>2109.2612304999998</v>
      </c>
      <c r="C531">
        <v>2040.25</v>
      </c>
      <c r="D531">
        <v>2096.9440918</v>
      </c>
      <c r="E531">
        <v>2147.7673340000001</v>
      </c>
      <c r="F531">
        <v>2065.5</v>
      </c>
      <c r="G531">
        <v>2040.25</v>
      </c>
      <c r="H531">
        <v>2077.2800293</v>
      </c>
      <c r="I531">
        <v>2057</v>
      </c>
      <c r="J531">
        <v>2060.0075683999999</v>
      </c>
      <c r="L531" t="str">
        <f t="shared" si="65"/>
        <v>23AUG2025:02:00:00</v>
      </c>
      <c r="M531">
        <v>3</v>
      </c>
      <c r="N531">
        <f t="shared" si="59"/>
        <v>-69.011230499999783</v>
      </c>
      <c r="O531">
        <f t="shared" si="61"/>
        <v>-69.011230499999783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3.271819986168365</v>
      </c>
    </row>
    <row r="532" spans="1:19" x14ac:dyDescent="0.25">
      <c r="A532" t="s">
        <v>556</v>
      </c>
      <c r="B532">
        <v>2069.1215820000002</v>
      </c>
      <c r="C532">
        <v>1951.3900146000001</v>
      </c>
      <c r="D532">
        <v>2084.7785644999999</v>
      </c>
      <c r="E532">
        <v>2104.6328125</v>
      </c>
      <c r="F532">
        <v>1977.6300048999999</v>
      </c>
      <c r="G532">
        <v>1951.3900146000001</v>
      </c>
      <c r="H532">
        <v>1993.7399902</v>
      </c>
      <c r="I532">
        <v>2040.6999512</v>
      </c>
      <c r="J532">
        <v>1990.8649902</v>
      </c>
      <c r="L532" t="str">
        <f t="shared" si="65"/>
        <v>23AUG2025:03:00:00</v>
      </c>
      <c r="M532">
        <v>4</v>
      </c>
      <c r="N532">
        <f t="shared" si="59"/>
        <v>-117.73156740000013</v>
      </c>
      <c r="O532">
        <f t="shared" si="61"/>
        <v>-117.73156740000013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5.6899298921913291</v>
      </c>
    </row>
    <row r="533" spans="1:19" x14ac:dyDescent="0.25">
      <c r="A533" t="s">
        <v>557</v>
      </c>
      <c r="B533">
        <v>2047.4934082</v>
      </c>
      <c r="C533">
        <v>1915.0699463000001</v>
      </c>
      <c r="D533">
        <v>2016.8684082</v>
      </c>
      <c r="E533">
        <v>2033.6011963000001</v>
      </c>
      <c r="F533">
        <v>1932.4499512</v>
      </c>
      <c r="G533">
        <v>1915.0699463000001</v>
      </c>
      <c r="H533">
        <v>1951.9799805</v>
      </c>
      <c r="I533">
        <v>1991.8900146000001</v>
      </c>
      <c r="J533">
        <v>1947.8475341999999</v>
      </c>
      <c r="L533" t="str">
        <f t="shared" si="65"/>
        <v>23AUG2025:04:00:00</v>
      </c>
      <c r="M533">
        <v>5</v>
      </c>
      <c r="N533">
        <f t="shared" si="59"/>
        <v>-132.42346189999989</v>
      </c>
      <c r="O533">
        <f t="shared" si="61"/>
        <v>-132.42346189999989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6.4675891687688756</v>
      </c>
    </row>
    <row r="534" spans="1:19" x14ac:dyDescent="0.25">
      <c r="A534" t="s">
        <v>558</v>
      </c>
      <c r="B534">
        <v>2050.3227539</v>
      </c>
      <c r="C534">
        <v>1883.1700439000001</v>
      </c>
      <c r="D534">
        <v>2012.8751221</v>
      </c>
      <c r="E534">
        <v>2006.2700195</v>
      </c>
      <c r="F534">
        <v>1878.9499512</v>
      </c>
      <c r="G534">
        <v>1883.1700439000001</v>
      </c>
      <c r="H534">
        <v>1900.1300048999999</v>
      </c>
      <c r="I534">
        <v>1993.3499756000001</v>
      </c>
      <c r="J534">
        <v>1913.9000243999999</v>
      </c>
      <c r="L534" t="str">
        <f t="shared" si="65"/>
        <v>23AUG2025:05:00:00</v>
      </c>
      <c r="M534">
        <v>6</v>
      </c>
      <c r="N534">
        <f t="shared" si="59"/>
        <v>-167.15270999999984</v>
      </c>
      <c r="O534">
        <f t="shared" si="61"/>
        <v>-167.15270999999984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8.1525071934187956</v>
      </c>
    </row>
    <row r="535" spans="1:19" x14ac:dyDescent="0.25">
      <c r="A535" t="s">
        <v>559</v>
      </c>
      <c r="B535">
        <v>2067.6440429999998</v>
      </c>
      <c r="C535">
        <v>1867.4200439000001</v>
      </c>
      <c r="D535">
        <v>2004.1457519999999</v>
      </c>
      <c r="E535">
        <v>1944.0158690999999</v>
      </c>
      <c r="F535">
        <v>1863.5799560999999</v>
      </c>
      <c r="G535">
        <v>1867.4200439000001</v>
      </c>
      <c r="H535">
        <v>1886.3100586</v>
      </c>
      <c r="I535">
        <v>1993.1300048999999</v>
      </c>
      <c r="J535">
        <v>1902.6099853999999</v>
      </c>
      <c r="L535" t="str">
        <f t="shared" si="65"/>
        <v>23AUG2025:06:00:00</v>
      </c>
      <c r="M535">
        <v>7</v>
      </c>
      <c r="N535">
        <f t="shared" si="59"/>
        <v>-200.22399909999967</v>
      </c>
      <c r="O535">
        <f t="shared" si="61"/>
        <v>-200.22399909999967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9.6836783767427068</v>
      </c>
    </row>
    <row r="536" spans="1:19" x14ac:dyDescent="0.25">
      <c r="A536" t="s">
        <v>560</v>
      </c>
      <c r="B536">
        <v>2052.2055664</v>
      </c>
      <c r="C536">
        <v>1880.7199707</v>
      </c>
      <c r="D536">
        <v>1996.1308594</v>
      </c>
      <c r="E536">
        <v>1934.8576660000001</v>
      </c>
      <c r="F536">
        <v>1870.3599853999999</v>
      </c>
      <c r="G536">
        <v>1880.7199707</v>
      </c>
      <c r="H536">
        <v>1894.75</v>
      </c>
      <c r="I536">
        <v>1997.0400391000001</v>
      </c>
      <c r="J536">
        <v>1910.7175293</v>
      </c>
      <c r="L536" t="str">
        <f t="shared" si="65"/>
        <v>23AUG2025:07:00:00</v>
      </c>
      <c r="M536">
        <v>8</v>
      </c>
      <c r="N536">
        <f t="shared" si="59"/>
        <v>-171.48559569999998</v>
      </c>
      <c r="O536">
        <f t="shared" si="61"/>
        <v>-171.48559569999998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8.3561607330020919</v>
      </c>
    </row>
    <row r="537" spans="1:19" x14ac:dyDescent="0.25">
      <c r="A537" t="s">
        <v>561</v>
      </c>
      <c r="B537">
        <v>2084.8410644999999</v>
      </c>
      <c r="C537">
        <v>1901.1700439000001</v>
      </c>
      <c r="D537">
        <v>2052.2160644999999</v>
      </c>
      <c r="E537">
        <v>1990.2045897999999</v>
      </c>
      <c r="F537">
        <v>1876.9300536999999</v>
      </c>
      <c r="G537">
        <v>1901.1700439000001</v>
      </c>
      <c r="H537">
        <v>1900.2800293</v>
      </c>
      <c r="I537">
        <v>2045.1999512</v>
      </c>
      <c r="J537">
        <v>1930.8950195</v>
      </c>
      <c r="L537" t="str">
        <f t="shared" si="65"/>
        <v>23AUG2025:08:00:00</v>
      </c>
      <c r="M537">
        <v>9</v>
      </c>
      <c r="N537">
        <f t="shared" si="59"/>
        <v>-183.67102059999979</v>
      </c>
      <c r="O537">
        <f t="shared" si="61"/>
        <v>-183.67102059999979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8.8098332159458383</v>
      </c>
    </row>
    <row r="538" spans="1:19" x14ac:dyDescent="0.25">
      <c r="A538" t="s">
        <v>562</v>
      </c>
      <c r="B538">
        <v>2301.4731445000002</v>
      </c>
      <c r="C538">
        <v>2080.4599609000002</v>
      </c>
      <c r="D538">
        <v>2186.03125</v>
      </c>
      <c r="E538">
        <v>2183.5595702999999</v>
      </c>
      <c r="F538">
        <v>2041.9000243999999</v>
      </c>
      <c r="G538">
        <v>2080.4599609000002</v>
      </c>
      <c r="H538">
        <v>2060.5900879000001</v>
      </c>
      <c r="I538">
        <v>2175.8300780999998</v>
      </c>
      <c r="J538">
        <v>2089.6950683999999</v>
      </c>
      <c r="L538" t="str">
        <f t="shared" si="65"/>
        <v>23AUG2025:09:00:00</v>
      </c>
      <c r="M538">
        <v>10</v>
      </c>
      <c r="N538">
        <f t="shared" si="59"/>
        <v>-221.01318360000005</v>
      </c>
      <c r="O538">
        <f t="shared" si="61"/>
        <v>-221.01318360000005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9.6031180780089276</v>
      </c>
    </row>
    <row r="539" spans="1:19" x14ac:dyDescent="0.25">
      <c r="A539" t="s">
        <v>563</v>
      </c>
      <c r="B539">
        <v>2536.8107909999999</v>
      </c>
      <c r="C539">
        <v>2221.8701172000001</v>
      </c>
      <c r="D539">
        <v>2322.1430664</v>
      </c>
      <c r="E539">
        <v>2275.1281737999998</v>
      </c>
      <c r="F539">
        <v>2207.3300780999998</v>
      </c>
      <c r="G539">
        <v>2221.8701172000001</v>
      </c>
      <c r="H539">
        <v>2214.6000976999999</v>
      </c>
      <c r="I539">
        <v>2341.1000976999999</v>
      </c>
      <c r="J539">
        <v>2246.2250976999999</v>
      </c>
      <c r="L539" t="str">
        <f t="shared" si="65"/>
        <v>23AUG2025:10:00:00</v>
      </c>
      <c r="M539">
        <v>11</v>
      </c>
      <c r="N539">
        <f t="shared" si="59"/>
        <v>-314.94067379999979</v>
      </c>
      <c r="O539">
        <f t="shared" si="61"/>
        <v>-314.94067379999979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12.414827109587133</v>
      </c>
    </row>
    <row r="540" spans="1:19" x14ac:dyDescent="0.25">
      <c r="A540" t="s">
        <v>564</v>
      </c>
      <c r="B540">
        <v>2453.5874023000001</v>
      </c>
      <c r="C540">
        <v>2308.1599120999999</v>
      </c>
      <c r="D540">
        <v>2395.7829590000001</v>
      </c>
      <c r="E540">
        <v>2424.5610351999999</v>
      </c>
      <c r="F540">
        <v>2292.3100586</v>
      </c>
      <c r="G540">
        <v>2308.1599120999999</v>
      </c>
      <c r="H540">
        <v>2291.9299316000001</v>
      </c>
      <c r="I540">
        <v>2432.4499512000002</v>
      </c>
      <c r="J540">
        <v>2331.2124023000001</v>
      </c>
      <c r="L540" t="str">
        <f t="shared" si="65"/>
        <v>23AUG2025:11:00:00</v>
      </c>
      <c r="M540">
        <v>12</v>
      </c>
      <c r="N540">
        <f t="shared" si="59"/>
        <v>-145.42749020000019</v>
      </c>
      <c r="O540">
        <f t="shared" si="61"/>
        <v>-145.42749020000019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5.9271371406486697</v>
      </c>
    </row>
    <row r="541" spans="1:19" x14ac:dyDescent="0.25">
      <c r="A541" t="s">
        <v>565</v>
      </c>
      <c r="B541">
        <v>2540.9294433999999</v>
      </c>
      <c r="C541">
        <v>2376.75</v>
      </c>
      <c r="D541">
        <v>2526.6989745999999</v>
      </c>
      <c r="E541">
        <v>2527.1235351999999</v>
      </c>
      <c r="F541">
        <v>2386.6799316000001</v>
      </c>
      <c r="G541">
        <v>2376.75</v>
      </c>
      <c r="H541">
        <v>2374.6000976999999</v>
      </c>
      <c r="I541">
        <v>2520.0900879000001</v>
      </c>
      <c r="J541">
        <v>2414.5300293</v>
      </c>
      <c r="L541" t="str">
        <f t="shared" si="65"/>
        <v>23AUG2025:12:00:00</v>
      </c>
      <c r="M541">
        <v>13</v>
      </c>
      <c r="N541">
        <f t="shared" si="59"/>
        <v>-164.17944339999985</v>
      </c>
      <c r="O541">
        <f t="shared" si="61"/>
        <v>-164.17944339999985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6.4613932443677964</v>
      </c>
    </row>
    <row r="542" spans="1:19" x14ac:dyDescent="0.25">
      <c r="A542" t="s">
        <v>566</v>
      </c>
      <c r="B542">
        <v>2660.8264159999999</v>
      </c>
      <c r="C542">
        <v>2475.1000976999999</v>
      </c>
      <c r="D542">
        <v>2695.7409668</v>
      </c>
      <c r="E542">
        <v>2677.9052734000002</v>
      </c>
      <c r="F542">
        <v>2510.8798827999999</v>
      </c>
      <c r="G542">
        <v>2475.1000976999999</v>
      </c>
      <c r="H542">
        <v>2489.8898926000002</v>
      </c>
      <c r="I542">
        <v>2614.9299316000001</v>
      </c>
      <c r="J542">
        <v>2522.6999512000002</v>
      </c>
      <c r="L542" t="str">
        <f t="shared" si="65"/>
        <v>23AUG2025:13:00:00</v>
      </c>
      <c r="M542">
        <v>14</v>
      </c>
      <c r="N542">
        <f t="shared" si="59"/>
        <v>-185.7263183</v>
      </c>
      <c r="O542">
        <f t="shared" si="61"/>
        <v>-185.7263183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6.9800238445918978</v>
      </c>
    </row>
    <row r="543" spans="1:19" x14ac:dyDescent="0.25">
      <c r="A543" t="s">
        <v>567</v>
      </c>
      <c r="B543">
        <v>2716.7761230000001</v>
      </c>
      <c r="C543">
        <v>2561.5100097999998</v>
      </c>
      <c r="D543">
        <v>2800.1762695000002</v>
      </c>
      <c r="E543">
        <v>2818.4370116999999</v>
      </c>
      <c r="F543">
        <v>2625.7099609000002</v>
      </c>
      <c r="G543">
        <v>2561.5100097999998</v>
      </c>
      <c r="H543">
        <v>2599.5</v>
      </c>
      <c r="I543">
        <v>2728.6499023000001</v>
      </c>
      <c r="J543">
        <v>2628.8422851999999</v>
      </c>
      <c r="L543" t="str">
        <f t="shared" si="65"/>
        <v>23AUG2025:14:00:00</v>
      </c>
      <c r="M543">
        <v>15</v>
      </c>
      <c r="N543">
        <f t="shared" si="59"/>
        <v>-155.26611320000029</v>
      </c>
      <c r="O543">
        <f t="shared" si="61"/>
        <v>-155.26611320000029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5.7150867856033596</v>
      </c>
    </row>
    <row r="544" spans="1:19" x14ac:dyDescent="0.25">
      <c r="A544" t="s">
        <v>568</v>
      </c>
      <c r="B544">
        <v>2773.6191405999998</v>
      </c>
      <c r="C544">
        <v>2628.7800293</v>
      </c>
      <c r="D544">
        <v>2862.7543945000002</v>
      </c>
      <c r="E544">
        <v>2945.2446289</v>
      </c>
      <c r="F544">
        <v>2727.9499512000002</v>
      </c>
      <c r="G544">
        <v>2628.7800293</v>
      </c>
      <c r="H544">
        <v>2702.8300780999998</v>
      </c>
      <c r="I544">
        <v>2806.3500976999999</v>
      </c>
      <c r="J544">
        <v>2716.4775390999998</v>
      </c>
      <c r="L544" t="str">
        <f t="shared" si="65"/>
        <v>23AUG2025:15:00:00</v>
      </c>
      <c r="M544">
        <v>16</v>
      </c>
      <c r="N544">
        <f t="shared" si="59"/>
        <v>-144.83911129999979</v>
      </c>
      <c r="O544">
        <f t="shared" si="61"/>
        <v>-144.83911129999979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5.2220259508545084</v>
      </c>
    </row>
    <row r="545" spans="1:19" x14ac:dyDescent="0.25">
      <c r="A545" t="s">
        <v>569</v>
      </c>
      <c r="B545">
        <v>2833.7749023000001</v>
      </c>
      <c r="C545">
        <v>2663.5</v>
      </c>
      <c r="D545">
        <v>2955.4509277000002</v>
      </c>
      <c r="E545">
        <v>3112.2707519999999</v>
      </c>
      <c r="F545">
        <v>2783.0500487999998</v>
      </c>
      <c r="G545">
        <v>2663.5</v>
      </c>
      <c r="H545">
        <v>2764.9299316000001</v>
      </c>
      <c r="I545">
        <v>2847.7299804999998</v>
      </c>
      <c r="J545">
        <v>2764.8022461</v>
      </c>
      <c r="L545" t="str">
        <f t="shared" si="65"/>
        <v>23AUG2025:16:00:00</v>
      </c>
      <c r="M545">
        <v>17</v>
      </c>
      <c r="N545">
        <f t="shared" si="59"/>
        <v>-170.27490230000012</v>
      </c>
      <c r="O545">
        <f t="shared" si="61"/>
        <v>-170.27490230000012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6.0087659807346903</v>
      </c>
    </row>
    <row r="546" spans="1:19" x14ac:dyDescent="0.25">
      <c r="A546" t="s">
        <v>570</v>
      </c>
      <c r="B546">
        <v>2912.5256347999998</v>
      </c>
      <c r="C546">
        <v>2690.1899414</v>
      </c>
      <c r="D546">
        <v>3019.4716797000001</v>
      </c>
      <c r="E546">
        <v>3165.2338866999999</v>
      </c>
      <c r="F546">
        <v>2817.4599609000002</v>
      </c>
      <c r="G546">
        <v>2690.1899414</v>
      </c>
      <c r="H546">
        <v>2801.7700195000002</v>
      </c>
      <c r="I546">
        <v>2859.3300780999998</v>
      </c>
      <c r="J546">
        <v>2792.1875</v>
      </c>
      <c r="L546" t="str">
        <f t="shared" si="65"/>
        <v>23AUG2025:17:00:00</v>
      </c>
      <c r="M546">
        <v>18</v>
      </c>
      <c r="N546">
        <f t="shared" si="59"/>
        <v>-222.33569339999985</v>
      </c>
      <c r="O546">
        <f t="shared" si="61"/>
        <v>-222.33569339999985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7.6337763604016287</v>
      </c>
    </row>
    <row r="547" spans="1:19" x14ac:dyDescent="0.25">
      <c r="A547" t="s">
        <v>571</v>
      </c>
      <c r="B547">
        <v>2897.7893066000001</v>
      </c>
      <c r="C547">
        <v>2663.7199707</v>
      </c>
      <c r="D547">
        <v>3056.5820312999999</v>
      </c>
      <c r="E547">
        <v>3224.0844726999999</v>
      </c>
      <c r="F547">
        <v>2782.5900879000001</v>
      </c>
      <c r="G547">
        <v>2663.7199707</v>
      </c>
      <c r="H547">
        <v>2781.6999512000002</v>
      </c>
      <c r="I547">
        <v>2859.4099120999999</v>
      </c>
      <c r="J547">
        <v>2771.8549804999998</v>
      </c>
      <c r="L547" t="str">
        <f t="shared" si="65"/>
        <v>23AUG2025:18:00:00</v>
      </c>
      <c r="M547">
        <v>19</v>
      </c>
      <c r="N547">
        <f t="shared" si="59"/>
        <v>-234.06933590000017</v>
      </c>
      <c r="O547">
        <f t="shared" si="61"/>
        <v>-234.06933590000017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8.0775139644170899</v>
      </c>
    </row>
    <row r="548" spans="1:19" x14ac:dyDescent="0.25">
      <c r="A548" t="s">
        <v>572</v>
      </c>
      <c r="B548">
        <v>2853.4682616999999</v>
      </c>
      <c r="C548">
        <v>2590.6201172000001</v>
      </c>
      <c r="D548">
        <v>2936.1364745999999</v>
      </c>
      <c r="E548">
        <v>3032.5112304999998</v>
      </c>
      <c r="F548">
        <v>2684.4299316000001</v>
      </c>
      <c r="G548">
        <v>2590.6201172000001</v>
      </c>
      <c r="H548">
        <v>2688.6899414</v>
      </c>
      <c r="I548">
        <v>2727.25</v>
      </c>
      <c r="J548">
        <v>2672.7475586</v>
      </c>
      <c r="L548" t="str">
        <f t="shared" si="65"/>
        <v>23AUG2025:19:00:00</v>
      </c>
      <c r="M548">
        <v>20</v>
      </c>
      <c r="N548">
        <f t="shared" si="59"/>
        <v>-262.84814449999976</v>
      </c>
      <c r="O548">
        <f t="shared" si="61"/>
        <v>-262.84814449999976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9.2115320863391599</v>
      </c>
    </row>
    <row r="549" spans="1:19" x14ac:dyDescent="0.25">
      <c r="A549" t="s">
        <v>573</v>
      </c>
      <c r="B549">
        <v>2716.0368652000002</v>
      </c>
      <c r="C549">
        <v>2474.9299316000001</v>
      </c>
      <c r="D549">
        <v>2754.9426269999999</v>
      </c>
      <c r="E549">
        <v>2832.671875</v>
      </c>
      <c r="F549">
        <v>2540.1201172000001</v>
      </c>
      <c r="G549">
        <v>2474.9299316000001</v>
      </c>
      <c r="H549">
        <v>2561.0500487999998</v>
      </c>
      <c r="I549">
        <v>2631.3300780999998</v>
      </c>
      <c r="J549">
        <v>2551.8574219000002</v>
      </c>
      <c r="L549" t="str">
        <f t="shared" si="65"/>
        <v>23AUG2025:20:00:00</v>
      </c>
      <c r="M549">
        <v>21</v>
      </c>
      <c r="N549">
        <f t="shared" si="59"/>
        <v>-241.10693360000005</v>
      </c>
      <c r="O549">
        <f t="shared" si="61"/>
        <v>-241.10693360000005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8.8771598312692888</v>
      </c>
    </row>
    <row r="550" spans="1:19" x14ac:dyDescent="0.25">
      <c r="A550" t="s">
        <v>574</v>
      </c>
      <c r="B550">
        <v>2543.796875</v>
      </c>
      <c r="C550">
        <v>2333.5900879000001</v>
      </c>
      <c r="D550">
        <v>2666.9680176000002</v>
      </c>
      <c r="E550">
        <v>2686.1464844000002</v>
      </c>
      <c r="F550">
        <v>2418.0800780999998</v>
      </c>
      <c r="G550">
        <v>2333.5900879000001</v>
      </c>
      <c r="H550">
        <v>2440.8400879000001</v>
      </c>
      <c r="I550">
        <v>2523.1599120999999</v>
      </c>
      <c r="J550">
        <v>2428.9174804999998</v>
      </c>
      <c r="L550" t="str">
        <f t="shared" si="65"/>
        <v>23AUG2025:21:00:00</v>
      </c>
      <c r="M550">
        <v>22</v>
      </c>
      <c r="N550">
        <f t="shared" ref="N550:N613" si="66">C550-B550</f>
        <v>-210.20678709999993</v>
      </c>
      <c r="O550">
        <f t="shared" si="61"/>
        <v>-210.20678709999993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8.2635052022382851</v>
      </c>
    </row>
    <row r="551" spans="1:19" x14ac:dyDescent="0.25">
      <c r="A551" t="s">
        <v>575</v>
      </c>
      <c r="B551">
        <v>2452.2087402000002</v>
      </c>
      <c r="C551">
        <v>2309.5500487999998</v>
      </c>
      <c r="D551">
        <v>2533.8127441000001</v>
      </c>
      <c r="E551">
        <v>2517.3425293</v>
      </c>
      <c r="F551">
        <v>2379.6000976999999</v>
      </c>
      <c r="G551">
        <v>2309.5500487999998</v>
      </c>
      <c r="H551">
        <v>2407.3898926000002</v>
      </c>
      <c r="I551">
        <v>2480.1398926000002</v>
      </c>
      <c r="J551">
        <v>2394.1699219000002</v>
      </c>
      <c r="L551" t="str">
        <f t="shared" si="65"/>
        <v>23AUG2025:22:00:00</v>
      </c>
      <c r="M551">
        <v>23</v>
      </c>
      <c r="N551">
        <f t="shared" si="66"/>
        <v>-142.65869140000041</v>
      </c>
      <c r="O551">
        <f t="shared" si="61"/>
        <v>-142.65869140000041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5.8175590463137032</v>
      </c>
    </row>
    <row r="552" spans="1:19" x14ac:dyDescent="0.25">
      <c r="A552" t="s">
        <v>576</v>
      </c>
      <c r="B552">
        <v>2377.859375</v>
      </c>
      <c r="C552">
        <v>2204.5400390999998</v>
      </c>
      <c r="D552">
        <v>2442.0844726999999</v>
      </c>
      <c r="E552">
        <v>2494.5588379000001</v>
      </c>
      <c r="F552">
        <v>2264.1699219000002</v>
      </c>
      <c r="G552">
        <v>2204.5400390999998</v>
      </c>
      <c r="H552">
        <v>2298.0900879000001</v>
      </c>
      <c r="I552">
        <v>2364.0500487999998</v>
      </c>
      <c r="J552">
        <v>2282.7124023000001</v>
      </c>
      <c r="L552" t="str">
        <f t="shared" si="65"/>
        <v>23AUG2025:23:00:00</v>
      </c>
      <c r="M552">
        <v>24</v>
      </c>
      <c r="N552">
        <f t="shared" si="66"/>
        <v>-173.31933590000017</v>
      </c>
      <c r="O552">
        <f t="shared" si="61"/>
        <v>-173.31933590000017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7.2888808195396404</v>
      </c>
    </row>
    <row r="553" spans="1:19" x14ac:dyDescent="0.25">
      <c r="A553" t="s">
        <v>577</v>
      </c>
      <c r="B553">
        <v>2235.3435058999999</v>
      </c>
      <c r="C553">
        <v>2119.7700195000002</v>
      </c>
      <c r="D553">
        <v>2362.5600586</v>
      </c>
      <c r="E553">
        <v>2430.3449707</v>
      </c>
      <c r="F553">
        <v>2179.3300780999998</v>
      </c>
      <c r="G553">
        <v>2119.7700195000002</v>
      </c>
      <c r="H553">
        <v>2224.2900390999998</v>
      </c>
      <c r="I553">
        <v>2248.1201172000001</v>
      </c>
      <c r="J553">
        <v>2192.8774414</v>
      </c>
      <c r="L553" t="str">
        <f t="shared" si="65"/>
        <v>24AUG2025:00:00:00</v>
      </c>
      <c r="M553">
        <v>1</v>
      </c>
      <c r="N553">
        <f t="shared" si="66"/>
        <v>-115.57348639999964</v>
      </c>
      <c r="O553">
        <f t="shared" si="61"/>
        <v>-115.57348639999964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5.1702785766461936</v>
      </c>
    </row>
    <row r="554" spans="1:19" x14ac:dyDescent="0.25">
      <c r="A554" t="s">
        <v>578</v>
      </c>
      <c r="B554">
        <v>2213.8610840000001</v>
      </c>
      <c r="C554">
        <v>2159.7199707</v>
      </c>
      <c r="D554">
        <v>2267.2426758000001</v>
      </c>
      <c r="E554">
        <v>2315.5517577999999</v>
      </c>
      <c r="F554">
        <v>2159.7199707</v>
      </c>
      <c r="G554">
        <v>2101.7099609000002</v>
      </c>
      <c r="H554">
        <v>2173.4199219000002</v>
      </c>
      <c r="I554">
        <v>2180.2299804999998</v>
      </c>
      <c r="J554">
        <v>2153.7700195000002</v>
      </c>
      <c r="L554" t="str">
        <f t="shared" si="65"/>
        <v>24AUG2025:01:00:00</v>
      </c>
      <c r="M554">
        <v>2</v>
      </c>
      <c r="N554">
        <f t="shared" si="66"/>
        <v>-54.141113300000143</v>
      </c>
      <c r="O554">
        <f t="shared" si="61"/>
        <v>-54.141113300000143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2.4455515159143628</v>
      </c>
    </row>
    <row r="555" spans="1:19" x14ac:dyDescent="0.25">
      <c r="A555" t="s">
        <v>579</v>
      </c>
      <c r="B555">
        <v>2109.7778320000002</v>
      </c>
      <c r="C555">
        <v>2056.6000976999999</v>
      </c>
      <c r="D555">
        <v>2167.6386719000002</v>
      </c>
      <c r="E555">
        <v>2145.8833008000001</v>
      </c>
      <c r="F555">
        <v>2056.6000976999999</v>
      </c>
      <c r="G555">
        <v>1996.4300536999999</v>
      </c>
      <c r="H555">
        <v>2074.6799316000001</v>
      </c>
      <c r="I555">
        <v>2090.6101073999998</v>
      </c>
      <c r="J555">
        <v>2054.5800780999998</v>
      </c>
      <c r="L555" t="str">
        <f t="shared" si="65"/>
        <v>24AUG2025:02:00:00</v>
      </c>
      <c r="M555">
        <v>3</v>
      </c>
      <c r="N555">
        <f t="shared" si="66"/>
        <v>-53.177734300000338</v>
      </c>
      <c r="O555">
        <f t="shared" si="61"/>
        <v>-53.177734300000338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2.5205371624172193</v>
      </c>
    </row>
    <row r="556" spans="1:19" x14ac:dyDescent="0.25">
      <c r="A556" t="s">
        <v>580</v>
      </c>
      <c r="B556">
        <v>2084.7448730000001</v>
      </c>
      <c r="C556">
        <v>1986.9300536999999</v>
      </c>
      <c r="D556">
        <v>2120.9929198999998</v>
      </c>
      <c r="E556">
        <v>2112.9333495999999</v>
      </c>
      <c r="F556">
        <v>1986.9300536999999</v>
      </c>
      <c r="G556">
        <v>1933.5699463000001</v>
      </c>
      <c r="H556">
        <v>2010.1800536999999</v>
      </c>
      <c r="I556">
        <v>1979.8699951000001</v>
      </c>
      <c r="J556">
        <v>1977.6375731999999</v>
      </c>
      <c r="L556" t="str">
        <f t="shared" si="65"/>
        <v>24AUG2025:03:00:00</v>
      </c>
      <c r="M556">
        <v>4</v>
      </c>
      <c r="N556">
        <f t="shared" si="66"/>
        <v>-97.814819300000181</v>
      </c>
      <c r="O556">
        <f t="shared" si="61"/>
        <v>-97.814819300000181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4.6919323590537108</v>
      </c>
    </row>
    <row r="557" spans="1:19" x14ac:dyDescent="0.25">
      <c r="A557" t="s">
        <v>581</v>
      </c>
      <c r="B557">
        <v>2050.0097655999998</v>
      </c>
      <c r="C557">
        <v>1946.8699951000001</v>
      </c>
      <c r="D557">
        <v>2067.6428222999998</v>
      </c>
      <c r="E557">
        <v>2046.5828856999999</v>
      </c>
      <c r="F557">
        <v>1946.8699951000001</v>
      </c>
      <c r="G557">
        <v>1885.5500488</v>
      </c>
      <c r="H557">
        <v>1964.4100341999999</v>
      </c>
      <c r="I557">
        <v>1945.5699463000001</v>
      </c>
      <c r="J557">
        <v>1935.5999756000001</v>
      </c>
      <c r="L557" t="str">
        <f t="shared" si="65"/>
        <v>24AUG2025:04:00:00</v>
      </c>
      <c r="M557">
        <v>5</v>
      </c>
      <c r="N557">
        <f t="shared" si="66"/>
        <v>-103.13977049999971</v>
      </c>
      <c r="O557">
        <f t="shared" si="61"/>
        <v>-103.13977049999971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5.0311843499834561</v>
      </c>
    </row>
    <row r="558" spans="1:19" x14ac:dyDescent="0.25">
      <c r="A558" t="s">
        <v>582</v>
      </c>
      <c r="B558">
        <v>2052.8049316000001</v>
      </c>
      <c r="C558">
        <v>1896.9899902</v>
      </c>
      <c r="D558">
        <v>2062.9575195000002</v>
      </c>
      <c r="E558">
        <v>2014.5563964999999</v>
      </c>
      <c r="F558">
        <v>1896.9899902</v>
      </c>
      <c r="G558">
        <v>1861.5699463000001</v>
      </c>
      <c r="H558">
        <v>1916.6099853999999</v>
      </c>
      <c r="I558">
        <v>1928.5400391000001</v>
      </c>
      <c r="J558">
        <v>1900.9274902</v>
      </c>
      <c r="L558" t="str">
        <f t="shared" si="65"/>
        <v>24AUG2025:05:00:00</v>
      </c>
      <c r="M558">
        <v>6</v>
      </c>
      <c r="N558">
        <f t="shared" si="66"/>
        <v>-155.81494140000018</v>
      </c>
      <c r="O558">
        <f t="shared" si="61"/>
        <v>-155.81494140000018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7.590343290853002</v>
      </c>
    </row>
    <row r="559" spans="1:19" x14ac:dyDescent="0.25">
      <c r="A559" t="s">
        <v>583</v>
      </c>
      <c r="B559">
        <v>2036.9470214999999</v>
      </c>
      <c r="C559">
        <v>1876.5699463000001</v>
      </c>
      <c r="D559">
        <v>2051.1218262000002</v>
      </c>
      <c r="E559">
        <v>2073.7775879000001</v>
      </c>
      <c r="F559">
        <v>1876.5699463000001</v>
      </c>
      <c r="G559">
        <v>1848.0899658000001</v>
      </c>
      <c r="H559">
        <v>1895.6500243999999</v>
      </c>
      <c r="I559">
        <v>1918.9599608999999</v>
      </c>
      <c r="J559">
        <v>1884.8175048999999</v>
      </c>
      <c r="L559" t="str">
        <f t="shared" si="65"/>
        <v>24AUG2025:06:00:00</v>
      </c>
      <c r="M559">
        <v>7</v>
      </c>
      <c r="N559">
        <f t="shared" si="66"/>
        <v>-160.37707519999981</v>
      </c>
      <c r="O559">
        <f t="shared" si="61"/>
        <v>-160.37707519999981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7.8734043402807181</v>
      </c>
    </row>
    <row r="560" spans="1:19" x14ac:dyDescent="0.25">
      <c r="A560" t="s">
        <v>584</v>
      </c>
      <c r="B560">
        <v>2021.3651123</v>
      </c>
      <c r="C560">
        <v>1882.4699707</v>
      </c>
      <c r="D560">
        <v>2034.8239745999999</v>
      </c>
      <c r="E560">
        <v>2050.4562987999998</v>
      </c>
      <c r="F560">
        <v>1882.4699707</v>
      </c>
      <c r="G560">
        <v>1858.7199707</v>
      </c>
      <c r="H560">
        <v>1900.4000243999999</v>
      </c>
      <c r="I560">
        <v>1913.4300536999999</v>
      </c>
      <c r="J560">
        <v>1888.7550048999999</v>
      </c>
      <c r="L560" t="str">
        <f t="shared" si="65"/>
        <v>24AUG2025:07:00:00</v>
      </c>
      <c r="M560">
        <v>8</v>
      </c>
      <c r="N560">
        <f t="shared" si="66"/>
        <v>-138.89514159999999</v>
      </c>
      <c r="O560">
        <f t="shared" si="61"/>
        <v>-138.89514159999999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6.8713534608282059</v>
      </c>
    </row>
    <row r="561" spans="1:19" x14ac:dyDescent="0.25">
      <c r="A561" t="s">
        <v>585</v>
      </c>
      <c r="B561">
        <v>1879.6690673999999</v>
      </c>
      <c r="C561">
        <v>1894.0600586</v>
      </c>
      <c r="D561">
        <v>2050.3320312999999</v>
      </c>
      <c r="E561">
        <v>2052.1162109000002</v>
      </c>
      <c r="F561">
        <v>1894.0600586</v>
      </c>
      <c r="G561">
        <v>1881.9000243999999</v>
      </c>
      <c r="H561">
        <v>1911.5</v>
      </c>
      <c r="I561">
        <v>1938.1300048999999</v>
      </c>
      <c r="J561">
        <v>1906.3974608999999</v>
      </c>
      <c r="L561" t="str">
        <f t="shared" si="65"/>
        <v>24AUG2025:08:00:00</v>
      </c>
      <c r="M561">
        <v>9</v>
      </c>
      <c r="N561">
        <f t="shared" si="66"/>
        <v>14.390991200000144</v>
      </c>
      <c r="O561" t="str">
        <f t="shared" si="61"/>
        <v/>
      </c>
      <c r="P561">
        <f t="shared" si="62"/>
        <v>14.390991200000144</v>
      </c>
      <c r="Q561" t="str">
        <f t="shared" si="63"/>
        <v/>
      </c>
      <c r="R561">
        <f t="shared" si="64"/>
        <v>1</v>
      </c>
      <c r="S561">
        <f t="shared" si="67"/>
        <v>0.76561302463236691</v>
      </c>
    </row>
    <row r="562" spans="1:19" x14ac:dyDescent="0.25">
      <c r="A562" t="s">
        <v>586</v>
      </c>
      <c r="B562">
        <v>2212.2209472999998</v>
      </c>
      <c r="C562">
        <v>2049.7800293</v>
      </c>
      <c r="D562">
        <v>2216.4245605000001</v>
      </c>
      <c r="E562">
        <v>2257.7861327999999</v>
      </c>
      <c r="F562">
        <v>2049.7800293</v>
      </c>
      <c r="G562">
        <v>2053.7299804999998</v>
      </c>
      <c r="H562">
        <v>2067.3500976999999</v>
      </c>
      <c r="I562">
        <v>2089.2399902000002</v>
      </c>
      <c r="J562">
        <v>2065.0249023000001</v>
      </c>
      <c r="L562" t="str">
        <f t="shared" si="65"/>
        <v>24AUG2025:09:00:00</v>
      </c>
      <c r="M562">
        <v>10</v>
      </c>
      <c r="N562">
        <f t="shared" si="66"/>
        <v>-162.44091799999978</v>
      </c>
      <c r="O562">
        <f t="shared" si="61"/>
        <v>-162.44091799999978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7.342888521070094</v>
      </c>
    </row>
    <row r="563" spans="1:19" x14ac:dyDescent="0.25">
      <c r="A563" t="s">
        <v>587</v>
      </c>
      <c r="B563">
        <v>2326.1125487999998</v>
      </c>
      <c r="C563">
        <v>2197</v>
      </c>
      <c r="D563">
        <v>2330.4057616999999</v>
      </c>
      <c r="E563">
        <v>2301.2995605000001</v>
      </c>
      <c r="F563">
        <v>2197</v>
      </c>
      <c r="G563">
        <v>2185.5800780999998</v>
      </c>
      <c r="H563">
        <v>2212.8898926000002</v>
      </c>
      <c r="I563">
        <v>2240.2099609000002</v>
      </c>
      <c r="J563">
        <v>2208.9199219000002</v>
      </c>
      <c r="L563" t="str">
        <f t="shared" si="65"/>
        <v>24AUG2025:10:00:00</v>
      </c>
      <c r="M563">
        <v>11</v>
      </c>
      <c r="N563">
        <f t="shared" si="66"/>
        <v>-129.11254879999979</v>
      </c>
      <c r="O563">
        <f t="shared" si="61"/>
        <v>-129.11254879999979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5.550571870075963</v>
      </c>
    </row>
    <row r="564" spans="1:19" x14ac:dyDescent="0.25">
      <c r="A564" t="s">
        <v>588</v>
      </c>
      <c r="B564">
        <v>2527.0407715000001</v>
      </c>
      <c r="C564">
        <v>2262.1000976999999</v>
      </c>
      <c r="D564">
        <v>2407.0788573999998</v>
      </c>
      <c r="E564">
        <v>2426.3923340000001</v>
      </c>
      <c r="F564">
        <v>2262.1000976999999</v>
      </c>
      <c r="G564">
        <v>2258.8400879000001</v>
      </c>
      <c r="H564">
        <v>2272.7399902000002</v>
      </c>
      <c r="I564">
        <v>2336.4899902000002</v>
      </c>
      <c r="J564">
        <v>2282.5427245999999</v>
      </c>
      <c r="L564" t="str">
        <f t="shared" si="65"/>
        <v>24AUG2025:11:00:00</v>
      </c>
      <c r="M564">
        <v>12</v>
      </c>
      <c r="N564">
        <f t="shared" si="66"/>
        <v>-264.94067380000024</v>
      </c>
      <c r="O564">
        <f t="shared" si="61"/>
        <v>-264.94067380000024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10.484226324640455</v>
      </c>
    </row>
    <row r="565" spans="1:19" x14ac:dyDescent="0.25">
      <c r="A565" t="s">
        <v>589</v>
      </c>
      <c r="B565">
        <v>2430.3195801000002</v>
      </c>
      <c r="C565">
        <v>2347.6699219000002</v>
      </c>
      <c r="D565">
        <v>2461.2287597999998</v>
      </c>
      <c r="E565">
        <v>2561.3894043</v>
      </c>
      <c r="F565">
        <v>2347.6699219000002</v>
      </c>
      <c r="G565">
        <v>2331.8500976999999</v>
      </c>
      <c r="H565">
        <v>2354.3000487999998</v>
      </c>
      <c r="I565">
        <v>2374</v>
      </c>
      <c r="J565">
        <v>2351.9550780999998</v>
      </c>
      <c r="L565" t="str">
        <f t="shared" si="65"/>
        <v>24AUG2025:12:00:00</v>
      </c>
      <c r="M565">
        <v>13</v>
      </c>
      <c r="N565">
        <f t="shared" si="66"/>
        <v>-82.649658199999976</v>
      </c>
      <c r="O565">
        <f t="shared" si="61"/>
        <v>-82.649658199999976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3.400773251252792</v>
      </c>
    </row>
    <row r="566" spans="1:19" x14ac:dyDescent="0.25">
      <c r="A566" t="s">
        <v>590</v>
      </c>
      <c r="B566">
        <v>2588.0261230000001</v>
      </c>
      <c r="C566">
        <v>2464.1599120999999</v>
      </c>
      <c r="D566">
        <v>2607.8339844000002</v>
      </c>
      <c r="E566">
        <v>2649.7661133000001</v>
      </c>
      <c r="F566">
        <v>2464.1599120999999</v>
      </c>
      <c r="G566">
        <v>2441.5</v>
      </c>
      <c r="H566">
        <v>2473.2800293</v>
      </c>
      <c r="I566">
        <v>2471.6899414</v>
      </c>
      <c r="J566">
        <v>2462.6577148000001</v>
      </c>
      <c r="L566" t="str">
        <f t="shared" si="65"/>
        <v>24AUG2025:13:00:00</v>
      </c>
      <c r="M566">
        <v>14</v>
      </c>
      <c r="N566">
        <f t="shared" si="66"/>
        <v>-123.86621090000017</v>
      </c>
      <c r="O566">
        <f t="shared" si="61"/>
        <v>-123.86621090000017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4.7861267627552522</v>
      </c>
    </row>
    <row r="567" spans="1:19" x14ac:dyDescent="0.25">
      <c r="A567" t="s">
        <v>591</v>
      </c>
      <c r="B567">
        <v>2793.6618652000002</v>
      </c>
      <c r="C567">
        <v>2577.7900390999998</v>
      </c>
      <c r="D567">
        <v>2750.7136230000001</v>
      </c>
      <c r="E567">
        <v>2779.7014159999999</v>
      </c>
      <c r="F567">
        <v>2577.7900390999998</v>
      </c>
      <c r="G567">
        <v>2539.9099120999999</v>
      </c>
      <c r="H567">
        <v>2587.3500976999999</v>
      </c>
      <c r="I567">
        <v>2590.0400390999998</v>
      </c>
      <c r="J567">
        <v>2573.7724609000002</v>
      </c>
      <c r="L567" t="str">
        <f t="shared" si="65"/>
        <v>24AUG2025:14:00:00</v>
      </c>
      <c r="M567">
        <v>15</v>
      </c>
      <c r="N567">
        <f t="shared" si="66"/>
        <v>-215.87182610000036</v>
      </c>
      <c r="O567">
        <f t="shared" si="61"/>
        <v>-215.87182610000036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7.7271995150546235</v>
      </c>
    </row>
    <row r="568" spans="1:19" x14ac:dyDescent="0.25">
      <c r="A568" t="s">
        <v>592</v>
      </c>
      <c r="B568">
        <v>2845.3786620999999</v>
      </c>
      <c r="C568">
        <v>2680.5700683999999</v>
      </c>
      <c r="D568">
        <v>2861.9936523000001</v>
      </c>
      <c r="E568">
        <v>2968.5876465000001</v>
      </c>
      <c r="F568">
        <v>2680.5700683999999</v>
      </c>
      <c r="G568">
        <v>2618.5700683999999</v>
      </c>
      <c r="H568">
        <v>2688.6499023000001</v>
      </c>
      <c r="I568">
        <v>2654.4699707</v>
      </c>
      <c r="J568">
        <v>2660.5649414</v>
      </c>
      <c r="L568" t="str">
        <f t="shared" si="65"/>
        <v>24AUG2025:15:00:00</v>
      </c>
      <c r="M568">
        <v>16</v>
      </c>
      <c r="N568">
        <f t="shared" si="66"/>
        <v>-164.80859370000007</v>
      </c>
      <c r="O568">
        <f t="shared" si="61"/>
        <v>-164.80859370000007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5.7921497723738797</v>
      </c>
    </row>
    <row r="569" spans="1:19" x14ac:dyDescent="0.25">
      <c r="A569" t="s">
        <v>593</v>
      </c>
      <c r="B569">
        <v>2893.4575195000002</v>
      </c>
      <c r="C569">
        <v>2734.6398926000002</v>
      </c>
      <c r="D569">
        <v>2956.3918457</v>
      </c>
      <c r="E569">
        <v>3066.3884277000002</v>
      </c>
      <c r="F569">
        <v>2734.6398926000002</v>
      </c>
      <c r="G569">
        <v>2657.3200683999999</v>
      </c>
      <c r="H569">
        <v>2744.2299804999998</v>
      </c>
      <c r="I569">
        <v>2660.7700195000002</v>
      </c>
      <c r="J569">
        <v>2699.2399902000002</v>
      </c>
      <c r="L569" t="str">
        <f t="shared" si="65"/>
        <v>24AUG2025:16:00:00</v>
      </c>
      <c r="M569">
        <v>17</v>
      </c>
      <c r="N569">
        <f t="shared" si="66"/>
        <v>-158.81762690000005</v>
      </c>
      <c r="O569">
        <f t="shared" si="61"/>
        <v>-158.81762690000005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5.4888528976034285</v>
      </c>
    </row>
    <row r="570" spans="1:19" x14ac:dyDescent="0.25">
      <c r="A570" t="s">
        <v>594</v>
      </c>
      <c r="B570">
        <v>2934.7197265999998</v>
      </c>
      <c r="C570">
        <v>2763.6398926000002</v>
      </c>
      <c r="D570">
        <v>2943.6342773000001</v>
      </c>
      <c r="E570">
        <v>3076.4157715000001</v>
      </c>
      <c r="F570">
        <v>2763.6398926000002</v>
      </c>
      <c r="G570">
        <v>2681.1101073999998</v>
      </c>
      <c r="H570">
        <v>2770.6201172000001</v>
      </c>
      <c r="I570">
        <v>2605.7600097999998</v>
      </c>
      <c r="J570">
        <v>2705.2824707</v>
      </c>
      <c r="L570" t="str">
        <f t="shared" si="65"/>
        <v>24AUG2025:17:00:00</v>
      </c>
      <c r="M570">
        <v>18</v>
      </c>
      <c r="N570">
        <f t="shared" si="66"/>
        <v>-171.07983399999966</v>
      </c>
      <c r="O570">
        <f t="shared" si="61"/>
        <v>-171.07983399999966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5.8295118422842744</v>
      </c>
    </row>
    <row r="571" spans="1:19" x14ac:dyDescent="0.25">
      <c r="A571" t="s">
        <v>595</v>
      </c>
      <c r="B571">
        <v>2926.6162109000002</v>
      </c>
      <c r="C571">
        <v>2742.3500976999999</v>
      </c>
      <c r="D571">
        <v>2944.0537109000002</v>
      </c>
      <c r="E571">
        <v>3113.5588379000001</v>
      </c>
      <c r="F571">
        <v>2742.3500976999999</v>
      </c>
      <c r="G571">
        <v>2674.1101073999998</v>
      </c>
      <c r="H571">
        <v>2760.1499023000001</v>
      </c>
      <c r="I571">
        <v>2612.5500487999998</v>
      </c>
      <c r="J571">
        <v>2697.2900390999998</v>
      </c>
      <c r="L571" t="str">
        <f t="shared" si="65"/>
        <v>24AUG2025:18:00:00</v>
      </c>
      <c r="M571">
        <v>19</v>
      </c>
      <c r="N571">
        <f t="shared" si="66"/>
        <v>-184.26611320000029</v>
      </c>
      <c r="O571">
        <f t="shared" si="61"/>
        <v>-184.26611320000029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6.2962171983368576</v>
      </c>
    </row>
    <row r="572" spans="1:19" x14ac:dyDescent="0.25">
      <c r="A572" t="s">
        <v>596</v>
      </c>
      <c r="B572">
        <v>2804.6264648000001</v>
      </c>
      <c r="C572">
        <v>2661.8500976999999</v>
      </c>
      <c r="D572">
        <v>2833.9140625</v>
      </c>
      <c r="E572">
        <v>2947.0949707</v>
      </c>
      <c r="F572">
        <v>2661.8500976999999</v>
      </c>
      <c r="G572">
        <v>2623.7700195000002</v>
      </c>
      <c r="H572">
        <v>2676.8400879000001</v>
      </c>
      <c r="I572">
        <v>2522.7199707</v>
      </c>
      <c r="J572">
        <v>2621.2949219000002</v>
      </c>
      <c r="L572" t="str">
        <f t="shared" si="65"/>
        <v>24AUG2025:19:00:00</v>
      </c>
      <c r="M572">
        <v>20</v>
      </c>
      <c r="N572">
        <f t="shared" si="66"/>
        <v>-142.77636710000024</v>
      </c>
      <c r="O572">
        <f t="shared" si="61"/>
        <v>-142.77636710000024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5.0907444856540547</v>
      </c>
    </row>
    <row r="573" spans="1:19" x14ac:dyDescent="0.25">
      <c r="A573" t="s">
        <v>597</v>
      </c>
      <c r="B573">
        <v>2237.4709472999998</v>
      </c>
      <c r="C573">
        <v>2544.0300293</v>
      </c>
      <c r="D573">
        <v>2733.3513183999999</v>
      </c>
      <c r="E573">
        <v>2819.0163573999998</v>
      </c>
      <c r="F573">
        <v>2544.0300293</v>
      </c>
      <c r="G573">
        <v>2520.8200683999999</v>
      </c>
      <c r="H573">
        <v>2573.2099609000002</v>
      </c>
      <c r="I573">
        <v>2487.3200683999999</v>
      </c>
      <c r="J573">
        <v>2531.3449707</v>
      </c>
      <c r="L573" t="str">
        <f t="shared" si="65"/>
        <v>24AUG2025:20:00:00</v>
      </c>
      <c r="M573">
        <v>21</v>
      </c>
      <c r="N573">
        <f t="shared" si="66"/>
        <v>306.55908200000022</v>
      </c>
      <c r="O573" t="str">
        <f t="shared" si="61"/>
        <v/>
      </c>
      <c r="P573">
        <f t="shared" si="62"/>
        <v>306.55908200000022</v>
      </c>
      <c r="Q573" t="str">
        <f t="shared" si="63"/>
        <v/>
      </c>
      <c r="R573">
        <f t="shared" si="64"/>
        <v>1</v>
      </c>
      <c r="S573">
        <f t="shared" si="67"/>
        <v>13.701142460416351</v>
      </c>
    </row>
    <row r="574" spans="1:19" x14ac:dyDescent="0.25">
      <c r="A574" t="s">
        <v>598</v>
      </c>
      <c r="B574">
        <v>2540.5197754000001</v>
      </c>
      <c r="C574">
        <v>2433.2700195000002</v>
      </c>
      <c r="D574">
        <v>2662.7055664</v>
      </c>
      <c r="E574">
        <v>2711.0729980000001</v>
      </c>
      <c r="F574">
        <v>2433.2700195000002</v>
      </c>
      <c r="G574">
        <v>2394.0400390999998</v>
      </c>
      <c r="H574">
        <v>2463.3999023000001</v>
      </c>
      <c r="I574">
        <v>2404.4199219000002</v>
      </c>
      <c r="J574">
        <v>2423.7824707</v>
      </c>
      <c r="L574" t="str">
        <f t="shared" si="65"/>
        <v>24AUG2025:21:00:00</v>
      </c>
      <c r="M574">
        <v>22</v>
      </c>
      <c r="N574">
        <f t="shared" si="66"/>
        <v>-107.24975589999985</v>
      </c>
      <c r="O574">
        <f t="shared" si="61"/>
        <v>-107.24975589999985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4.2215674500354394</v>
      </c>
    </row>
    <row r="575" spans="1:19" x14ac:dyDescent="0.25">
      <c r="A575" t="s">
        <v>599</v>
      </c>
      <c r="B575">
        <v>2363.5532226999999</v>
      </c>
      <c r="C575">
        <v>2394.0100097999998</v>
      </c>
      <c r="D575">
        <v>2536.796875</v>
      </c>
      <c r="E575">
        <v>2581.6843262000002</v>
      </c>
      <c r="F575">
        <v>2394.0100097999998</v>
      </c>
      <c r="G575">
        <v>2359.0300293</v>
      </c>
      <c r="H575">
        <v>2426.0500487999998</v>
      </c>
      <c r="I575">
        <v>2365.5</v>
      </c>
      <c r="J575">
        <v>2386.1474609000002</v>
      </c>
      <c r="L575" t="str">
        <f t="shared" si="65"/>
        <v>24AUG2025:22:00:00</v>
      </c>
      <c r="M575">
        <v>23</v>
      </c>
      <c r="N575">
        <f t="shared" si="66"/>
        <v>30.456787099999929</v>
      </c>
      <c r="O575" t="str">
        <f t="shared" si="61"/>
        <v/>
      </c>
      <c r="P575">
        <f t="shared" si="62"/>
        <v>30.456787099999929</v>
      </c>
      <c r="Q575" t="str">
        <f t="shared" si="63"/>
        <v/>
      </c>
      <c r="R575">
        <f t="shared" si="64"/>
        <v>1</v>
      </c>
      <c r="S575">
        <f t="shared" si="67"/>
        <v>1.288601703887492</v>
      </c>
    </row>
    <row r="576" spans="1:19" x14ac:dyDescent="0.25">
      <c r="A576" t="s">
        <v>600</v>
      </c>
      <c r="B576">
        <v>2418.4184570000002</v>
      </c>
      <c r="C576">
        <v>2265.1201172000001</v>
      </c>
      <c r="D576">
        <v>2429.3251952999999</v>
      </c>
      <c r="E576">
        <v>2472.8579101999999</v>
      </c>
      <c r="F576">
        <v>2265.1201172000001</v>
      </c>
      <c r="G576">
        <v>2257.5200195000002</v>
      </c>
      <c r="H576">
        <v>2291.8601073999998</v>
      </c>
      <c r="I576">
        <v>2254.5800780999998</v>
      </c>
      <c r="J576">
        <v>2267.2700195000002</v>
      </c>
      <c r="L576" t="str">
        <f t="shared" si="65"/>
        <v>24AUG2025:23:00:00</v>
      </c>
      <c r="M576">
        <v>24</v>
      </c>
      <c r="N576">
        <f t="shared" si="66"/>
        <v>-153.29833980000012</v>
      </c>
      <c r="O576">
        <f t="shared" si="61"/>
        <v>-153.29833980000012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6.3387847275265861</v>
      </c>
    </row>
    <row r="577" spans="1:19" x14ac:dyDescent="0.25">
      <c r="A577" t="s">
        <v>601</v>
      </c>
      <c r="B577">
        <v>2330.7529297000001</v>
      </c>
      <c r="C577">
        <v>2182.4599609000002</v>
      </c>
      <c r="D577">
        <v>2326.4509277000002</v>
      </c>
      <c r="E577">
        <v>2347.6601562999999</v>
      </c>
      <c r="F577">
        <v>2182.4599609000002</v>
      </c>
      <c r="G577">
        <v>2179.1000976999999</v>
      </c>
      <c r="H577">
        <v>2209.9299316000001</v>
      </c>
      <c r="I577">
        <v>2177.0900879000001</v>
      </c>
      <c r="J577">
        <v>2187.1450195000002</v>
      </c>
      <c r="L577" t="str">
        <f t="shared" si="65"/>
        <v>25AUG2025:00:00:00</v>
      </c>
      <c r="M577">
        <v>1</v>
      </c>
      <c r="N577">
        <f t="shared" si="66"/>
        <v>-148.29296879999993</v>
      </c>
      <c r="O577">
        <f t="shared" si="61"/>
        <v>-148.29296879999993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6.3624491000462786</v>
      </c>
    </row>
    <row r="578" spans="1:19" x14ac:dyDescent="0.25">
      <c r="A578" t="s">
        <v>602</v>
      </c>
      <c r="B578">
        <v>2167.2421875</v>
      </c>
      <c r="C578">
        <v>2209.5800780999998</v>
      </c>
      <c r="D578">
        <v>2254.1918945000002</v>
      </c>
      <c r="E578">
        <v>2294.3178711</v>
      </c>
      <c r="F578">
        <v>2209.5800780999998</v>
      </c>
      <c r="G578">
        <v>2156.2700195000002</v>
      </c>
      <c r="H578">
        <v>2176.1799316000001</v>
      </c>
      <c r="I578">
        <v>2140.3100586</v>
      </c>
      <c r="J578">
        <v>2170.5849609000002</v>
      </c>
      <c r="L578" t="str">
        <f t="shared" si="65"/>
        <v>25AUG2025:01:00:00</v>
      </c>
      <c r="M578">
        <v>2</v>
      </c>
      <c r="N578">
        <f t="shared" si="66"/>
        <v>42.33789059999981</v>
      </c>
      <c r="O578" t="str">
        <f t="shared" si="61"/>
        <v/>
      </c>
      <c r="P578">
        <f t="shared" si="62"/>
        <v>42.33789059999981</v>
      </c>
      <c r="Q578" t="str">
        <f t="shared" si="63"/>
        <v/>
      </c>
      <c r="R578">
        <f t="shared" si="64"/>
        <v>1</v>
      </c>
      <c r="S578">
        <f t="shared" si="67"/>
        <v>1.9535375808108577</v>
      </c>
    </row>
    <row r="579" spans="1:19" x14ac:dyDescent="0.25">
      <c r="A579" t="s">
        <v>603</v>
      </c>
      <c r="B579">
        <v>2128.9956054999998</v>
      </c>
      <c r="C579">
        <v>2112.1499023000001</v>
      </c>
      <c r="D579">
        <v>2119.3115234000002</v>
      </c>
      <c r="E579">
        <v>2117.3525390999998</v>
      </c>
      <c r="F579">
        <v>2112.1499023000001</v>
      </c>
      <c r="G579">
        <v>2066.0800780999998</v>
      </c>
      <c r="H579">
        <v>2092.4899902000002</v>
      </c>
      <c r="I579">
        <v>2038.8000488</v>
      </c>
      <c r="J579">
        <v>2077.3798827999999</v>
      </c>
      <c r="L579" t="str">
        <f t="shared" si="65"/>
        <v>25AUG2025:02:00:00</v>
      </c>
      <c r="M579">
        <v>3</v>
      </c>
      <c r="N579">
        <f t="shared" si="66"/>
        <v>-16.845703199999662</v>
      </c>
      <c r="O579">
        <f t="shared" ref="O579:O642" si="68">IF(N579&lt;0,N579,"")</f>
        <v>-16.845703199999662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0.79125119640833674</v>
      </c>
    </row>
    <row r="580" spans="1:19" x14ac:dyDescent="0.25">
      <c r="A580" t="s">
        <v>604</v>
      </c>
      <c r="B580">
        <v>2097.1962890999998</v>
      </c>
      <c r="C580">
        <v>2048.4199219000002</v>
      </c>
      <c r="D580">
        <v>2109.5554198999998</v>
      </c>
      <c r="E580">
        <v>2103.7731933999999</v>
      </c>
      <c r="F580">
        <v>2048.4199219000002</v>
      </c>
      <c r="G580">
        <v>2013.5500488</v>
      </c>
      <c r="H580">
        <v>2035.4799805</v>
      </c>
      <c r="I580">
        <v>1989.5100098</v>
      </c>
      <c r="J580">
        <v>2021.7399902</v>
      </c>
      <c r="L580" t="str">
        <f t="shared" ref="L580:L643" si="72">A580</f>
        <v>25AUG2025:03:00:00</v>
      </c>
      <c r="M580">
        <v>4</v>
      </c>
      <c r="N580">
        <f t="shared" si="66"/>
        <v>-48.77636719999964</v>
      </c>
      <c r="O580">
        <f t="shared" si="68"/>
        <v>-48.77636719999964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2.3257893146917472</v>
      </c>
    </row>
    <row r="581" spans="1:19" x14ac:dyDescent="0.25">
      <c r="A581" t="s">
        <v>605</v>
      </c>
      <c r="B581">
        <v>2052.5148926000002</v>
      </c>
      <c r="C581">
        <v>2005.3299560999999</v>
      </c>
      <c r="D581">
        <v>2069.1928711</v>
      </c>
      <c r="E581">
        <v>2090.0278320000002</v>
      </c>
      <c r="F581">
        <v>2005.3299560999999</v>
      </c>
      <c r="G581">
        <v>1977.7199707</v>
      </c>
      <c r="H581">
        <v>1998.7099608999999</v>
      </c>
      <c r="I581">
        <v>1963.9399414</v>
      </c>
      <c r="J581">
        <v>1986.4249268000001</v>
      </c>
      <c r="L581" t="str">
        <f t="shared" si="72"/>
        <v>25AUG2025:04:00:00</v>
      </c>
      <c r="M581">
        <v>5</v>
      </c>
      <c r="N581">
        <f t="shared" si="66"/>
        <v>-47.184936500000276</v>
      </c>
      <c r="O581">
        <f t="shared" si="68"/>
        <v>-47.184936500000276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2.2988840017735166</v>
      </c>
    </row>
    <row r="582" spans="1:19" x14ac:dyDescent="0.25">
      <c r="A582" t="s">
        <v>606</v>
      </c>
      <c r="B582">
        <v>2104.8862304999998</v>
      </c>
      <c r="C582">
        <v>1969.0100098</v>
      </c>
      <c r="D582">
        <v>2076.5383301000002</v>
      </c>
      <c r="E582">
        <v>2103.4108887000002</v>
      </c>
      <c r="F582">
        <v>1969.0100098</v>
      </c>
      <c r="G582">
        <v>1949.7299805</v>
      </c>
      <c r="H582">
        <v>1968.5500488</v>
      </c>
      <c r="I582">
        <v>1960.9499512</v>
      </c>
      <c r="J582">
        <v>1962.0600586</v>
      </c>
      <c r="L582" t="str">
        <f t="shared" si="72"/>
        <v>25AUG2025:05:00:00</v>
      </c>
      <c r="M582">
        <v>6</v>
      </c>
      <c r="N582">
        <f t="shared" si="66"/>
        <v>-135.87622069999975</v>
      </c>
      <c r="O582">
        <f t="shared" si="68"/>
        <v>-135.87622069999975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6.4552762392161869</v>
      </c>
    </row>
    <row r="583" spans="1:19" x14ac:dyDescent="0.25">
      <c r="A583" t="s">
        <v>607</v>
      </c>
      <c r="B583">
        <v>2081.2214355000001</v>
      </c>
      <c r="C583">
        <v>1978.5</v>
      </c>
      <c r="D583">
        <v>2145.8486327999999</v>
      </c>
      <c r="E583">
        <v>2182.5917969000002</v>
      </c>
      <c r="F583">
        <v>1978.5</v>
      </c>
      <c r="G583">
        <v>1961.6500243999999</v>
      </c>
      <c r="H583">
        <v>1985.1999512</v>
      </c>
      <c r="I583">
        <v>2006.1099853999999</v>
      </c>
      <c r="J583">
        <v>1982.8648682</v>
      </c>
      <c r="L583" t="str">
        <f t="shared" si="72"/>
        <v>25AUG2025:06:00:00</v>
      </c>
      <c r="M583">
        <v>7</v>
      </c>
      <c r="N583">
        <f t="shared" si="66"/>
        <v>-102.7214355000001</v>
      </c>
      <c r="O583">
        <f t="shared" si="68"/>
        <v>-102.7214355000001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4.9356322084642539</v>
      </c>
    </row>
    <row r="584" spans="1:19" x14ac:dyDescent="0.25">
      <c r="A584" t="s">
        <v>608</v>
      </c>
      <c r="B584">
        <v>2157.4228515999998</v>
      </c>
      <c r="C584">
        <v>2042.0999756000001</v>
      </c>
      <c r="D584">
        <v>2175.0729980000001</v>
      </c>
      <c r="E584">
        <v>2205.8200683999999</v>
      </c>
      <c r="F584">
        <v>2042.0999756000001</v>
      </c>
      <c r="G584">
        <v>2025.6700439000001</v>
      </c>
      <c r="H584">
        <v>2044.9000243999999</v>
      </c>
      <c r="I584">
        <v>2063.3200683999999</v>
      </c>
      <c r="J584">
        <v>2043.9975586</v>
      </c>
      <c r="L584" t="str">
        <f t="shared" si="72"/>
        <v>25AUG2025:07:00:00</v>
      </c>
      <c r="M584">
        <v>8</v>
      </c>
      <c r="N584">
        <f t="shared" si="66"/>
        <v>-115.32287599999972</v>
      </c>
      <c r="O584">
        <f t="shared" si="68"/>
        <v>-115.32287599999972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5.345399763169902</v>
      </c>
    </row>
    <row r="585" spans="1:19" x14ac:dyDescent="0.25">
      <c r="A585" t="s">
        <v>609</v>
      </c>
      <c r="B585">
        <v>2301.2622070000002</v>
      </c>
      <c r="C585">
        <v>2076.1201172000001</v>
      </c>
      <c r="D585">
        <v>2209.7995605000001</v>
      </c>
      <c r="E585">
        <v>2227.7412109000002</v>
      </c>
      <c r="F585">
        <v>2076.1201172000001</v>
      </c>
      <c r="G585">
        <v>2056.5</v>
      </c>
      <c r="H585">
        <v>2080.75</v>
      </c>
      <c r="I585">
        <v>2099.3000487999998</v>
      </c>
      <c r="J585">
        <v>2078.1674804999998</v>
      </c>
      <c r="L585" t="str">
        <f t="shared" si="72"/>
        <v>25AUG2025:08:00:00</v>
      </c>
      <c r="M585">
        <v>9</v>
      </c>
      <c r="N585">
        <f t="shared" si="66"/>
        <v>-225.14208980000012</v>
      </c>
      <c r="O585">
        <f t="shared" si="68"/>
        <v>-225.14208980000012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9.783417513882636</v>
      </c>
    </row>
    <row r="586" spans="1:19" x14ac:dyDescent="0.25">
      <c r="A586" t="s">
        <v>610</v>
      </c>
      <c r="B586">
        <v>2263.1547851999999</v>
      </c>
      <c r="C586">
        <v>2236.6101073999998</v>
      </c>
      <c r="D586">
        <v>2398.2326659999999</v>
      </c>
      <c r="E586">
        <v>2461.5979004000001</v>
      </c>
      <c r="F586">
        <v>2236.6101073999998</v>
      </c>
      <c r="G586">
        <v>2210.8500976999999</v>
      </c>
      <c r="H586">
        <v>2236.3000487999998</v>
      </c>
      <c r="I586">
        <v>2296.5900879000001</v>
      </c>
      <c r="J586">
        <v>2245.0874023000001</v>
      </c>
      <c r="L586" t="str">
        <f t="shared" si="72"/>
        <v>25AUG2025:09:00:00</v>
      </c>
      <c r="M586">
        <v>10</v>
      </c>
      <c r="N586">
        <f t="shared" si="66"/>
        <v>-26.544677800000045</v>
      </c>
      <c r="O586">
        <f t="shared" si="68"/>
        <v>-26.544677800000045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1.172905979457973</v>
      </c>
    </row>
    <row r="587" spans="1:19" x14ac:dyDescent="0.25">
      <c r="A587" t="s">
        <v>611</v>
      </c>
      <c r="B587">
        <v>2299.6945801000002</v>
      </c>
      <c r="C587">
        <v>2356</v>
      </c>
      <c r="D587">
        <v>2459.6206054999998</v>
      </c>
      <c r="E587">
        <v>2581.9970702999999</v>
      </c>
      <c r="F587">
        <v>2356</v>
      </c>
      <c r="G587">
        <v>2315.5</v>
      </c>
      <c r="H587">
        <v>2346.0300293</v>
      </c>
      <c r="I587">
        <v>2338.8100586</v>
      </c>
      <c r="J587">
        <v>2339.0849609000002</v>
      </c>
      <c r="L587" t="str">
        <f t="shared" si="72"/>
        <v>25AUG2025:10:00:00</v>
      </c>
      <c r="M587">
        <v>11</v>
      </c>
      <c r="N587">
        <f t="shared" si="66"/>
        <v>56.305419899999833</v>
      </c>
      <c r="O587" t="str">
        <f t="shared" si="68"/>
        <v/>
      </c>
      <c r="P587">
        <f t="shared" si="69"/>
        <v>56.305419899999833</v>
      </c>
      <c r="Q587" t="str">
        <f t="shared" si="70"/>
        <v/>
      </c>
      <c r="R587">
        <f t="shared" si="71"/>
        <v>1</v>
      </c>
      <c r="S587">
        <f t="shared" si="67"/>
        <v>2.4483868591607258</v>
      </c>
    </row>
    <row r="588" spans="1:19" x14ac:dyDescent="0.25">
      <c r="A588" t="s">
        <v>612</v>
      </c>
      <c r="B588">
        <v>2458.5646972999998</v>
      </c>
      <c r="C588">
        <v>2430.8701172000001</v>
      </c>
      <c r="D588">
        <v>2494.3999023000001</v>
      </c>
      <c r="E588">
        <v>2554.9797362999998</v>
      </c>
      <c r="F588">
        <v>2430.8701172000001</v>
      </c>
      <c r="G588">
        <v>2384.5800780999998</v>
      </c>
      <c r="H588">
        <v>2415.3500976999999</v>
      </c>
      <c r="I588">
        <v>2407.25</v>
      </c>
      <c r="J588">
        <v>2409.5126952999999</v>
      </c>
      <c r="L588" t="str">
        <f t="shared" si="72"/>
        <v>25AUG2025:11:00:00</v>
      </c>
      <c r="M588">
        <v>12</v>
      </c>
      <c r="N588">
        <f t="shared" si="66"/>
        <v>-27.694580099999712</v>
      </c>
      <c r="O588">
        <f t="shared" si="68"/>
        <v>-27.694580099999712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1.1264531753186706</v>
      </c>
    </row>
    <row r="589" spans="1:19" x14ac:dyDescent="0.25">
      <c r="A589" t="s">
        <v>613</v>
      </c>
      <c r="B589">
        <v>2495.0712890999998</v>
      </c>
      <c r="C589">
        <v>2516.3500976999999</v>
      </c>
      <c r="D589">
        <v>2605.3935547000001</v>
      </c>
      <c r="E589">
        <v>2660.4714355000001</v>
      </c>
      <c r="F589">
        <v>2516.3500976999999</v>
      </c>
      <c r="G589">
        <v>2445.5600586</v>
      </c>
      <c r="H589">
        <v>2493.1699219000002</v>
      </c>
      <c r="I589">
        <v>2498.6899414</v>
      </c>
      <c r="J589">
        <v>2488.4423827999999</v>
      </c>
      <c r="L589" t="str">
        <f t="shared" si="72"/>
        <v>25AUG2025:12:00:00</v>
      </c>
      <c r="M589">
        <v>13</v>
      </c>
      <c r="N589">
        <f t="shared" si="66"/>
        <v>21.278808600000048</v>
      </c>
      <c r="O589" t="str">
        <f t="shared" si="68"/>
        <v/>
      </c>
      <c r="P589">
        <f t="shared" si="69"/>
        <v>21.278808600000048</v>
      </c>
      <c r="Q589" t="str">
        <f t="shared" si="70"/>
        <v/>
      </c>
      <c r="R589">
        <f t="shared" si="71"/>
        <v>1</v>
      </c>
      <c r="S589">
        <f t="shared" si="67"/>
        <v>0.8528336922860249</v>
      </c>
    </row>
    <row r="590" spans="1:19" x14ac:dyDescent="0.25">
      <c r="A590" t="s">
        <v>614</v>
      </c>
      <c r="B590">
        <v>2631.2177734000002</v>
      </c>
      <c r="C590">
        <v>2622.0800780999998</v>
      </c>
      <c r="D590">
        <v>2739.4768066000001</v>
      </c>
      <c r="E590">
        <v>2777.0571289</v>
      </c>
      <c r="F590">
        <v>2622.0800780999998</v>
      </c>
      <c r="G590">
        <v>2524.7700195000002</v>
      </c>
      <c r="H590">
        <v>2593.4699707</v>
      </c>
      <c r="I590">
        <v>2614.0800780999998</v>
      </c>
      <c r="J590">
        <v>2588.6000976999999</v>
      </c>
      <c r="L590" t="str">
        <f t="shared" si="72"/>
        <v>25AUG2025:13:00:00</v>
      </c>
      <c r="M590">
        <v>14</v>
      </c>
      <c r="N590">
        <f t="shared" si="66"/>
        <v>-9.1376953000003596</v>
      </c>
      <c r="O590">
        <f t="shared" si="68"/>
        <v>-9.1376953000003596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0.34728008423996148</v>
      </c>
    </row>
    <row r="591" spans="1:19" x14ac:dyDescent="0.25">
      <c r="A591" t="s">
        <v>615</v>
      </c>
      <c r="B591">
        <v>2791.8120116999999</v>
      </c>
      <c r="C591">
        <v>2731.8100586</v>
      </c>
      <c r="D591">
        <v>2844.7055664</v>
      </c>
      <c r="E591">
        <v>2850.9738769999999</v>
      </c>
      <c r="F591">
        <v>2731.8100586</v>
      </c>
      <c r="G591">
        <v>2624.6599120999999</v>
      </c>
      <c r="H591">
        <v>2699.4799804999998</v>
      </c>
      <c r="I591">
        <v>2629.2099609000002</v>
      </c>
      <c r="J591">
        <v>2671.2900390999998</v>
      </c>
      <c r="L591" t="str">
        <f t="shared" si="72"/>
        <v>25AUG2025:14:00:00</v>
      </c>
      <c r="M591">
        <v>15</v>
      </c>
      <c r="N591">
        <f t="shared" si="66"/>
        <v>-60.00195309999981</v>
      </c>
      <c r="O591">
        <f t="shared" si="68"/>
        <v>-60.00195309999981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2.1492117968022932</v>
      </c>
    </row>
    <row r="592" spans="1:19" x14ac:dyDescent="0.25">
      <c r="A592" t="s">
        <v>616</v>
      </c>
      <c r="B592">
        <v>2828.5390625</v>
      </c>
      <c r="C592">
        <v>2753.0400390999998</v>
      </c>
      <c r="D592">
        <v>2822.4157715000001</v>
      </c>
      <c r="E592">
        <v>2855.5551758000001</v>
      </c>
      <c r="F592">
        <v>2753.0400390999998</v>
      </c>
      <c r="G592">
        <v>2641.6899414</v>
      </c>
      <c r="H592">
        <v>2722.6999512000002</v>
      </c>
      <c r="I592">
        <v>2538.8100586</v>
      </c>
      <c r="J592">
        <v>2664.0600586</v>
      </c>
      <c r="L592" t="str">
        <f t="shared" si="72"/>
        <v>25AUG2025:15:00:00</v>
      </c>
      <c r="M592">
        <v>16</v>
      </c>
      <c r="N592">
        <f t="shared" si="66"/>
        <v>-75.499023400000169</v>
      </c>
      <c r="O592">
        <f t="shared" si="68"/>
        <v>-75.499023400000169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2.6691879352470553</v>
      </c>
    </row>
    <row r="593" spans="1:19" x14ac:dyDescent="0.25">
      <c r="A593" t="s">
        <v>617</v>
      </c>
      <c r="B593">
        <v>2788.8859862999998</v>
      </c>
      <c r="C593">
        <v>2742.8400879000001</v>
      </c>
      <c r="D593">
        <v>2799.8168945000002</v>
      </c>
      <c r="E593">
        <v>2805.5122070000002</v>
      </c>
      <c r="F593">
        <v>2742.8400879000001</v>
      </c>
      <c r="G593">
        <v>2639.5400390999998</v>
      </c>
      <c r="H593">
        <v>2719.1799316000001</v>
      </c>
      <c r="I593">
        <v>2503.8300780999998</v>
      </c>
      <c r="J593">
        <v>2651.3474120999999</v>
      </c>
      <c r="L593" t="str">
        <f t="shared" si="72"/>
        <v>25AUG2025:16:00:00</v>
      </c>
      <c r="M593">
        <v>17</v>
      </c>
      <c r="N593">
        <f t="shared" si="66"/>
        <v>-46.045898399999714</v>
      </c>
      <c r="O593">
        <f t="shared" si="68"/>
        <v>-46.045898399999714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1.6510498681621819</v>
      </c>
    </row>
    <row r="594" spans="1:19" x14ac:dyDescent="0.25">
      <c r="A594" t="s">
        <v>618</v>
      </c>
      <c r="B594">
        <v>2667.0122070000002</v>
      </c>
      <c r="C594">
        <v>2720.8798827999999</v>
      </c>
      <c r="D594">
        <v>2761.1267090000001</v>
      </c>
      <c r="E594">
        <v>2776.4724120999999</v>
      </c>
      <c r="F594">
        <v>2720.8798827999999</v>
      </c>
      <c r="G594">
        <v>2622.6699219000002</v>
      </c>
      <c r="H594">
        <v>2697.6298827999999</v>
      </c>
      <c r="I594">
        <v>2498.5200195000002</v>
      </c>
      <c r="J594">
        <v>2634.9248047000001</v>
      </c>
      <c r="L594" t="str">
        <f t="shared" si="72"/>
        <v>25AUG2025:17:00:00</v>
      </c>
      <c r="M594">
        <v>18</v>
      </c>
      <c r="N594">
        <f t="shared" si="66"/>
        <v>53.867675799999688</v>
      </c>
      <c r="O594" t="str">
        <f t="shared" si="68"/>
        <v/>
      </c>
      <c r="P594">
        <f t="shared" si="69"/>
        <v>53.867675799999688</v>
      </c>
      <c r="Q594" t="str">
        <f t="shared" si="70"/>
        <v/>
      </c>
      <c r="R594">
        <f t="shared" si="71"/>
        <v>1</v>
      </c>
      <c r="S594">
        <f t="shared" si="67"/>
        <v>2.0197761247067172</v>
      </c>
    </row>
    <row r="595" spans="1:19" x14ac:dyDescent="0.25">
      <c r="A595" t="s">
        <v>619</v>
      </c>
      <c r="B595">
        <v>2592.9792480000001</v>
      </c>
      <c r="C595">
        <v>2674.8000487999998</v>
      </c>
      <c r="D595">
        <v>2819.0751952999999</v>
      </c>
      <c r="E595">
        <v>2791.8095702999999</v>
      </c>
      <c r="F595">
        <v>2674.8000487999998</v>
      </c>
      <c r="G595">
        <v>2577.4699707</v>
      </c>
      <c r="H595">
        <v>2660.3100586</v>
      </c>
      <c r="I595">
        <v>2481.8000487999998</v>
      </c>
      <c r="J595">
        <v>2598.5949707</v>
      </c>
      <c r="L595" t="str">
        <f t="shared" si="72"/>
        <v>25AUG2025:18:00:00</v>
      </c>
      <c r="M595">
        <v>19</v>
      </c>
      <c r="N595">
        <f t="shared" si="66"/>
        <v>81.820800799999688</v>
      </c>
      <c r="O595" t="str">
        <f t="shared" si="68"/>
        <v/>
      </c>
      <c r="P595">
        <f t="shared" si="69"/>
        <v>81.820800799999688</v>
      </c>
      <c r="Q595" t="str">
        <f t="shared" si="70"/>
        <v/>
      </c>
      <c r="R595">
        <f t="shared" si="71"/>
        <v>1</v>
      </c>
      <c r="S595">
        <f t="shared" si="67"/>
        <v>3.1554745709248997</v>
      </c>
    </row>
    <row r="596" spans="1:19" x14ac:dyDescent="0.25">
      <c r="A596" t="s">
        <v>620</v>
      </c>
      <c r="B596">
        <v>2519.6047362999998</v>
      </c>
      <c r="C596">
        <v>2619.75</v>
      </c>
      <c r="D596">
        <v>2819.9511719000002</v>
      </c>
      <c r="E596">
        <v>2793.5927734000002</v>
      </c>
      <c r="F596">
        <v>2619.75</v>
      </c>
      <c r="G596">
        <v>2523.1499023000001</v>
      </c>
      <c r="H596">
        <v>2607.0900879000001</v>
      </c>
      <c r="I596">
        <v>2511.3100586</v>
      </c>
      <c r="J596">
        <v>2565.3251952999999</v>
      </c>
      <c r="L596" t="str">
        <f t="shared" si="72"/>
        <v>25AUG2025:19:00:00</v>
      </c>
      <c r="M596">
        <v>20</v>
      </c>
      <c r="N596">
        <f t="shared" si="66"/>
        <v>100.14526370000021</v>
      </c>
      <c r="O596" t="str">
        <f t="shared" si="68"/>
        <v/>
      </c>
      <c r="P596">
        <f t="shared" si="69"/>
        <v>100.14526370000021</v>
      </c>
      <c r="Q596" t="str">
        <f t="shared" si="70"/>
        <v/>
      </c>
      <c r="R596">
        <f t="shared" si="71"/>
        <v>1</v>
      </c>
      <c r="S596">
        <f t="shared" si="67"/>
        <v>3.9746418260453811</v>
      </c>
    </row>
    <row r="597" spans="1:19" x14ac:dyDescent="0.25">
      <c r="A597" t="s">
        <v>621</v>
      </c>
      <c r="B597">
        <v>2518.5949707</v>
      </c>
      <c r="C597">
        <v>2528.8400879000001</v>
      </c>
      <c r="D597">
        <v>2744.6064452999999</v>
      </c>
      <c r="E597">
        <v>2725.7597655999998</v>
      </c>
      <c r="F597">
        <v>2528.8400879000001</v>
      </c>
      <c r="G597">
        <v>2429.1899414</v>
      </c>
      <c r="H597">
        <v>2515.4299316000001</v>
      </c>
      <c r="I597">
        <v>2376.1499023000001</v>
      </c>
      <c r="J597">
        <v>2462.4023437999999</v>
      </c>
      <c r="L597" t="str">
        <f t="shared" si="72"/>
        <v>25AUG2025:20:00:00</v>
      </c>
      <c r="M597">
        <v>21</v>
      </c>
      <c r="N597">
        <f t="shared" si="66"/>
        <v>10.245117200000095</v>
      </c>
      <c r="O597" t="str">
        <f t="shared" si="68"/>
        <v/>
      </c>
      <c r="P597">
        <f t="shared" si="69"/>
        <v>10.245117200000095</v>
      </c>
      <c r="Q597" t="str">
        <f t="shared" si="70"/>
        <v/>
      </c>
      <c r="R597">
        <f t="shared" si="71"/>
        <v>1</v>
      </c>
      <c r="S597">
        <f t="shared" si="67"/>
        <v>0.40677907004446379</v>
      </c>
    </row>
    <row r="598" spans="1:19" x14ac:dyDescent="0.25">
      <c r="A598" t="s">
        <v>622</v>
      </c>
      <c r="B598">
        <v>2468.6481933999999</v>
      </c>
      <c r="C598">
        <v>2422.0800780999998</v>
      </c>
      <c r="D598">
        <v>2672.4204101999999</v>
      </c>
      <c r="E598">
        <v>2608.8833008000001</v>
      </c>
      <c r="F598">
        <v>2422.0800780999998</v>
      </c>
      <c r="G598">
        <v>2317.6101073999998</v>
      </c>
      <c r="H598">
        <v>2411.1699219000002</v>
      </c>
      <c r="I598">
        <v>2366.9499512000002</v>
      </c>
      <c r="J598">
        <v>2379.4526366999999</v>
      </c>
      <c r="L598" t="str">
        <f t="shared" si="72"/>
        <v>25AUG2025:21:00:00</v>
      </c>
      <c r="M598">
        <v>22</v>
      </c>
      <c r="N598">
        <f t="shared" si="66"/>
        <v>-46.568115300000045</v>
      </c>
      <c r="O598">
        <f t="shared" si="68"/>
        <v>-46.568115300000045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1.8863811953643783</v>
      </c>
    </row>
    <row r="599" spans="1:19" x14ac:dyDescent="0.25">
      <c r="A599" t="s">
        <v>623</v>
      </c>
      <c r="B599">
        <v>2460.1787109000002</v>
      </c>
      <c r="C599">
        <v>2370.4899902000002</v>
      </c>
      <c r="D599">
        <v>2412.8359375</v>
      </c>
      <c r="E599">
        <v>2461.1352539</v>
      </c>
      <c r="F599">
        <v>2370.4899902000002</v>
      </c>
      <c r="G599">
        <v>2274.5200195000002</v>
      </c>
      <c r="H599">
        <v>2359.0100097999998</v>
      </c>
      <c r="I599">
        <v>2239.0800780999998</v>
      </c>
      <c r="J599">
        <v>2310.7749023000001</v>
      </c>
      <c r="L599" t="str">
        <f t="shared" si="72"/>
        <v>25AUG2025:22:00:00</v>
      </c>
      <c r="M599">
        <v>23</v>
      </c>
      <c r="N599">
        <f t="shared" si="66"/>
        <v>-89.688720699999976</v>
      </c>
      <c r="O599">
        <f t="shared" si="68"/>
        <v>-89.688720699999976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3.645618113132497</v>
      </c>
    </row>
    <row r="600" spans="1:19" x14ac:dyDescent="0.25">
      <c r="A600" t="s">
        <v>624</v>
      </c>
      <c r="B600">
        <v>2272.6826172000001</v>
      </c>
      <c r="C600">
        <v>2269.6499023000001</v>
      </c>
      <c r="D600">
        <v>2382.6613769999999</v>
      </c>
      <c r="E600">
        <v>2425.6367187999999</v>
      </c>
      <c r="F600">
        <v>2269.6499023000001</v>
      </c>
      <c r="G600">
        <v>2179.75</v>
      </c>
      <c r="H600">
        <v>2264.2900390999998</v>
      </c>
      <c r="I600">
        <v>2163.3701172000001</v>
      </c>
      <c r="J600">
        <v>2219.2651366999999</v>
      </c>
      <c r="L600" t="str">
        <f t="shared" si="72"/>
        <v>25AUG2025:23:00:00</v>
      </c>
      <c r="M600">
        <v>24</v>
      </c>
      <c r="N600">
        <f t="shared" si="66"/>
        <v>-3.0327148999999736</v>
      </c>
      <c r="O600">
        <f t="shared" si="68"/>
        <v>-3.0327148999999736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0.13344207752758508</v>
      </c>
    </row>
    <row r="601" spans="1:19" x14ac:dyDescent="0.25">
      <c r="A601" t="s">
        <v>625</v>
      </c>
      <c r="B601">
        <v>2135.6494140999998</v>
      </c>
      <c r="C601">
        <v>2194.5600586</v>
      </c>
      <c r="D601">
        <v>2305.7617187999999</v>
      </c>
      <c r="E601">
        <v>2301.7377929999998</v>
      </c>
      <c r="F601">
        <v>2194.5600586</v>
      </c>
      <c r="G601">
        <v>2115.3100586</v>
      </c>
      <c r="H601">
        <v>2196.3400879000001</v>
      </c>
      <c r="I601">
        <v>2163.5200195000002</v>
      </c>
      <c r="J601">
        <v>2167.4326172000001</v>
      </c>
      <c r="L601" t="str">
        <f t="shared" si="72"/>
        <v>26AUG2025:00:00:00</v>
      </c>
      <c r="M601">
        <v>1</v>
      </c>
      <c r="N601">
        <f t="shared" si="66"/>
        <v>58.910644500000217</v>
      </c>
      <c r="O601" t="str">
        <f t="shared" si="68"/>
        <v/>
      </c>
      <c r="P601">
        <f t="shared" si="69"/>
        <v>58.910644500000217</v>
      </c>
      <c r="Q601" t="str">
        <f t="shared" si="70"/>
        <v/>
      </c>
      <c r="R601">
        <f t="shared" si="71"/>
        <v>1</v>
      </c>
      <c r="S601">
        <f t="shared" si="67"/>
        <v>2.7584417232088718</v>
      </c>
    </row>
    <row r="602" spans="1:19" x14ac:dyDescent="0.25">
      <c r="A602" t="s">
        <v>626</v>
      </c>
      <c r="B602">
        <v>2079.8981933999999</v>
      </c>
      <c r="C602">
        <v>2123.7900390999998</v>
      </c>
      <c r="D602">
        <v>2197.0185547000001</v>
      </c>
      <c r="E602">
        <v>2226.1560058999999</v>
      </c>
      <c r="F602">
        <v>2119.8200683999999</v>
      </c>
      <c r="G602">
        <v>2041.9599608999999</v>
      </c>
      <c r="H602">
        <v>2123.7900390999998</v>
      </c>
      <c r="I602">
        <v>2059.6499023000001</v>
      </c>
      <c r="J602">
        <v>2086.3051758000001</v>
      </c>
      <c r="L602" t="str">
        <f t="shared" si="72"/>
        <v>26AUG2025:01:00:00</v>
      </c>
      <c r="M602">
        <v>2</v>
      </c>
      <c r="N602">
        <f t="shared" si="66"/>
        <v>43.891845699999976</v>
      </c>
      <c r="O602" t="str">
        <f t="shared" si="68"/>
        <v/>
      </c>
      <c r="P602">
        <f t="shared" si="69"/>
        <v>43.891845699999976</v>
      </c>
      <c r="Q602" t="str">
        <f t="shared" si="70"/>
        <v/>
      </c>
      <c r="R602">
        <f t="shared" si="71"/>
        <v>1</v>
      </c>
      <c r="S602">
        <f t="shared" si="67"/>
        <v>2.1102881784925338</v>
      </c>
    </row>
    <row r="603" spans="1:19" x14ac:dyDescent="0.25">
      <c r="A603" t="s">
        <v>627</v>
      </c>
      <c r="B603">
        <v>2021.2796631000001</v>
      </c>
      <c r="C603">
        <v>2048.6599120999999</v>
      </c>
      <c r="D603">
        <v>2056.1318359000002</v>
      </c>
      <c r="E603">
        <v>2075.4365234000002</v>
      </c>
      <c r="F603">
        <v>2038.25</v>
      </c>
      <c r="G603">
        <v>1984.4200439000001</v>
      </c>
      <c r="H603">
        <v>2048.6599120999999</v>
      </c>
      <c r="I603">
        <v>1993.8299560999999</v>
      </c>
      <c r="J603">
        <v>2016.2900391000001</v>
      </c>
      <c r="L603" t="str">
        <f t="shared" si="72"/>
        <v>26AUG2025:02:00:00</v>
      </c>
      <c r="M603">
        <v>3</v>
      </c>
      <c r="N603">
        <f t="shared" si="66"/>
        <v>27.380248999999822</v>
      </c>
      <c r="O603" t="str">
        <f t="shared" si="68"/>
        <v/>
      </c>
      <c r="P603">
        <f t="shared" si="69"/>
        <v>27.380248999999822</v>
      </c>
      <c r="Q603" t="str">
        <f t="shared" si="70"/>
        <v/>
      </c>
      <c r="R603">
        <f t="shared" si="71"/>
        <v>1</v>
      </c>
      <c r="S603">
        <f t="shared" si="67"/>
        <v>1.3545997369808405</v>
      </c>
    </row>
    <row r="604" spans="1:19" x14ac:dyDescent="0.25">
      <c r="A604" t="s">
        <v>628</v>
      </c>
      <c r="B604">
        <v>2042.4621582</v>
      </c>
      <c r="C604">
        <v>1988.7800293</v>
      </c>
      <c r="D604">
        <v>2027.7729492000001</v>
      </c>
      <c r="E604">
        <v>1998.0976562999999</v>
      </c>
      <c r="F604">
        <v>1966.4599608999999</v>
      </c>
      <c r="G604">
        <v>1924.7700195</v>
      </c>
      <c r="H604">
        <v>1988.7800293</v>
      </c>
      <c r="I604">
        <v>1940.0200195</v>
      </c>
      <c r="J604">
        <v>1955.0074463000001</v>
      </c>
      <c r="L604" t="str">
        <f t="shared" si="72"/>
        <v>26AUG2025:03:00:00</v>
      </c>
      <c r="M604">
        <v>4</v>
      </c>
      <c r="N604">
        <f t="shared" si="66"/>
        <v>-53.682128899999952</v>
      </c>
      <c r="O604">
        <f t="shared" si="68"/>
        <v>-53.682128899999952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2.6283047000150757</v>
      </c>
    </row>
    <row r="605" spans="1:19" x14ac:dyDescent="0.25">
      <c r="A605" t="s">
        <v>629</v>
      </c>
      <c r="B605">
        <v>1973.6185303</v>
      </c>
      <c r="C605">
        <v>1961.5999756000001</v>
      </c>
      <c r="D605">
        <v>2011.2806396000001</v>
      </c>
      <c r="E605">
        <v>1951.7888184000001</v>
      </c>
      <c r="F605">
        <v>1933.1800536999999</v>
      </c>
      <c r="G605">
        <v>1898.2700195</v>
      </c>
      <c r="H605">
        <v>1961.5999756000001</v>
      </c>
      <c r="I605">
        <v>1911.1700439000001</v>
      </c>
      <c r="J605">
        <v>1926.0550536999999</v>
      </c>
      <c r="L605" t="str">
        <f t="shared" si="72"/>
        <v>26AUG2025:04:00:00</v>
      </c>
      <c r="M605">
        <v>5</v>
      </c>
      <c r="N605">
        <f t="shared" si="66"/>
        <v>-12.018554699999868</v>
      </c>
      <c r="O605">
        <f t="shared" si="68"/>
        <v>-12.018554699999868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0.60896036977181134</v>
      </c>
    </row>
    <row r="606" spans="1:19" x14ac:dyDescent="0.25">
      <c r="A606" t="s">
        <v>630</v>
      </c>
      <c r="B606">
        <v>1982.536499</v>
      </c>
      <c r="C606">
        <v>1931.2600098</v>
      </c>
      <c r="D606">
        <v>2008.0874022999999</v>
      </c>
      <c r="E606">
        <v>1958.5867920000001</v>
      </c>
      <c r="F606">
        <v>1900.1199951000001</v>
      </c>
      <c r="G606">
        <v>1877.4300536999999</v>
      </c>
      <c r="H606">
        <v>1931.2600098</v>
      </c>
      <c r="I606">
        <v>1883.0300293</v>
      </c>
      <c r="J606">
        <v>1897.9599608999999</v>
      </c>
      <c r="L606" t="str">
        <f t="shared" si="72"/>
        <v>26AUG2025:05:00:00</v>
      </c>
      <c r="M606">
        <v>6</v>
      </c>
      <c r="N606">
        <f t="shared" si="66"/>
        <v>-51.276489200000015</v>
      </c>
      <c r="O606">
        <f t="shared" si="68"/>
        <v>-51.276489200000015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2.5864083322483142</v>
      </c>
    </row>
    <row r="607" spans="1:19" x14ac:dyDescent="0.25">
      <c r="A607" t="s">
        <v>631</v>
      </c>
      <c r="B607">
        <v>2019.1606445</v>
      </c>
      <c r="C607">
        <v>1953.2199707</v>
      </c>
      <c r="D607">
        <v>2053.8032226999999</v>
      </c>
      <c r="E607">
        <v>2032.7194824000001</v>
      </c>
      <c r="F607">
        <v>1924.6099853999999</v>
      </c>
      <c r="G607">
        <v>1901.5400391000001</v>
      </c>
      <c r="H607">
        <v>1953.2199707</v>
      </c>
      <c r="I607">
        <v>1914.0300293</v>
      </c>
      <c r="J607">
        <v>1923.3500977000001</v>
      </c>
      <c r="L607" t="str">
        <f t="shared" si="72"/>
        <v>26AUG2025:06:00:00</v>
      </c>
      <c r="M607">
        <v>7</v>
      </c>
      <c r="N607">
        <f t="shared" si="66"/>
        <v>-65.940673800000013</v>
      </c>
      <c r="O607">
        <f t="shared" si="68"/>
        <v>-65.940673800000013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3.2657467834278608</v>
      </c>
    </row>
    <row r="608" spans="1:19" x14ac:dyDescent="0.25">
      <c r="A608" t="s">
        <v>632</v>
      </c>
      <c r="B608">
        <v>2060.9592284999999</v>
      </c>
      <c r="C608">
        <v>2016.9399414</v>
      </c>
      <c r="D608">
        <v>2087.0058594000002</v>
      </c>
      <c r="E608">
        <v>2070.6601562999999</v>
      </c>
      <c r="F608">
        <v>1996.0600586</v>
      </c>
      <c r="G608">
        <v>1972.7700195</v>
      </c>
      <c r="H608">
        <v>2016.9399414</v>
      </c>
      <c r="I608">
        <v>1984.5500488</v>
      </c>
      <c r="J608">
        <v>1992.5800781</v>
      </c>
      <c r="L608" t="str">
        <f t="shared" si="72"/>
        <v>26AUG2025:07:00:00</v>
      </c>
      <c r="M608">
        <v>8</v>
      </c>
      <c r="N608">
        <f t="shared" si="66"/>
        <v>-44.019287099999929</v>
      </c>
      <c r="O608">
        <f t="shared" si="68"/>
        <v>-44.019287099999929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2.1358640428824929</v>
      </c>
    </row>
    <row r="609" spans="1:19" x14ac:dyDescent="0.25">
      <c r="A609" t="s">
        <v>633</v>
      </c>
      <c r="B609">
        <v>2108.8745116999999</v>
      </c>
      <c r="C609">
        <v>2045.75</v>
      </c>
      <c r="D609">
        <v>2101.8732909999999</v>
      </c>
      <c r="E609">
        <v>2017.0852050999999</v>
      </c>
      <c r="F609">
        <v>2016.7099608999999</v>
      </c>
      <c r="G609">
        <v>1999.6999512</v>
      </c>
      <c r="H609">
        <v>2045.75</v>
      </c>
      <c r="I609">
        <v>2013.9799805</v>
      </c>
      <c r="J609">
        <v>2019.0350341999999</v>
      </c>
      <c r="L609" t="str">
        <f t="shared" si="72"/>
        <v>26AUG2025:08:00:00</v>
      </c>
      <c r="M609">
        <v>9</v>
      </c>
      <c r="N609">
        <f t="shared" si="66"/>
        <v>-63.124511699999857</v>
      </c>
      <c r="O609">
        <f t="shared" si="68"/>
        <v>-63.124511699999857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2.9932796546113174</v>
      </c>
    </row>
    <row r="610" spans="1:19" x14ac:dyDescent="0.25">
      <c r="A610" t="s">
        <v>634</v>
      </c>
      <c r="B610">
        <v>2288.5117187999999</v>
      </c>
      <c r="C610">
        <v>2157.3000487999998</v>
      </c>
      <c r="D610">
        <v>2326.2595215000001</v>
      </c>
      <c r="E610">
        <v>2286.9321289</v>
      </c>
      <c r="F610">
        <v>2107.8701172000001</v>
      </c>
      <c r="G610">
        <v>2083.4399414</v>
      </c>
      <c r="H610">
        <v>2157.3000487999998</v>
      </c>
      <c r="I610">
        <v>2115.5700683999999</v>
      </c>
      <c r="J610">
        <v>2116.0451659999999</v>
      </c>
      <c r="L610" t="str">
        <f t="shared" si="72"/>
        <v>26AUG2025:09:00:00</v>
      </c>
      <c r="M610">
        <v>10</v>
      </c>
      <c r="N610">
        <f t="shared" si="66"/>
        <v>-131.21167000000014</v>
      </c>
      <c r="O610">
        <f t="shared" si="68"/>
        <v>-131.21167000000014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5.7334934718534925</v>
      </c>
    </row>
    <row r="611" spans="1:19" x14ac:dyDescent="0.25">
      <c r="A611" t="s">
        <v>635</v>
      </c>
      <c r="B611">
        <v>2224.7526855000001</v>
      </c>
      <c r="C611">
        <v>2252.6999512000002</v>
      </c>
      <c r="D611">
        <v>2357.3845215000001</v>
      </c>
      <c r="E611">
        <v>2306.2226562999999</v>
      </c>
      <c r="F611">
        <v>2204.3601073999998</v>
      </c>
      <c r="G611">
        <v>2168.8898926000002</v>
      </c>
      <c r="H611">
        <v>2252.6999512000002</v>
      </c>
      <c r="I611">
        <v>2217.2700195000002</v>
      </c>
      <c r="J611">
        <v>2210.8051758000001</v>
      </c>
      <c r="L611" t="str">
        <f t="shared" si="72"/>
        <v>26AUG2025:10:00:00</v>
      </c>
      <c r="M611">
        <v>11</v>
      </c>
      <c r="N611">
        <f t="shared" si="66"/>
        <v>27.947265700000116</v>
      </c>
      <c r="O611" t="str">
        <f t="shared" si="68"/>
        <v/>
      </c>
      <c r="P611">
        <f t="shared" si="69"/>
        <v>27.947265700000116</v>
      </c>
      <c r="Q611" t="str">
        <f t="shared" si="70"/>
        <v/>
      </c>
      <c r="R611">
        <f t="shared" si="71"/>
        <v>1</v>
      </c>
      <c r="S611">
        <f t="shared" si="67"/>
        <v>1.2561965148822434</v>
      </c>
    </row>
    <row r="612" spans="1:19" x14ac:dyDescent="0.25">
      <c r="A612" t="s">
        <v>636</v>
      </c>
      <c r="B612">
        <v>2245.5158691000001</v>
      </c>
      <c r="C612">
        <v>2288.7800293</v>
      </c>
      <c r="D612">
        <v>2371.9118652000002</v>
      </c>
      <c r="E612">
        <v>2327.0622558999999</v>
      </c>
      <c r="F612">
        <v>2228.0100097999998</v>
      </c>
      <c r="G612">
        <v>2168.9299316000001</v>
      </c>
      <c r="H612">
        <v>2288.7800293</v>
      </c>
      <c r="I612">
        <v>2240.8100586</v>
      </c>
      <c r="J612">
        <v>2231.6323241999999</v>
      </c>
      <c r="L612" t="str">
        <f t="shared" si="72"/>
        <v>26AUG2025:11:00:00</v>
      </c>
      <c r="M612">
        <v>12</v>
      </c>
      <c r="N612">
        <f t="shared" si="66"/>
        <v>43.264160199999878</v>
      </c>
      <c r="O612" t="str">
        <f t="shared" si="68"/>
        <v/>
      </c>
      <c r="P612">
        <f t="shared" si="69"/>
        <v>43.264160199999878</v>
      </c>
      <c r="Q612" t="str">
        <f t="shared" si="70"/>
        <v/>
      </c>
      <c r="R612">
        <f t="shared" si="71"/>
        <v>1</v>
      </c>
      <c r="S612">
        <f t="shared" si="67"/>
        <v>1.9266913583354057</v>
      </c>
    </row>
    <row r="613" spans="1:19" x14ac:dyDescent="0.25">
      <c r="A613" t="s">
        <v>637</v>
      </c>
      <c r="B613">
        <v>2195.8395995999999</v>
      </c>
      <c r="C613">
        <v>2333.5900879000001</v>
      </c>
      <c r="D613">
        <v>2410.5434570000002</v>
      </c>
      <c r="E613">
        <v>2322.1726073999998</v>
      </c>
      <c r="F613">
        <v>2266.9799804999998</v>
      </c>
      <c r="G613">
        <v>2185.5700683999999</v>
      </c>
      <c r="H613">
        <v>2333.5900879000001</v>
      </c>
      <c r="I613">
        <v>2284.3798827999999</v>
      </c>
      <c r="J613">
        <v>2267.6298827999999</v>
      </c>
      <c r="L613" t="str">
        <f t="shared" si="72"/>
        <v>26AUG2025:12:00:00</v>
      </c>
      <c r="M613">
        <v>13</v>
      </c>
      <c r="N613">
        <f t="shared" si="66"/>
        <v>137.75048830000014</v>
      </c>
      <c r="O613" t="str">
        <f t="shared" si="68"/>
        <v/>
      </c>
      <c r="P613">
        <f t="shared" si="69"/>
        <v>137.75048830000014</v>
      </c>
      <c r="Q613" t="str">
        <f t="shared" si="70"/>
        <v/>
      </c>
      <c r="R613">
        <f t="shared" si="71"/>
        <v>1</v>
      </c>
      <c r="S613">
        <f t="shared" si="67"/>
        <v>6.273249117335034</v>
      </c>
    </row>
    <row r="614" spans="1:19" x14ac:dyDescent="0.25">
      <c r="A614" t="s">
        <v>638</v>
      </c>
      <c r="B614">
        <v>2198.5939941000001</v>
      </c>
      <c r="C614">
        <v>2385.5100097999998</v>
      </c>
      <c r="D614">
        <v>2492.2565918</v>
      </c>
      <c r="E614">
        <v>2463.5158691000001</v>
      </c>
      <c r="F614">
        <v>2295.1899414</v>
      </c>
      <c r="G614">
        <v>2187.9899902000002</v>
      </c>
      <c r="H614">
        <v>2385.5100097999998</v>
      </c>
      <c r="I614">
        <v>2317.4099120999999</v>
      </c>
      <c r="J614">
        <v>2296.5249023000001</v>
      </c>
      <c r="L614" t="str">
        <f t="shared" si="72"/>
        <v>26AUG2025:13:00:00</v>
      </c>
      <c r="M614">
        <v>14</v>
      </c>
      <c r="N614">
        <f t="shared" ref="N614:N673" si="73">C614-B614</f>
        <v>186.91601569999966</v>
      </c>
      <c r="O614" t="str">
        <f t="shared" si="68"/>
        <v/>
      </c>
      <c r="P614">
        <f t="shared" si="69"/>
        <v>186.91601569999966</v>
      </c>
      <c r="Q614" t="str">
        <f t="shared" si="70"/>
        <v/>
      </c>
      <c r="R614">
        <f t="shared" si="71"/>
        <v>1</v>
      </c>
      <c r="S614">
        <f t="shared" ref="S614:S673" si="74">ABS((B614-C614)/B614)*100</f>
        <v>8.5016158600266802</v>
      </c>
    </row>
    <row r="615" spans="1:19" x14ac:dyDescent="0.25">
      <c r="A615" t="s">
        <v>639</v>
      </c>
      <c r="B615">
        <v>2233.5449219000002</v>
      </c>
      <c r="C615">
        <v>2456.5900879000001</v>
      </c>
      <c r="D615">
        <v>2568.6855469000002</v>
      </c>
      <c r="E615">
        <v>2613.3002929999998</v>
      </c>
      <c r="F615">
        <v>2340.5200195000002</v>
      </c>
      <c r="G615">
        <v>2207.4399414</v>
      </c>
      <c r="H615">
        <v>2456.5900879000001</v>
      </c>
      <c r="I615">
        <v>2366.2700195000002</v>
      </c>
      <c r="J615">
        <v>2342.7050780999998</v>
      </c>
      <c r="L615" t="str">
        <f t="shared" si="72"/>
        <v>26AUG2025:14:00:00</v>
      </c>
      <c r="M615">
        <v>15</v>
      </c>
      <c r="N615">
        <f t="shared" si="73"/>
        <v>223.04516599999988</v>
      </c>
      <c r="O615" t="str">
        <f t="shared" si="68"/>
        <v/>
      </c>
      <c r="P615">
        <f t="shared" si="69"/>
        <v>223.04516599999988</v>
      </c>
      <c r="Q615" t="str">
        <f t="shared" si="70"/>
        <v/>
      </c>
      <c r="R615">
        <f t="shared" si="71"/>
        <v>1</v>
      </c>
      <c r="S615">
        <f t="shared" si="74"/>
        <v>9.9861508856630916</v>
      </c>
    </row>
    <row r="616" spans="1:19" x14ac:dyDescent="0.25">
      <c r="A616" t="s">
        <v>640</v>
      </c>
      <c r="B616">
        <v>2299.6047362999998</v>
      </c>
      <c r="C616">
        <v>2481.3701172000001</v>
      </c>
      <c r="D616">
        <v>2573.6220702999999</v>
      </c>
      <c r="E616">
        <v>2613.4892577999999</v>
      </c>
      <c r="F616">
        <v>2346.3601073999998</v>
      </c>
      <c r="G616">
        <v>2174.7700195000002</v>
      </c>
      <c r="H616">
        <v>2481.3701172000001</v>
      </c>
      <c r="I616">
        <v>2380.4199219000002</v>
      </c>
      <c r="J616">
        <v>2345.7299804999998</v>
      </c>
      <c r="L616" t="str">
        <f t="shared" si="72"/>
        <v>26AUG2025:15:00:00</v>
      </c>
      <c r="M616">
        <v>16</v>
      </c>
      <c r="N616">
        <f t="shared" si="73"/>
        <v>181.76538090000031</v>
      </c>
      <c r="O616" t="str">
        <f t="shared" si="68"/>
        <v/>
      </c>
      <c r="P616">
        <f t="shared" si="69"/>
        <v>181.76538090000031</v>
      </c>
      <c r="Q616" t="str">
        <f t="shared" si="70"/>
        <v/>
      </c>
      <c r="R616">
        <f t="shared" si="71"/>
        <v>1</v>
      </c>
      <c r="S616">
        <f t="shared" si="74"/>
        <v>7.9042010146689714</v>
      </c>
    </row>
    <row r="617" spans="1:19" x14ac:dyDescent="0.25">
      <c r="A617" t="s">
        <v>641</v>
      </c>
      <c r="B617">
        <v>2316.4274902000002</v>
      </c>
      <c r="C617">
        <v>2493.4599609000002</v>
      </c>
      <c r="D617">
        <v>2577.3979491999999</v>
      </c>
      <c r="E617">
        <v>2585.6247558999999</v>
      </c>
      <c r="F617">
        <v>2354.4599609000002</v>
      </c>
      <c r="G617">
        <v>2153.1999512000002</v>
      </c>
      <c r="H617">
        <v>2493.4599609000002</v>
      </c>
      <c r="I617">
        <v>2393.5700683999999</v>
      </c>
      <c r="J617">
        <v>2348.6726073999998</v>
      </c>
      <c r="L617" t="str">
        <f t="shared" si="72"/>
        <v>26AUG2025:16:00:00</v>
      </c>
      <c r="M617">
        <v>17</v>
      </c>
      <c r="N617">
        <f t="shared" si="73"/>
        <v>177.03247069999998</v>
      </c>
      <c r="O617" t="str">
        <f t="shared" si="68"/>
        <v/>
      </c>
      <c r="P617">
        <f t="shared" si="69"/>
        <v>177.03247069999998</v>
      </c>
      <c r="Q617" t="str">
        <f t="shared" si="70"/>
        <v/>
      </c>
      <c r="R617">
        <f t="shared" si="71"/>
        <v>1</v>
      </c>
      <c r="S617">
        <f t="shared" si="74"/>
        <v>7.6424784047401797</v>
      </c>
    </row>
    <row r="618" spans="1:19" x14ac:dyDescent="0.25">
      <c r="A618" t="s">
        <v>642</v>
      </c>
      <c r="B618">
        <v>2438.2312012000002</v>
      </c>
      <c r="C618">
        <v>2488.2700195000002</v>
      </c>
      <c r="D618">
        <v>2569.7370605000001</v>
      </c>
      <c r="E618">
        <v>2573.4921875</v>
      </c>
      <c r="F618">
        <v>2352.0800780999998</v>
      </c>
      <c r="G618">
        <v>2133.4099120999999</v>
      </c>
      <c r="H618">
        <v>2488.2700195000002</v>
      </c>
      <c r="I618">
        <v>2394.7800293</v>
      </c>
      <c r="J618">
        <v>2342.1350097999998</v>
      </c>
      <c r="L618" t="str">
        <f t="shared" si="72"/>
        <v>26AUG2025:17:00:00</v>
      </c>
      <c r="M618">
        <v>18</v>
      </c>
      <c r="N618">
        <f t="shared" si="73"/>
        <v>50.038818300000003</v>
      </c>
      <c r="O618" t="str">
        <f t="shared" si="68"/>
        <v/>
      </c>
      <c r="P618">
        <f t="shared" si="69"/>
        <v>50.038818300000003</v>
      </c>
      <c r="Q618" t="str">
        <f t="shared" si="70"/>
        <v/>
      </c>
      <c r="R618">
        <f t="shared" si="71"/>
        <v>1</v>
      </c>
      <c r="S618">
        <f t="shared" si="74"/>
        <v>2.052258960322257</v>
      </c>
    </row>
    <row r="619" spans="1:19" x14ac:dyDescent="0.25">
      <c r="A619" t="s">
        <v>643</v>
      </c>
      <c r="B619">
        <v>2347.7785644999999</v>
      </c>
      <c r="C619">
        <v>2449.9299316000001</v>
      </c>
      <c r="D619">
        <v>2634.0632323999998</v>
      </c>
      <c r="E619">
        <v>2588.5830077999999</v>
      </c>
      <c r="F619">
        <v>2314.5</v>
      </c>
      <c r="G619">
        <v>2101.7199707</v>
      </c>
      <c r="H619">
        <v>2449.9299316000001</v>
      </c>
      <c r="I619">
        <v>2357.7099609000002</v>
      </c>
      <c r="J619">
        <v>2305.9648437999999</v>
      </c>
      <c r="L619" t="str">
        <f t="shared" si="72"/>
        <v>26AUG2025:18:00:00</v>
      </c>
      <c r="M619">
        <v>19</v>
      </c>
      <c r="N619">
        <f t="shared" si="73"/>
        <v>102.15136710000024</v>
      </c>
      <c r="O619" t="str">
        <f t="shared" si="68"/>
        <v/>
      </c>
      <c r="P619">
        <f t="shared" si="69"/>
        <v>102.15136710000024</v>
      </c>
      <c r="Q619" t="str">
        <f t="shared" si="70"/>
        <v/>
      </c>
      <c r="R619">
        <f t="shared" si="71"/>
        <v>1</v>
      </c>
      <c r="S619">
        <f t="shared" si="74"/>
        <v>4.3509796300468029</v>
      </c>
    </row>
    <row r="620" spans="1:19" x14ac:dyDescent="0.25">
      <c r="A620" t="s">
        <v>644</v>
      </c>
      <c r="B620">
        <v>2395.1765137000002</v>
      </c>
      <c r="C620">
        <v>2405.7399902000002</v>
      </c>
      <c r="D620">
        <v>2623.4067383000001</v>
      </c>
      <c r="E620">
        <v>2561.3986816000001</v>
      </c>
      <c r="F620">
        <v>2261.6000976999999</v>
      </c>
      <c r="G620">
        <v>2075.0700683999999</v>
      </c>
      <c r="H620">
        <v>2405.7399902000002</v>
      </c>
      <c r="I620">
        <v>2301.7399902000002</v>
      </c>
      <c r="J620">
        <v>2261.0375976999999</v>
      </c>
      <c r="L620" t="str">
        <f t="shared" si="72"/>
        <v>26AUG2025:19:00:00</v>
      </c>
      <c r="M620">
        <v>20</v>
      </c>
      <c r="N620">
        <f t="shared" si="73"/>
        <v>10.563476499999979</v>
      </c>
      <c r="O620" t="str">
        <f t="shared" si="68"/>
        <v/>
      </c>
      <c r="P620">
        <f t="shared" si="69"/>
        <v>10.563476499999979</v>
      </c>
      <c r="Q620" t="str">
        <f t="shared" si="70"/>
        <v/>
      </c>
      <c r="R620">
        <f t="shared" si="71"/>
        <v>1</v>
      </c>
      <c r="S620">
        <f t="shared" si="74"/>
        <v>0.44103123254502113</v>
      </c>
    </row>
    <row r="621" spans="1:19" x14ac:dyDescent="0.25">
      <c r="A621" t="s">
        <v>645</v>
      </c>
      <c r="B621">
        <v>2327.0490722999998</v>
      </c>
      <c r="C621">
        <v>2315.8200683999999</v>
      </c>
      <c r="D621">
        <v>2462.3027344000002</v>
      </c>
      <c r="E621">
        <v>2251.8298340000001</v>
      </c>
      <c r="F621">
        <v>2172.5900879000001</v>
      </c>
      <c r="G621">
        <v>2008.3800048999999</v>
      </c>
      <c r="H621">
        <v>2315.8200683999999</v>
      </c>
      <c r="I621">
        <v>2200.6101073999998</v>
      </c>
      <c r="J621">
        <v>2174.3500976999999</v>
      </c>
      <c r="L621" t="str">
        <f t="shared" si="72"/>
        <v>26AUG2025:20:00:00</v>
      </c>
      <c r="M621">
        <v>21</v>
      </c>
      <c r="N621">
        <f t="shared" si="73"/>
        <v>-11.229003899999952</v>
      </c>
      <c r="O621">
        <f t="shared" si="68"/>
        <v>-11.229003899999952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0.48254263451786483</v>
      </c>
    </row>
    <row r="622" spans="1:19" x14ac:dyDescent="0.25">
      <c r="A622" t="s">
        <v>646</v>
      </c>
      <c r="B622">
        <v>2284.8842773000001</v>
      </c>
      <c r="C622">
        <v>2216.8400879000001</v>
      </c>
      <c r="D622">
        <v>2413.1965332</v>
      </c>
      <c r="E622">
        <v>2336.6467284999999</v>
      </c>
      <c r="F622">
        <v>2087.1899414</v>
      </c>
      <c r="G622">
        <v>1939.6199951000001</v>
      </c>
      <c r="H622">
        <v>2216.8400879000001</v>
      </c>
      <c r="I622">
        <v>2106.8100586</v>
      </c>
      <c r="J622">
        <v>2087.6152344000002</v>
      </c>
      <c r="L622" t="str">
        <f t="shared" si="72"/>
        <v>26AUG2025:21:00:00</v>
      </c>
      <c r="M622">
        <v>22</v>
      </c>
      <c r="N622">
        <f t="shared" si="73"/>
        <v>-68.04418940000005</v>
      </c>
      <c r="O622">
        <f t="shared" si="68"/>
        <v>-68.04418940000005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2.9780146887966876</v>
      </c>
    </row>
    <row r="623" spans="1:19" x14ac:dyDescent="0.25">
      <c r="A623" t="s">
        <v>647</v>
      </c>
      <c r="B623">
        <v>2222.9985351999999</v>
      </c>
      <c r="C623">
        <v>2195.3898926000002</v>
      </c>
      <c r="D623">
        <v>2188.5163573999998</v>
      </c>
      <c r="E623">
        <v>2114.6784668</v>
      </c>
      <c r="F623">
        <v>2088.8999023000001</v>
      </c>
      <c r="G623">
        <v>1956.3000488</v>
      </c>
      <c r="H623">
        <v>2195.3898926000002</v>
      </c>
      <c r="I623">
        <v>2105.3898926000002</v>
      </c>
      <c r="J623">
        <v>2086.4948730000001</v>
      </c>
      <c r="L623" t="str">
        <f t="shared" si="72"/>
        <v>26AUG2025:22:00:00</v>
      </c>
      <c r="M623">
        <v>23</v>
      </c>
      <c r="N623">
        <f t="shared" si="73"/>
        <v>-27.608642599999712</v>
      </c>
      <c r="O623">
        <f t="shared" si="68"/>
        <v>-27.608642599999712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1.241955051379096</v>
      </c>
    </row>
    <row r="624" spans="1:19" x14ac:dyDescent="0.25">
      <c r="A624" t="s">
        <v>648</v>
      </c>
      <c r="B624">
        <v>2135.7119140999998</v>
      </c>
      <c r="C624">
        <v>2139.9799804999998</v>
      </c>
      <c r="D624">
        <v>2209.9287109000002</v>
      </c>
      <c r="E624">
        <v>2131.3574219000002</v>
      </c>
      <c r="F624">
        <v>2058.7600097999998</v>
      </c>
      <c r="G624">
        <v>1960.8299560999999</v>
      </c>
      <c r="H624">
        <v>2139.9799804999998</v>
      </c>
      <c r="I624">
        <v>2057.2299804999998</v>
      </c>
      <c r="J624">
        <v>2054.1999512000002</v>
      </c>
      <c r="L624" t="str">
        <f t="shared" si="72"/>
        <v>26AUG2025:23:00:00</v>
      </c>
      <c r="M624">
        <v>24</v>
      </c>
      <c r="N624">
        <f t="shared" si="73"/>
        <v>4.2680663999999524</v>
      </c>
      <c r="O624" t="str">
        <f t="shared" si="68"/>
        <v/>
      </c>
      <c r="P624">
        <f t="shared" si="69"/>
        <v>4.2680663999999524</v>
      </c>
      <c r="Q624" t="str">
        <f t="shared" si="70"/>
        <v/>
      </c>
      <c r="R624">
        <f t="shared" si="71"/>
        <v>1</v>
      </c>
      <c r="S624">
        <f t="shared" si="74"/>
        <v>0.19984279582944303</v>
      </c>
    </row>
    <row r="625" spans="1:19" x14ac:dyDescent="0.25">
      <c r="A625" t="s">
        <v>649</v>
      </c>
      <c r="B625">
        <v>2065.7497558999999</v>
      </c>
      <c r="C625">
        <v>2110.0200195000002</v>
      </c>
      <c r="D625">
        <v>2169.5200195000002</v>
      </c>
      <c r="E625">
        <v>2031.9998779</v>
      </c>
      <c r="F625">
        <v>2043.9699707</v>
      </c>
      <c r="G625">
        <v>1996.0899658000001</v>
      </c>
      <c r="H625">
        <v>2110.0200195000002</v>
      </c>
      <c r="I625">
        <v>2025.3900146000001</v>
      </c>
      <c r="J625">
        <v>2043.8675536999999</v>
      </c>
      <c r="L625" t="str">
        <f t="shared" si="72"/>
        <v>27AUG2025:00:00:00</v>
      </c>
      <c r="M625">
        <v>1</v>
      </c>
      <c r="N625">
        <f t="shared" si="73"/>
        <v>44.270263600000362</v>
      </c>
      <c r="O625" t="str">
        <f t="shared" si="68"/>
        <v/>
      </c>
      <c r="P625">
        <f t="shared" si="69"/>
        <v>44.270263600000362</v>
      </c>
      <c r="Q625" t="str">
        <f t="shared" si="70"/>
        <v/>
      </c>
      <c r="R625">
        <f t="shared" si="71"/>
        <v>1</v>
      </c>
      <c r="S625">
        <f t="shared" si="74"/>
        <v>2.1430603331095552</v>
      </c>
    </row>
    <row r="626" spans="1:19" x14ac:dyDescent="0.25">
      <c r="A626" t="s">
        <v>650</v>
      </c>
      <c r="B626">
        <v>1987.5753173999999</v>
      </c>
      <c r="C626">
        <v>1989.9200439000001</v>
      </c>
      <c r="D626">
        <v>2125.2521972999998</v>
      </c>
      <c r="E626">
        <v>1968.3645019999999</v>
      </c>
      <c r="F626">
        <v>1989.9200439000001</v>
      </c>
      <c r="G626">
        <v>1937.8599853999999</v>
      </c>
      <c r="H626">
        <v>2021.4300536999999</v>
      </c>
      <c r="I626">
        <v>1950.5799560999999</v>
      </c>
      <c r="J626">
        <v>1974.9475098</v>
      </c>
      <c r="L626" t="str">
        <f t="shared" si="72"/>
        <v>27AUG2025:01:00:00</v>
      </c>
      <c r="M626">
        <v>2</v>
      </c>
      <c r="N626">
        <f t="shared" si="73"/>
        <v>2.3447265000002062</v>
      </c>
      <c r="O626" t="str">
        <f t="shared" si="68"/>
        <v/>
      </c>
      <c r="P626">
        <f t="shared" si="69"/>
        <v>2.3447265000002062</v>
      </c>
      <c r="Q626" t="str">
        <f t="shared" si="70"/>
        <v/>
      </c>
      <c r="R626">
        <f t="shared" si="71"/>
        <v>1</v>
      </c>
      <c r="S626">
        <f t="shared" si="74"/>
        <v>0.11796918987036956</v>
      </c>
    </row>
    <row r="627" spans="1:19" x14ac:dyDescent="0.25">
      <c r="A627" t="s">
        <v>651</v>
      </c>
      <c r="B627">
        <v>1947.0435791</v>
      </c>
      <c r="C627">
        <v>1921.3299560999999</v>
      </c>
      <c r="D627">
        <v>2009.9365233999999</v>
      </c>
      <c r="E627">
        <v>1865.8067627</v>
      </c>
      <c r="F627">
        <v>1921.3299560999999</v>
      </c>
      <c r="G627">
        <v>1874.2399902</v>
      </c>
      <c r="H627">
        <v>1940.8900146000001</v>
      </c>
      <c r="I627">
        <v>1877.5500488</v>
      </c>
      <c r="J627">
        <v>1903.5024414</v>
      </c>
      <c r="L627" t="str">
        <f t="shared" si="72"/>
        <v>27AUG2025:02:00:00</v>
      </c>
      <c r="M627">
        <v>3</v>
      </c>
      <c r="N627">
        <f t="shared" si="73"/>
        <v>-25.713623000000098</v>
      </c>
      <c r="O627">
        <f t="shared" si="68"/>
        <v>-25.713623000000098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1.3206495877142075</v>
      </c>
    </row>
    <row r="628" spans="1:19" x14ac:dyDescent="0.25">
      <c r="A628" t="s">
        <v>652</v>
      </c>
      <c r="B628">
        <v>1943.0666504000001</v>
      </c>
      <c r="C628">
        <v>1857.8299560999999</v>
      </c>
      <c r="D628">
        <v>1983.5671387</v>
      </c>
      <c r="E628">
        <v>1806.7731934000001</v>
      </c>
      <c r="F628">
        <v>1857.8299560999999</v>
      </c>
      <c r="G628">
        <v>1836.8000488</v>
      </c>
      <c r="H628">
        <v>1881.7099608999999</v>
      </c>
      <c r="I628">
        <v>1839.8399658000001</v>
      </c>
      <c r="J628">
        <v>1854.0449219</v>
      </c>
      <c r="L628" t="str">
        <f t="shared" si="72"/>
        <v>27AUG2025:03:00:00</v>
      </c>
      <c r="M628">
        <v>4</v>
      </c>
      <c r="N628">
        <f t="shared" si="73"/>
        <v>-85.236694300000181</v>
      </c>
      <c r="O628">
        <f t="shared" si="68"/>
        <v>-85.236694300000181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4.3867097550386829</v>
      </c>
    </row>
    <row r="629" spans="1:19" x14ac:dyDescent="0.25">
      <c r="A629" t="s">
        <v>653</v>
      </c>
      <c r="B629">
        <v>1922.8273925999999</v>
      </c>
      <c r="C629">
        <v>1828.3900146000001</v>
      </c>
      <c r="D629">
        <v>1971.2193603999999</v>
      </c>
      <c r="E629">
        <v>1775.2427978999999</v>
      </c>
      <c r="F629">
        <v>1828.3900146000001</v>
      </c>
      <c r="G629">
        <v>1799.5</v>
      </c>
      <c r="H629">
        <v>1846.6899414</v>
      </c>
      <c r="I629">
        <v>1800.8299560999999</v>
      </c>
      <c r="J629">
        <v>1818.8525391000001</v>
      </c>
      <c r="L629" t="str">
        <f t="shared" si="72"/>
        <v>27AUG2025:04:00:00</v>
      </c>
      <c r="M629">
        <v>5</v>
      </c>
      <c r="N629">
        <f t="shared" si="73"/>
        <v>-94.437377999999853</v>
      </c>
      <c r="O629">
        <f t="shared" si="68"/>
        <v>-94.437377999999853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4.9113809363982455</v>
      </c>
    </row>
    <row r="630" spans="1:19" x14ac:dyDescent="0.25">
      <c r="A630" t="s">
        <v>654</v>
      </c>
      <c r="B630">
        <v>1935.817749</v>
      </c>
      <c r="C630">
        <v>1798.0600586</v>
      </c>
      <c r="D630">
        <v>1982.2384033000001</v>
      </c>
      <c r="E630">
        <v>1812.1345214999999</v>
      </c>
      <c r="F630">
        <v>1798.0600586</v>
      </c>
      <c r="G630">
        <v>1776.7199707</v>
      </c>
      <c r="H630">
        <v>1837.4899902</v>
      </c>
      <c r="I630">
        <v>1773.4599608999999</v>
      </c>
      <c r="J630">
        <v>1796.4324951000001</v>
      </c>
      <c r="L630" t="str">
        <f t="shared" si="72"/>
        <v>27AUG2025:05:00:00</v>
      </c>
      <c r="M630">
        <v>6</v>
      </c>
      <c r="N630">
        <f t="shared" si="73"/>
        <v>-137.7576904</v>
      </c>
      <c r="O630">
        <f t="shared" si="68"/>
        <v>-137.7576904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7.1162530910341388</v>
      </c>
    </row>
    <row r="631" spans="1:19" x14ac:dyDescent="0.25">
      <c r="A631" t="s">
        <v>655</v>
      </c>
      <c r="B631">
        <v>1971.697876</v>
      </c>
      <c r="C631">
        <v>1826.5600586</v>
      </c>
      <c r="D631">
        <v>2015.7623291</v>
      </c>
      <c r="E631">
        <v>1831.3959961</v>
      </c>
      <c r="F631">
        <v>1826.5600586</v>
      </c>
      <c r="G631">
        <v>1805.1099853999999</v>
      </c>
      <c r="H631">
        <v>1866.1500243999999</v>
      </c>
      <c r="I631">
        <v>1799.9499512</v>
      </c>
      <c r="J631">
        <v>1824.4423827999999</v>
      </c>
      <c r="L631" t="str">
        <f t="shared" si="72"/>
        <v>27AUG2025:06:00:00</v>
      </c>
      <c r="M631">
        <v>7</v>
      </c>
      <c r="N631">
        <f t="shared" si="73"/>
        <v>-145.1378173999999</v>
      </c>
      <c r="O631">
        <f t="shared" si="68"/>
        <v>-145.1378173999999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7.3610576532365206</v>
      </c>
    </row>
    <row r="632" spans="1:19" x14ac:dyDescent="0.25">
      <c r="A632" t="s">
        <v>656</v>
      </c>
      <c r="B632">
        <v>2033.3095702999999</v>
      </c>
      <c r="C632">
        <v>1898.4000243999999</v>
      </c>
      <c r="D632">
        <v>2061.7551269999999</v>
      </c>
      <c r="E632">
        <v>1918.1638184000001</v>
      </c>
      <c r="F632">
        <v>1898.4000243999999</v>
      </c>
      <c r="G632">
        <v>1878.8100586</v>
      </c>
      <c r="H632">
        <v>1941.4399414</v>
      </c>
      <c r="I632">
        <v>1867.3199463000001</v>
      </c>
      <c r="J632">
        <v>1896.4924315999999</v>
      </c>
      <c r="L632" t="str">
        <f t="shared" si="72"/>
        <v>27AUG2025:07:00:00</v>
      </c>
      <c r="M632">
        <v>8</v>
      </c>
      <c r="N632">
        <f t="shared" si="73"/>
        <v>-134.90954590000001</v>
      </c>
      <c r="O632">
        <f t="shared" si="68"/>
        <v>-134.90954590000001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6.6349732411919495</v>
      </c>
    </row>
    <row r="633" spans="1:19" x14ac:dyDescent="0.25">
      <c r="A633" t="s">
        <v>657</v>
      </c>
      <c r="B633">
        <v>2096.7897948999998</v>
      </c>
      <c r="C633">
        <v>1946.3199463000001</v>
      </c>
      <c r="D633">
        <v>2103.0002441000001</v>
      </c>
      <c r="E633">
        <v>2004.3399658000001</v>
      </c>
      <c r="F633">
        <v>1946.3199463000001</v>
      </c>
      <c r="G633">
        <v>1931.3800048999999</v>
      </c>
      <c r="H633">
        <v>1987.6800536999999</v>
      </c>
      <c r="I633">
        <v>1910.5300293</v>
      </c>
      <c r="J633">
        <v>1943.9775391000001</v>
      </c>
      <c r="L633" t="str">
        <f t="shared" si="72"/>
        <v>27AUG2025:08:00:00</v>
      </c>
      <c r="M633">
        <v>9</v>
      </c>
      <c r="N633">
        <f t="shared" si="73"/>
        <v>-150.46984859999975</v>
      </c>
      <c r="O633">
        <f t="shared" si="68"/>
        <v>-150.46984859999975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7.1762009222853917</v>
      </c>
    </row>
    <row r="634" spans="1:19" x14ac:dyDescent="0.25">
      <c r="A634" t="s">
        <v>658</v>
      </c>
      <c r="B634">
        <v>2363.7131347999998</v>
      </c>
      <c r="C634">
        <v>2086.2099609000002</v>
      </c>
      <c r="D634">
        <v>2281.6586914</v>
      </c>
      <c r="E634">
        <v>2073.3410644999999</v>
      </c>
      <c r="F634">
        <v>2086.2099609000002</v>
      </c>
      <c r="G634">
        <v>2067.8500976999999</v>
      </c>
      <c r="H634">
        <v>2140.4699707</v>
      </c>
      <c r="I634">
        <v>2043.7600098</v>
      </c>
      <c r="J634">
        <v>2084.5725097999998</v>
      </c>
      <c r="L634" t="str">
        <f t="shared" si="72"/>
        <v>27AUG2025:09:00:00</v>
      </c>
      <c r="M634">
        <v>10</v>
      </c>
      <c r="N634">
        <f t="shared" si="73"/>
        <v>-277.50317389999964</v>
      </c>
      <c r="O634">
        <f t="shared" si="68"/>
        <v>-277.50317389999964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11.740137574836464</v>
      </c>
    </row>
    <row r="635" spans="1:19" x14ac:dyDescent="0.25">
      <c r="A635" t="s">
        <v>659</v>
      </c>
      <c r="B635">
        <v>2373.4548340000001</v>
      </c>
      <c r="C635">
        <v>2168.75</v>
      </c>
      <c r="D635">
        <v>2319.8334961</v>
      </c>
      <c r="E635">
        <v>2101.6196289</v>
      </c>
      <c r="F635">
        <v>2168.75</v>
      </c>
      <c r="G635">
        <v>2140.2700195000002</v>
      </c>
      <c r="H635">
        <v>2215.7900390999998</v>
      </c>
      <c r="I635">
        <v>2140.3898926000002</v>
      </c>
      <c r="J635">
        <v>2166.3000487999998</v>
      </c>
      <c r="L635" t="str">
        <f t="shared" si="72"/>
        <v>27AUG2025:10:00:00</v>
      </c>
      <c r="M635">
        <v>11</v>
      </c>
      <c r="N635">
        <f t="shared" si="73"/>
        <v>-204.70483400000012</v>
      </c>
      <c r="O635">
        <f t="shared" si="68"/>
        <v>-204.70483400000012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8.6247621428299777</v>
      </c>
    </row>
    <row r="636" spans="1:19" x14ac:dyDescent="0.25">
      <c r="A636" t="s">
        <v>660</v>
      </c>
      <c r="B636">
        <v>2306.8469237999998</v>
      </c>
      <c r="C636">
        <v>2207.6999512000002</v>
      </c>
      <c r="D636">
        <v>2373.3752441000001</v>
      </c>
      <c r="E636">
        <v>2175.9060058999999</v>
      </c>
      <c r="F636">
        <v>2207.6999512000002</v>
      </c>
      <c r="G636">
        <v>2170.1599120999999</v>
      </c>
      <c r="H636">
        <v>2285.4399414</v>
      </c>
      <c r="I636">
        <v>2195.2099609000002</v>
      </c>
      <c r="J636">
        <v>2214.6274414</v>
      </c>
      <c r="L636" t="str">
        <f t="shared" si="72"/>
        <v>27AUG2025:11:00:00</v>
      </c>
      <c r="M636">
        <v>12</v>
      </c>
      <c r="N636">
        <f t="shared" si="73"/>
        <v>-99.146972599999572</v>
      </c>
      <c r="O636">
        <f t="shared" si="68"/>
        <v>-99.146972599999572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4.2979432912123068</v>
      </c>
    </row>
    <row r="637" spans="1:19" x14ac:dyDescent="0.25">
      <c r="A637" t="s">
        <v>661</v>
      </c>
      <c r="B637">
        <v>2294.8413086</v>
      </c>
      <c r="C637">
        <v>2259.75</v>
      </c>
      <c r="D637">
        <v>2413.5627441000001</v>
      </c>
      <c r="E637">
        <v>2228.7844237999998</v>
      </c>
      <c r="F637">
        <v>2259.75</v>
      </c>
      <c r="G637">
        <v>2225.4199219000002</v>
      </c>
      <c r="H637">
        <v>2334.3200683999999</v>
      </c>
      <c r="I637">
        <v>2275.6398926000002</v>
      </c>
      <c r="J637">
        <v>2273.7824707</v>
      </c>
      <c r="L637" t="str">
        <f t="shared" si="72"/>
        <v>27AUG2025:12:00:00</v>
      </c>
      <c r="M637">
        <v>13</v>
      </c>
      <c r="N637">
        <f t="shared" si="73"/>
        <v>-35.091308600000048</v>
      </c>
      <c r="O637">
        <f t="shared" si="68"/>
        <v>-35.091308600000048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1.5291387891831174</v>
      </c>
    </row>
    <row r="638" spans="1:19" x14ac:dyDescent="0.25">
      <c r="A638" t="s">
        <v>662</v>
      </c>
      <c r="B638">
        <v>2442.3977051000002</v>
      </c>
      <c r="C638">
        <v>2335.9099120999999</v>
      </c>
      <c r="D638">
        <v>2521.5661620999999</v>
      </c>
      <c r="E638">
        <v>2411.2731933999999</v>
      </c>
      <c r="F638">
        <v>2335.9099120999999</v>
      </c>
      <c r="G638">
        <v>2305.2600097999998</v>
      </c>
      <c r="H638">
        <v>2421.3798827999999</v>
      </c>
      <c r="I638">
        <v>2374.8000487999998</v>
      </c>
      <c r="J638">
        <v>2359.3374023000001</v>
      </c>
      <c r="L638" t="str">
        <f t="shared" si="72"/>
        <v>27AUG2025:13:00:00</v>
      </c>
      <c r="M638">
        <v>14</v>
      </c>
      <c r="N638">
        <f t="shared" si="73"/>
        <v>-106.48779300000024</v>
      </c>
      <c r="O638">
        <f t="shared" si="68"/>
        <v>-106.48779300000024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4.359969417660432</v>
      </c>
    </row>
    <row r="639" spans="1:19" x14ac:dyDescent="0.25">
      <c r="A639" t="s">
        <v>663</v>
      </c>
      <c r="B639">
        <v>2494.5541991999999</v>
      </c>
      <c r="C639">
        <v>2430.5200195000002</v>
      </c>
      <c r="D639">
        <v>2638.1650390999998</v>
      </c>
      <c r="E639">
        <v>2648.9257812999999</v>
      </c>
      <c r="F639">
        <v>2430.5200195000002</v>
      </c>
      <c r="G639">
        <v>2391.5200195000002</v>
      </c>
      <c r="H639">
        <v>2514.0900879000001</v>
      </c>
      <c r="I639">
        <v>2482.5300293</v>
      </c>
      <c r="J639">
        <v>2454.6650390999998</v>
      </c>
      <c r="L639" t="str">
        <f t="shared" si="72"/>
        <v>27AUG2025:14:00:00</v>
      </c>
      <c r="M639">
        <v>15</v>
      </c>
      <c r="N639">
        <f t="shared" si="73"/>
        <v>-64.03417969999964</v>
      </c>
      <c r="O639">
        <f t="shared" si="68"/>
        <v>-64.03417969999964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2.5669588466161732</v>
      </c>
    </row>
    <row r="640" spans="1:19" x14ac:dyDescent="0.25">
      <c r="A640" t="s">
        <v>664</v>
      </c>
      <c r="B640">
        <v>2583.9677734000002</v>
      </c>
      <c r="C640">
        <v>2479.7800293</v>
      </c>
      <c r="D640">
        <v>2687.3964844000002</v>
      </c>
      <c r="E640">
        <v>2694.9958495999999</v>
      </c>
      <c r="F640">
        <v>2479.7800293</v>
      </c>
      <c r="G640">
        <v>2450.4199219000002</v>
      </c>
      <c r="H640">
        <v>2538.1599120999999</v>
      </c>
      <c r="I640">
        <v>2537.9699707</v>
      </c>
      <c r="J640">
        <v>2501.5825195000002</v>
      </c>
      <c r="L640" t="str">
        <f t="shared" si="72"/>
        <v>27AUG2025:15:00:00</v>
      </c>
      <c r="M640">
        <v>16</v>
      </c>
      <c r="N640">
        <f t="shared" si="73"/>
        <v>-104.18774410000015</v>
      </c>
      <c r="O640">
        <f t="shared" si="68"/>
        <v>-104.18774410000015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4.0320837269154213</v>
      </c>
    </row>
    <row r="641" spans="1:19" x14ac:dyDescent="0.25">
      <c r="A641" t="s">
        <v>665</v>
      </c>
      <c r="B641">
        <v>2691.6999512000002</v>
      </c>
      <c r="C641">
        <v>2507.5300293</v>
      </c>
      <c r="D641">
        <v>2714.8564452999999</v>
      </c>
      <c r="E641">
        <v>2664.9194336</v>
      </c>
      <c r="F641">
        <v>2507.5300293</v>
      </c>
      <c r="G641">
        <v>2487.25</v>
      </c>
      <c r="H641">
        <v>2551.4199219000002</v>
      </c>
      <c r="I641">
        <v>2558.3999023000001</v>
      </c>
      <c r="J641">
        <v>2526.1499023000001</v>
      </c>
      <c r="L641" t="str">
        <f t="shared" si="72"/>
        <v>27AUG2025:16:00:00</v>
      </c>
      <c r="M641">
        <v>17</v>
      </c>
      <c r="N641">
        <f t="shared" si="73"/>
        <v>-184.16992190000019</v>
      </c>
      <c r="O641">
        <f t="shared" si="68"/>
        <v>-184.16992190000019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6.8421415922638218</v>
      </c>
    </row>
    <row r="642" spans="1:19" x14ac:dyDescent="0.25">
      <c r="A642" t="s">
        <v>666</v>
      </c>
      <c r="B642">
        <v>2866.7202148000001</v>
      </c>
      <c r="C642">
        <v>2520.9399414</v>
      </c>
      <c r="D642">
        <v>2702.2958984000002</v>
      </c>
      <c r="E642">
        <v>2601.7878418</v>
      </c>
      <c r="F642">
        <v>2520.9399414</v>
      </c>
      <c r="G642">
        <v>2506.9299316000001</v>
      </c>
      <c r="H642">
        <v>2559.4699707</v>
      </c>
      <c r="I642">
        <v>2565.1298827999999</v>
      </c>
      <c r="J642">
        <v>2538.1174316000001</v>
      </c>
      <c r="L642" t="str">
        <f t="shared" si="72"/>
        <v>27AUG2025:17:00:00</v>
      </c>
      <c r="M642">
        <v>18</v>
      </c>
      <c r="N642">
        <f t="shared" si="73"/>
        <v>-345.78027340000017</v>
      </c>
      <c r="O642">
        <f t="shared" si="68"/>
        <v>-345.78027340000017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12.061877249647255</v>
      </c>
    </row>
    <row r="643" spans="1:19" x14ac:dyDescent="0.25">
      <c r="A643" t="s">
        <v>667</v>
      </c>
      <c r="B643">
        <v>2837.3166504000001</v>
      </c>
      <c r="C643">
        <v>2514.4099120999999</v>
      </c>
      <c r="D643">
        <v>2746.0959472999998</v>
      </c>
      <c r="E643">
        <v>2572.0268554999998</v>
      </c>
      <c r="F643">
        <v>2514.4099120999999</v>
      </c>
      <c r="G643">
        <v>2502.6201172000001</v>
      </c>
      <c r="H643">
        <v>2561.8701172000001</v>
      </c>
      <c r="I643">
        <v>2550.3000487999998</v>
      </c>
      <c r="J643">
        <v>2532.3000487999998</v>
      </c>
      <c r="L643" t="str">
        <f t="shared" si="72"/>
        <v>27AUG2025:18:00:00</v>
      </c>
      <c r="M643">
        <v>19</v>
      </c>
      <c r="N643">
        <f t="shared" si="73"/>
        <v>-322.90673830000014</v>
      </c>
      <c r="O643">
        <f t="shared" ref="O643:O673" si="75">IF(N643&lt;0,N643,"")</f>
        <v>-322.90673830000014</v>
      </c>
      <c r="P643" t="str">
        <f t="shared" ref="P643:P673" si="76">IF(N643&gt;0,N643,"")</f>
        <v/>
      </c>
      <c r="Q643">
        <f t="shared" ref="Q643:Q673" si="77">IF(O643&lt;0,1,"")</f>
        <v>1</v>
      </c>
      <c r="R643" t="str">
        <f t="shared" ref="R643:R673" si="78">IF(AND(P643&gt;0,P643&lt;&gt;""),1,"")</f>
        <v/>
      </c>
      <c r="S643">
        <f t="shared" si="74"/>
        <v>11.380708538628472</v>
      </c>
    </row>
    <row r="644" spans="1:19" x14ac:dyDescent="0.25">
      <c r="A644" t="s">
        <v>668</v>
      </c>
      <c r="B644">
        <v>2728.1823730000001</v>
      </c>
      <c r="C644">
        <v>2479.6999512000002</v>
      </c>
      <c r="D644">
        <v>2722.5812987999998</v>
      </c>
      <c r="E644">
        <v>2530.6733398000001</v>
      </c>
      <c r="F644">
        <v>2479.6999512000002</v>
      </c>
      <c r="G644">
        <v>2478.6000976999999</v>
      </c>
      <c r="H644">
        <v>2562.2299804999998</v>
      </c>
      <c r="I644">
        <v>2496.5400390999998</v>
      </c>
      <c r="J644">
        <v>2504.2675780999998</v>
      </c>
      <c r="L644" t="str">
        <f t="shared" ref="L644:L707" si="79">A644</f>
        <v>27AUG2025:19:00:00</v>
      </c>
      <c r="M644">
        <v>20</v>
      </c>
      <c r="N644">
        <f t="shared" si="73"/>
        <v>-248.48242179999988</v>
      </c>
      <c r="O644">
        <f t="shared" si="75"/>
        <v>-248.48242179999988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9.1079842850373787</v>
      </c>
    </row>
    <row r="645" spans="1:19" x14ac:dyDescent="0.25">
      <c r="A645" t="s">
        <v>669</v>
      </c>
      <c r="B645">
        <v>2548.5610351999999</v>
      </c>
      <c r="C645">
        <v>2360.4199219000002</v>
      </c>
      <c r="D645">
        <v>2607.2326659999999</v>
      </c>
      <c r="E645">
        <v>2430.2380370999999</v>
      </c>
      <c r="F645">
        <v>2360.4199219000002</v>
      </c>
      <c r="G645">
        <v>2358.6699219000002</v>
      </c>
      <c r="H645">
        <v>2462.8601073999998</v>
      </c>
      <c r="I645">
        <v>2370.3100586</v>
      </c>
      <c r="J645">
        <v>2388.0649414</v>
      </c>
      <c r="L645" t="str">
        <f t="shared" si="79"/>
        <v>27AUG2025:20:00:00</v>
      </c>
      <c r="M645">
        <v>21</v>
      </c>
      <c r="N645">
        <f t="shared" si="73"/>
        <v>-188.14111329999969</v>
      </c>
      <c r="O645">
        <f t="shared" si="75"/>
        <v>-188.14111329999969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7.3822486768591435</v>
      </c>
    </row>
    <row r="646" spans="1:19" x14ac:dyDescent="0.25">
      <c r="A646" t="s">
        <v>670</v>
      </c>
      <c r="B646">
        <v>2573.1264648000001</v>
      </c>
      <c r="C646">
        <v>2256.4399414</v>
      </c>
      <c r="D646">
        <v>2567.5209961</v>
      </c>
      <c r="E646">
        <v>2456.0529784999999</v>
      </c>
      <c r="F646">
        <v>2256.4399414</v>
      </c>
      <c r="G646">
        <v>2257</v>
      </c>
      <c r="H646">
        <v>2356.2299804999998</v>
      </c>
      <c r="I646">
        <v>2269.7600097999998</v>
      </c>
      <c r="J646">
        <v>2284.8574219000002</v>
      </c>
      <c r="L646" t="str">
        <f t="shared" si="79"/>
        <v>27AUG2025:21:00:00</v>
      </c>
      <c r="M646">
        <v>22</v>
      </c>
      <c r="N646">
        <f t="shared" si="73"/>
        <v>-316.68652340000017</v>
      </c>
      <c r="O646">
        <f t="shared" si="75"/>
        <v>-316.68652340000017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12.307460505040318</v>
      </c>
    </row>
    <row r="647" spans="1:19" x14ac:dyDescent="0.25">
      <c r="A647" t="s">
        <v>671</v>
      </c>
      <c r="B647">
        <v>2526.7243652000002</v>
      </c>
      <c r="C647">
        <v>2187.4899902000002</v>
      </c>
      <c r="D647">
        <v>2387.9624023000001</v>
      </c>
      <c r="E647">
        <v>2390.0610351999999</v>
      </c>
      <c r="F647">
        <v>2187.4899902000002</v>
      </c>
      <c r="G647">
        <v>2178.9199219000002</v>
      </c>
      <c r="H647">
        <v>2282.5</v>
      </c>
      <c r="I647">
        <v>2201.8300780999998</v>
      </c>
      <c r="J647">
        <v>2212.6850586</v>
      </c>
      <c r="L647" t="str">
        <f t="shared" si="79"/>
        <v>27AUG2025:22:00:00</v>
      </c>
      <c r="M647">
        <v>23</v>
      </c>
      <c r="N647">
        <f t="shared" si="73"/>
        <v>-339.234375</v>
      </c>
      <c r="O647">
        <f t="shared" si="75"/>
        <v>-339.234375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13.425856008363946</v>
      </c>
    </row>
    <row r="648" spans="1:19" x14ac:dyDescent="0.25">
      <c r="A648" t="s">
        <v>672</v>
      </c>
      <c r="B648">
        <v>2370.3994140999998</v>
      </c>
      <c r="C648">
        <v>2120.9899902000002</v>
      </c>
      <c r="D648">
        <v>2336.2180176000002</v>
      </c>
      <c r="E648">
        <v>2279.5078125</v>
      </c>
      <c r="F648">
        <v>2120.9899902000002</v>
      </c>
      <c r="G648">
        <v>2107.8400879000001</v>
      </c>
      <c r="H648">
        <v>2214.1899414</v>
      </c>
      <c r="I648">
        <v>2136.2299804999998</v>
      </c>
      <c r="J648">
        <v>2144.8125</v>
      </c>
      <c r="L648" t="str">
        <f t="shared" si="79"/>
        <v>27AUG2025:23:00:00</v>
      </c>
      <c r="M648">
        <v>24</v>
      </c>
      <c r="N648">
        <f t="shared" si="73"/>
        <v>-249.40942389999964</v>
      </c>
      <c r="O648">
        <f t="shared" si="75"/>
        <v>-249.40942389999964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10.521831148641931</v>
      </c>
    </row>
    <row r="649" spans="1:19" x14ac:dyDescent="0.25">
      <c r="A649" t="s">
        <v>673</v>
      </c>
      <c r="B649">
        <v>2271.4826659999999</v>
      </c>
      <c r="C649">
        <v>2052.7399902000002</v>
      </c>
      <c r="D649">
        <v>2260.4348144999999</v>
      </c>
      <c r="E649">
        <v>2165.40625</v>
      </c>
      <c r="F649">
        <v>2052.7399902000002</v>
      </c>
      <c r="G649">
        <v>2039.8299560999999</v>
      </c>
      <c r="H649">
        <v>2121.9599609000002</v>
      </c>
      <c r="I649">
        <v>2068.8701172000001</v>
      </c>
      <c r="J649">
        <v>2070.8500976999999</v>
      </c>
      <c r="L649" t="str">
        <f t="shared" si="79"/>
        <v>28AUG2025:00:00:00</v>
      </c>
      <c r="M649">
        <v>1</v>
      </c>
      <c r="N649">
        <f t="shared" si="73"/>
        <v>-218.74267579999969</v>
      </c>
      <c r="O649">
        <f t="shared" si="75"/>
        <v>-218.74267579999969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9.6299513561861225</v>
      </c>
    </row>
    <row r="650" spans="1:19" x14ac:dyDescent="0.25">
      <c r="A650" t="s">
        <v>674</v>
      </c>
      <c r="B650">
        <v>2250.1120605000001</v>
      </c>
      <c r="C650">
        <v>2189.2700195000002</v>
      </c>
      <c r="D650">
        <v>2207.7019043</v>
      </c>
      <c r="E650">
        <v>2068.2431640999998</v>
      </c>
      <c r="F650">
        <v>2110.8400879000001</v>
      </c>
      <c r="G650">
        <v>2012.6700439000001</v>
      </c>
      <c r="H650">
        <v>2063.5700683999999</v>
      </c>
      <c r="I650">
        <v>2106.2600097999998</v>
      </c>
      <c r="J650">
        <v>2073.3349609000002</v>
      </c>
      <c r="L650" t="str">
        <f t="shared" si="79"/>
        <v>28AUG2025:01:00:00</v>
      </c>
      <c r="M650">
        <v>2</v>
      </c>
      <c r="N650">
        <f t="shared" si="73"/>
        <v>-60.842040999999881</v>
      </c>
      <c r="O650">
        <f t="shared" si="75"/>
        <v>-60.842040999999881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2.7039560414817787</v>
      </c>
    </row>
    <row r="651" spans="1:19" x14ac:dyDescent="0.25">
      <c r="A651" t="s">
        <v>675</v>
      </c>
      <c r="B651">
        <v>2106.234375</v>
      </c>
      <c r="C651">
        <v>2120.2199707</v>
      </c>
      <c r="D651">
        <v>2087.7646484000002</v>
      </c>
      <c r="E651">
        <v>1951.2183838000001</v>
      </c>
      <c r="F651">
        <v>2005.2299805</v>
      </c>
      <c r="G651">
        <v>1939.0799560999999</v>
      </c>
      <c r="H651">
        <v>1972.0200195</v>
      </c>
      <c r="I651">
        <v>2006.1400146000001</v>
      </c>
      <c r="J651">
        <v>1980.6175536999999</v>
      </c>
      <c r="L651" t="str">
        <f t="shared" si="79"/>
        <v>28AUG2025:02:00:00</v>
      </c>
      <c r="M651">
        <v>3</v>
      </c>
      <c r="N651">
        <f t="shared" si="73"/>
        <v>13.985595699999976</v>
      </c>
      <c r="O651" t="str">
        <f t="shared" si="75"/>
        <v/>
      </c>
      <c r="P651">
        <f t="shared" si="76"/>
        <v>13.985595699999976</v>
      </c>
      <c r="Q651" t="str">
        <f t="shared" si="77"/>
        <v/>
      </c>
      <c r="R651">
        <f t="shared" si="78"/>
        <v>1</v>
      </c>
      <c r="S651">
        <f t="shared" si="74"/>
        <v>0.66400946950644923</v>
      </c>
    </row>
    <row r="652" spans="1:19" x14ac:dyDescent="0.25">
      <c r="A652" t="s">
        <v>676</v>
      </c>
      <c r="B652">
        <v>2116.0595702999999</v>
      </c>
      <c r="C652">
        <v>2067.6101073999998</v>
      </c>
      <c r="D652">
        <v>2062.4353027000002</v>
      </c>
      <c r="E652">
        <v>1935.7342529</v>
      </c>
      <c r="F652">
        <v>1928.3100586</v>
      </c>
      <c r="G652">
        <v>1892.5799560999999</v>
      </c>
      <c r="H652">
        <v>1900.9599608999999</v>
      </c>
      <c r="I652">
        <v>1937.8499756000001</v>
      </c>
      <c r="J652">
        <v>1914.9250488</v>
      </c>
      <c r="L652" t="str">
        <f t="shared" si="79"/>
        <v>28AUG2025:03:00:00</v>
      </c>
      <c r="M652">
        <v>4</v>
      </c>
      <c r="N652">
        <f t="shared" si="73"/>
        <v>-48.449462900000071</v>
      </c>
      <c r="O652">
        <f t="shared" si="75"/>
        <v>-48.449462900000071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2.2896077019765211</v>
      </c>
    </row>
    <row r="653" spans="1:19" x14ac:dyDescent="0.25">
      <c r="A653" t="s">
        <v>677</v>
      </c>
      <c r="B653">
        <v>2057.7119140999998</v>
      </c>
      <c r="C653">
        <v>2035.4100341999999</v>
      </c>
      <c r="D653">
        <v>2026.9049072</v>
      </c>
      <c r="E653">
        <v>1889.378418</v>
      </c>
      <c r="F653">
        <v>1897.0100098</v>
      </c>
      <c r="G653">
        <v>1855.2399902</v>
      </c>
      <c r="H653">
        <v>1867.5600586</v>
      </c>
      <c r="I653">
        <v>1899.1199951000001</v>
      </c>
      <c r="J653">
        <v>1879.7325439000001</v>
      </c>
      <c r="L653" t="str">
        <f t="shared" si="79"/>
        <v>28AUG2025:04:00:00</v>
      </c>
      <c r="M653">
        <v>5</v>
      </c>
      <c r="N653">
        <f t="shared" si="73"/>
        <v>-22.301879899999904</v>
      </c>
      <c r="O653">
        <f t="shared" si="75"/>
        <v>-22.301879899999904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1.0838193503755982</v>
      </c>
    </row>
    <row r="654" spans="1:19" x14ac:dyDescent="0.25">
      <c r="A654" t="s">
        <v>678</v>
      </c>
      <c r="B654">
        <v>1982.5194091999999</v>
      </c>
      <c r="C654">
        <v>2024.3100586</v>
      </c>
      <c r="D654">
        <v>2034.9516602000001</v>
      </c>
      <c r="E654">
        <v>1922.8724365</v>
      </c>
      <c r="F654">
        <v>1884.5999756000001</v>
      </c>
      <c r="G654">
        <v>1851.2900391000001</v>
      </c>
      <c r="H654">
        <v>1860.4899902</v>
      </c>
      <c r="I654">
        <v>1878.8499756000001</v>
      </c>
      <c r="J654">
        <v>1868.8074951000001</v>
      </c>
      <c r="L654" t="str">
        <f t="shared" si="79"/>
        <v>28AUG2025:05:00:00</v>
      </c>
      <c r="M654">
        <v>6</v>
      </c>
      <c r="N654">
        <f t="shared" si="73"/>
        <v>41.79064940000012</v>
      </c>
      <c r="O654" t="str">
        <f t="shared" si="75"/>
        <v/>
      </c>
      <c r="P654">
        <f t="shared" si="76"/>
        <v>41.79064940000012</v>
      </c>
      <c r="Q654" t="str">
        <f t="shared" si="77"/>
        <v/>
      </c>
      <c r="R654">
        <f t="shared" si="78"/>
        <v>1</v>
      </c>
      <c r="S654">
        <f t="shared" si="74"/>
        <v>2.1079566336686595</v>
      </c>
    </row>
    <row r="655" spans="1:19" x14ac:dyDescent="0.25">
      <c r="A655" t="s">
        <v>679</v>
      </c>
      <c r="B655">
        <v>1994.5097656</v>
      </c>
      <c r="C655">
        <v>2051.8701172000001</v>
      </c>
      <c r="D655">
        <v>2062.9782715000001</v>
      </c>
      <c r="E655">
        <v>1955.3145752</v>
      </c>
      <c r="F655">
        <v>1906.8499756000001</v>
      </c>
      <c r="G655">
        <v>1885.6300048999999</v>
      </c>
      <c r="H655">
        <v>1882.5100098</v>
      </c>
      <c r="I655">
        <v>1895.1400146000001</v>
      </c>
      <c r="J655">
        <v>1892.5325928</v>
      </c>
      <c r="L655" t="str">
        <f t="shared" si="79"/>
        <v>28AUG2025:06:00:00</v>
      </c>
      <c r="M655">
        <v>7</v>
      </c>
      <c r="N655">
        <f t="shared" si="73"/>
        <v>57.360351600000058</v>
      </c>
      <c r="O655" t="str">
        <f t="shared" si="75"/>
        <v/>
      </c>
      <c r="P655">
        <f t="shared" si="76"/>
        <v>57.360351600000058</v>
      </c>
      <c r="Q655" t="str">
        <f t="shared" si="77"/>
        <v/>
      </c>
      <c r="R655">
        <f t="shared" si="78"/>
        <v>1</v>
      </c>
      <c r="S655">
        <f t="shared" si="74"/>
        <v>2.8759122963102959</v>
      </c>
    </row>
    <row r="656" spans="1:19" x14ac:dyDescent="0.25">
      <c r="A656" t="s">
        <v>680</v>
      </c>
      <c r="B656">
        <v>2051.9682616999999</v>
      </c>
      <c r="C656">
        <v>2093.7299804999998</v>
      </c>
      <c r="D656">
        <v>2101.0292969000002</v>
      </c>
      <c r="E656">
        <v>2013.2426757999999</v>
      </c>
      <c r="F656">
        <v>1975.5</v>
      </c>
      <c r="G656">
        <v>1955.0200195</v>
      </c>
      <c r="H656">
        <v>1952.5200195</v>
      </c>
      <c r="I656">
        <v>1948.4899902</v>
      </c>
      <c r="J656">
        <v>1957.8825684000001</v>
      </c>
      <c r="L656" t="str">
        <f t="shared" si="79"/>
        <v>28AUG2025:07:00:00</v>
      </c>
      <c r="M656">
        <v>8</v>
      </c>
      <c r="N656">
        <f t="shared" si="73"/>
        <v>41.761718799999926</v>
      </c>
      <c r="O656" t="str">
        <f t="shared" si="75"/>
        <v/>
      </c>
      <c r="P656">
        <f t="shared" si="76"/>
        <v>41.761718799999926</v>
      </c>
      <c r="Q656" t="str">
        <f t="shared" si="77"/>
        <v/>
      </c>
      <c r="R656">
        <f t="shared" si="78"/>
        <v>1</v>
      </c>
      <c r="S656">
        <f t="shared" si="74"/>
        <v>2.0352029599815293</v>
      </c>
    </row>
    <row r="657" spans="1:19" x14ac:dyDescent="0.25">
      <c r="A657" t="s">
        <v>681</v>
      </c>
      <c r="B657">
        <v>2095.3950195000002</v>
      </c>
      <c r="C657">
        <v>2133.3200683999999</v>
      </c>
      <c r="D657">
        <v>2143.9606933999999</v>
      </c>
      <c r="E657">
        <v>2091.0549316000001</v>
      </c>
      <c r="F657">
        <v>2017.1300048999999</v>
      </c>
      <c r="G657">
        <v>2006.3699951000001</v>
      </c>
      <c r="H657">
        <v>2001.5200195</v>
      </c>
      <c r="I657">
        <v>1987.9699707</v>
      </c>
      <c r="J657">
        <v>2003.2475586</v>
      </c>
      <c r="L657" t="str">
        <f t="shared" si="79"/>
        <v>28AUG2025:08:00:00</v>
      </c>
      <c r="M657">
        <v>9</v>
      </c>
      <c r="N657">
        <f t="shared" si="73"/>
        <v>37.925048899999638</v>
      </c>
      <c r="O657" t="str">
        <f t="shared" si="75"/>
        <v/>
      </c>
      <c r="P657">
        <f t="shared" si="76"/>
        <v>37.925048899999638</v>
      </c>
      <c r="Q657" t="str">
        <f t="shared" si="77"/>
        <v/>
      </c>
      <c r="R657">
        <f t="shared" si="78"/>
        <v>1</v>
      </c>
      <c r="S657">
        <f t="shared" si="74"/>
        <v>1.8099235966041978</v>
      </c>
    </row>
    <row r="658" spans="1:19" x14ac:dyDescent="0.25">
      <c r="A658" t="s">
        <v>682</v>
      </c>
      <c r="B658">
        <v>2264.3327637000002</v>
      </c>
      <c r="C658">
        <v>2255.6599120999999</v>
      </c>
      <c r="D658">
        <v>2338.5791015999998</v>
      </c>
      <c r="E658">
        <v>2263.7006836</v>
      </c>
      <c r="F658">
        <v>2167.9499512000002</v>
      </c>
      <c r="G658">
        <v>2155.75</v>
      </c>
      <c r="H658">
        <v>2157.8100586</v>
      </c>
      <c r="I658">
        <v>2142.8400879000001</v>
      </c>
      <c r="J658">
        <v>2156.0876465000001</v>
      </c>
      <c r="L658" t="str">
        <f t="shared" si="79"/>
        <v>28AUG2025:09:00:00</v>
      </c>
      <c r="M658">
        <v>10</v>
      </c>
      <c r="N658">
        <f t="shared" si="73"/>
        <v>-8.6728516000002855</v>
      </c>
      <c r="O658">
        <f t="shared" si="75"/>
        <v>-8.6728516000002855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0.38302018762598028</v>
      </c>
    </row>
    <row r="659" spans="1:19" x14ac:dyDescent="0.25">
      <c r="A659" t="s">
        <v>683</v>
      </c>
      <c r="B659">
        <v>2356.0561523000001</v>
      </c>
      <c r="C659">
        <v>2358.3898926000002</v>
      </c>
      <c r="D659">
        <v>2376.8864745999999</v>
      </c>
      <c r="E659">
        <v>2291.6796875</v>
      </c>
      <c r="F659">
        <v>2269.3300780999998</v>
      </c>
      <c r="G659">
        <v>2241.5300293</v>
      </c>
      <c r="H659">
        <v>2249.8898926000002</v>
      </c>
      <c r="I659">
        <v>2264.1599120999999</v>
      </c>
      <c r="J659">
        <v>2256.2275390999998</v>
      </c>
      <c r="L659" t="str">
        <f t="shared" si="79"/>
        <v>28AUG2025:10:00:00</v>
      </c>
      <c r="M659">
        <v>11</v>
      </c>
      <c r="N659">
        <f t="shared" si="73"/>
        <v>2.333740300000045</v>
      </c>
      <c r="O659" t="str">
        <f t="shared" si="75"/>
        <v/>
      </c>
      <c r="P659">
        <f t="shared" si="76"/>
        <v>2.333740300000045</v>
      </c>
      <c r="Q659" t="str">
        <f t="shared" si="77"/>
        <v/>
      </c>
      <c r="R659">
        <f t="shared" si="78"/>
        <v>1</v>
      </c>
      <c r="S659">
        <f t="shared" si="74"/>
        <v>9.9052830201938502E-2</v>
      </c>
    </row>
    <row r="660" spans="1:19" x14ac:dyDescent="0.25">
      <c r="A660" t="s">
        <v>684</v>
      </c>
      <c r="B660">
        <v>2381.8867187999999</v>
      </c>
      <c r="C660">
        <v>2453.7700195000002</v>
      </c>
      <c r="D660">
        <v>2464.0107422000001</v>
      </c>
      <c r="E660">
        <v>2414.4604491999999</v>
      </c>
      <c r="F660">
        <v>2359.7399902000002</v>
      </c>
      <c r="G660">
        <v>2314.9899902000002</v>
      </c>
      <c r="H660">
        <v>2329.7800293</v>
      </c>
      <c r="I660">
        <v>2372.2299804999998</v>
      </c>
      <c r="J660">
        <v>2344.1850586</v>
      </c>
      <c r="L660" t="str">
        <f t="shared" si="79"/>
        <v>28AUG2025:11:00:00</v>
      </c>
      <c r="M660">
        <v>12</v>
      </c>
      <c r="N660">
        <f t="shared" si="73"/>
        <v>71.883300700000291</v>
      </c>
      <c r="O660" t="str">
        <f t="shared" si="75"/>
        <v/>
      </c>
      <c r="P660">
        <f t="shared" si="76"/>
        <v>71.883300700000291</v>
      </c>
      <c r="Q660" t="str">
        <f t="shared" si="77"/>
        <v/>
      </c>
      <c r="R660">
        <f t="shared" si="78"/>
        <v>1</v>
      </c>
      <c r="S660">
        <f t="shared" si="74"/>
        <v>3.0179143337352023</v>
      </c>
    </row>
    <row r="661" spans="1:19" x14ac:dyDescent="0.25">
      <c r="A661" t="s">
        <v>685</v>
      </c>
      <c r="B661">
        <v>2462.0576172000001</v>
      </c>
      <c r="C661">
        <v>2518.7099609000002</v>
      </c>
      <c r="D661">
        <v>2520.5598144999999</v>
      </c>
      <c r="E661">
        <v>2488.5012207</v>
      </c>
      <c r="F661">
        <v>2430.4399414</v>
      </c>
      <c r="G661">
        <v>2384.6298827999999</v>
      </c>
      <c r="H661">
        <v>2394.6201172000001</v>
      </c>
      <c r="I661">
        <v>2462.75</v>
      </c>
      <c r="J661">
        <v>2418.1098633000001</v>
      </c>
      <c r="L661" t="str">
        <f t="shared" si="79"/>
        <v>28AUG2025:12:00:00</v>
      </c>
      <c r="M661">
        <v>13</v>
      </c>
      <c r="N661">
        <f t="shared" si="73"/>
        <v>56.652343700000074</v>
      </c>
      <c r="O661" t="str">
        <f t="shared" si="75"/>
        <v/>
      </c>
      <c r="P661">
        <f t="shared" si="76"/>
        <v>56.652343700000074</v>
      </c>
      <c r="Q661" t="str">
        <f t="shared" si="77"/>
        <v/>
      </c>
      <c r="R661">
        <f t="shared" si="78"/>
        <v>1</v>
      </c>
      <c r="S661">
        <f t="shared" si="74"/>
        <v>2.3010161624254968</v>
      </c>
    </row>
    <row r="662" spans="1:19" x14ac:dyDescent="0.25">
      <c r="A662" t="s">
        <v>686</v>
      </c>
      <c r="B662">
        <v>2565.2441405999998</v>
      </c>
      <c r="C662">
        <v>2624.9499512000002</v>
      </c>
      <c r="D662">
        <v>2637.9582519999999</v>
      </c>
      <c r="E662">
        <v>2557.2866211</v>
      </c>
      <c r="F662">
        <v>2527.3601073999998</v>
      </c>
      <c r="G662">
        <v>2487.9599609000002</v>
      </c>
      <c r="H662">
        <v>2490.7800293</v>
      </c>
      <c r="I662">
        <v>2581.6298827999999</v>
      </c>
      <c r="J662">
        <v>2521.9326172000001</v>
      </c>
      <c r="L662" t="str">
        <f t="shared" si="79"/>
        <v>28AUG2025:13:00:00</v>
      </c>
      <c r="M662">
        <v>14</v>
      </c>
      <c r="N662">
        <f t="shared" si="73"/>
        <v>59.705810600000405</v>
      </c>
      <c r="O662" t="str">
        <f t="shared" si="75"/>
        <v/>
      </c>
      <c r="P662">
        <f t="shared" si="76"/>
        <v>59.705810600000405</v>
      </c>
      <c r="Q662" t="str">
        <f t="shared" si="77"/>
        <v/>
      </c>
      <c r="R662">
        <f t="shared" si="78"/>
        <v>1</v>
      </c>
      <c r="S662">
        <f t="shared" si="74"/>
        <v>2.3274903801567777</v>
      </c>
    </row>
    <row r="663" spans="1:19" x14ac:dyDescent="0.25">
      <c r="A663" t="s">
        <v>687</v>
      </c>
      <c r="B663">
        <v>2770.8146972999998</v>
      </c>
      <c r="C663">
        <v>2735.7399902000002</v>
      </c>
      <c r="D663">
        <v>2764.4865722999998</v>
      </c>
      <c r="E663">
        <v>2642.2702637000002</v>
      </c>
      <c r="F663">
        <v>2625.8400879000001</v>
      </c>
      <c r="G663">
        <v>2585.8400879000001</v>
      </c>
      <c r="H663">
        <v>2585.5500487999998</v>
      </c>
      <c r="I663">
        <v>2694.6699219000002</v>
      </c>
      <c r="J663">
        <v>2622.9750976999999</v>
      </c>
      <c r="L663" t="str">
        <f t="shared" si="79"/>
        <v>28AUG2025:14:00:00</v>
      </c>
      <c r="M663">
        <v>15</v>
      </c>
      <c r="N663">
        <f t="shared" si="73"/>
        <v>-35.074707099999614</v>
      </c>
      <c r="O663">
        <f t="shared" si="75"/>
        <v>-35.074707099999614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1.2658626047486288</v>
      </c>
    </row>
    <row r="664" spans="1:19" x14ac:dyDescent="0.25">
      <c r="A664" t="s">
        <v>688</v>
      </c>
      <c r="B664">
        <v>2738.8591308999999</v>
      </c>
      <c r="C664">
        <v>2751.5100097999998</v>
      </c>
      <c r="D664">
        <v>2782.3115234000002</v>
      </c>
      <c r="E664">
        <v>2673.5874023000001</v>
      </c>
      <c r="F664">
        <v>2627.5100097999998</v>
      </c>
      <c r="G664">
        <v>2593.9199219000002</v>
      </c>
      <c r="H664">
        <v>2582.0300293</v>
      </c>
      <c r="I664">
        <v>2688.7199707</v>
      </c>
      <c r="J664">
        <v>2623.0449219000002</v>
      </c>
      <c r="L664" t="str">
        <f t="shared" si="79"/>
        <v>28AUG2025:15:00:00</v>
      </c>
      <c r="M664">
        <v>16</v>
      </c>
      <c r="N664">
        <f t="shared" si="73"/>
        <v>12.650878899999952</v>
      </c>
      <c r="O664" t="str">
        <f t="shared" si="75"/>
        <v/>
      </c>
      <c r="P664">
        <f t="shared" si="76"/>
        <v>12.650878899999952</v>
      </c>
      <c r="Q664" t="str">
        <f t="shared" si="77"/>
        <v/>
      </c>
      <c r="R664">
        <f t="shared" si="78"/>
        <v>1</v>
      </c>
      <c r="S664">
        <f t="shared" si="74"/>
        <v>0.46190323398789862</v>
      </c>
    </row>
    <row r="665" spans="1:19" x14ac:dyDescent="0.25">
      <c r="A665" t="s">
        <v>689</v>
      </c>
      <c r="B665">
        <v>2613.4877929999998</v>
      </c>
      <c r="C665">
        <v>2710.3500976999999</v>
      </c>
      <c r="D665">
        <v>2762.9079590000001</v>
      </c>
      <c r="E665">
        <v>2651.3715820000002</v>
      </c>
      <c r="F665">
        <v>2611.3400879000001</v>
      </c>
      <c r="G665">
        <v>2590.6298827999999</v>
      </c>
      <c r="H665">
        <v>2571.3400879000001</v>
      </c>
      <c r="I665">
        <v>2654.0900879000001</v>
      </c>
      <c r="J665">
        <v>2606.8498534999999</v>
      </c>
      <c r="L665" t="str">
        <f t="shared" si="79"/>
        <v>28AUG2025:16:00:00</v>
      </c>
      <c r="M665">
        <v>17</v>
      </c>
      <c r="N665">
        <f t="shared" si="73"/>
        <v>96.862304700000095</v>
      </c>
      <c r="O665" t="str">
        <f t="shared" si="75"/>
        <v/>
      </c>
      <c r="P665">
        <f t="shared" si="76"/>
        <v>96.862304700000095</v>
      </c>
      <c r="Q665" t="str">
        <f t="shared" si="77"/>
        <v/>
      </c>
      <c r="R665">
        <f t="shared" si="78"/>
        <v>1</v>
      </c>
      <c r="S665">
        <f t="shared" si="74"/>
        <v>3.7062466853465841</v>
      </c>
    </row>
    <row r="666" spans="1:19" x14ac:dyDescent="0.25">
      <c r="A666" t="s">
        <v>690</v>
      </c>
      <c r="B666">
        <v>2565.3752441000001</v>
      </c>
      <c r="C666">
        <v>2709.7600097999998</v>
      </c>
      <c r="D666">
        <v>2751.2290039</v>
      </c>
      <c r="E666">
        <v>2689.5410155999998</v>
      </c>
      <c r="F666">
        <v>2581.5500487999998</v>
      </c>
      <c r="G666">
        <v>2581.8798827999999</v>
      </c>
      <c r="H666">
        <v>2548.5200195000002</v>
      </c>
      <c r="I666">
        <v>2615.8200683999999</v>
      </c>
      <c r="J666">
        <v>2581.9423827999999</v>
      </c>
      <c r="L666" t="str">
        <f t="shared" si="79"/>
        <v>28AUG2025:17:00:00</v>
      </c>
      <c r="M666">
        <v>18</v>
      </c>
      <c r="N666">
        <f t="shared" si="73"/>
        <v>144.38476569999966</v>
      </c>
      <c r="O666" t="str">
        <f t="shared" si="75"/>
        <v/>
      </c>
      <c r="P666">
        <f t="shared" si="76"/>
        <v>144.38476569999966</v>
      </c>
      <c r="Q666" t="str">
        <f t="shared" si="77"/>
        <v/>
      </c>
      <c r="R666">
        <f t="shared" si="78"/>
        <v>1</v>
      </c>
      <c r="S666">
        <f t="shared" si="74"/>
        <v>5.6282123261329575</v>
      </c>
    </row>
    <row r="667" spans="1:19" x14ac:dyDescent="0.25">
      <c r="A667" t="s">
        <v>691</v>
      </c>
      <c r="B667">
        <v>2502.7563476999999</v>
      </c>
      <c r="C667">
        <v>2701.1398926000002</v>
      </c>
      <c r="D667">
        <v>2740.8308105000001</v>
      </c>
      <c r="E667">
        <v>2619.1765137000002</v>
      </c>
      <c r="F667">
        <v>2548.3898926000002</v>
      </c>
      <c r="G667">
        <v>2565.6398926000002</v>
      </c>
      <c r="H667">
        <v>2524.6101073999998</v>
      </c>
      <c r="I667">
        <v>2578.9799804999998</v>
      </c>
      <c r="J667">
        <v>2554.4047851999999</v>
      </c>
      <c r="L667" t="str">
        <f t="shared" si="79"/>
        <v>28AUG2025:18:00:00</v>
      </c>
      <c r="M667">
        <v>19</v>
      </c>
      <c r="N667">
        <f t="shared" si="73"/>
        <v>198.38354490000029</v>
      </c>
      <c r="O667" t="str">
        <f t="shared" si="75"/>
        <v/>
      </c>
      <c r="P667">
        <f t="shared" si="76"/>
        <v>198.38354490000029</v>
      </c>
      <c r="Q667" t="str">
        <f t="shared" si="77"/>
        <v/>
      </c>
      <c r="R667">
        <f t="shared" si="78"/>
        <v>1</v>
      </c>
      <c r="S667">
        <f t="shared" si="74"/>
        <v>7.92660240707459</v>
      </c>
    </row>
    <row r="668" spans="1:19" x14ac:dyDescent="0.25">
      <c r="A668" t="s">
        <v>692</v>
      </c>
      <c r="B668">
        <v>2484.2326659999999</v>
      </c>
      <c r="C668">
        <v>2680.1298827999999</v>
      </c>
      <c r="D668">
        <v>2735.8957519999999</v>
      </c>
      <c r="E668">
        <v>2622.5085448999998</v>
      </c>
      <c r="F668">
        <v>2521.7099609000002</v>
      </c>
      <c r="G668">
        <v>2567.8000487999998</v>
      </c>
      <c r="H668">
        <v>2515.4399414</v>
      </c>
      <c r="I668">
        <v>2557.9299316000001</v>
      </c>
      <c r="J668">
        <v>2540.7199707</v>
      </c>
      <c r="L668" t="str">
        <f t="shared" si="79"/>
        <v>28AUG2025:19:00:00</v>
      </c>
      <c r="M668">
        <v>20</v>
      </c>
      <c r="N668">
        <f t="shared" si="73"/>
        <v>195.89721680000002</v>
      </c>
      <c r="O668" t="str">
        <f t="shared" si="75"/>
        <v/>
      </c>
      <c r="P668">
        <f t="shared" si="76"/>
        <v>195.89721680000002</v>
      </c>
      <c r="Q668" t="str">
        <f t="shared" si="77"/>
        <v/>
      </c>
      <c r="R668">
        <f t="shared" si="78"/>
        <v>1</v>
      </c>
      <c r="S668">
        <f t="shared" si="74"/>
        <v>7.8856227712126872</v>
      </c>
    </row>
    <row r="669" spans="1:19" x14ac:dyDescent="0.25">
      <c r="A669" t="s">
        <v>693</v>
      </c>
      <c r="B669">
        <v>2496.8122558999999</v>
      </c>
      <c r="C669">
        <v>2573.3500976999999</v>
      </c>
      <c r="D669">
        <v>2646.4851073999998</v>
      </c>
      <c r="E669">
        <v>2560.0322265999998</v>
      </c>
      <c r="F669">
        <v>2418.3601073999998</v>
      </c>
      <c r="G669">
        <v>2469.5400390999998</v>
      </c>
      <c r="H669">
        <v>2419.0300293</v>
      </c>
      <c r="I669">
        <v>2463.8100586</v>
      </c>
      <c r="J669">
        <v>2442.6850586</v>
      </c>
      <c r="L669" t="str">
        <f t="shared" si="79"/>
        <v>28AUG2025:20:00:00</v>
      </c>
      <c r="M669">
        <v>21</v>
      </c>
      <c r="N669">
        <f t="shared" si="73"/>
        <v>76.537841800000024</v>
      </c>
      <c r="O669" t="str">
        <f t="shared" si="75"/>
        <v/>
      </c>
      <c r="P669">
        <f t="shared" si="76"/>
        <v>76.537841800000024</v>
      </c>
      <c r="Q669" t="str">
        <f t="shared" si="77"/>
        <v/>
      </c>
      <c r="R669">
        <f t="shared" si="78"/>
        <v>1</v>
      </c>
      <c r="S669">
        <f t="shared" si="74"/>
        <v>3.0654223848485245</v>
      </c>
    </row>
    <row r="670" spans="1:19" x14ac:dyDescent="0.25">
      <c r="A670" t="s">
        <v>694</v>
      </c>
      <c r="B670">
        <v>2459.3830566000001</v>
      </c>
      <c r="C670">
        <v>2533.25</v>
      </c>
      <c r="D670">
        <v>2628.3239745999999</v>
      </c>
      <c r="E670">
        <v>2561.2316894999999</v>
      </c>
      <c r="F670">
        <v>2319.9299316000001</v>
      </c>
      <c r="G670">
        <v>2369.8300780999998</v>
      </c>
      <c r="H670">
        <v>2316.8898926000002</v>
      </c>
      <c r="I670">
        <v>2372.9599609000002</v>
      </c>
      <c r="J670">
        <v>2344.9023437999999</v>
      </c>
      <c r="L670" t="str">
        <f t="shared" si="79"/>
        <v>28AUG2025:21:00:00</v>
      </c>
      <c r="M670">
        <v>22</v>
      </c>
      <c r="N670">
        <f t="shared" si="73"/>
        <v>73.866943399999855</v>
      </c>
      <c r="O670" t="str">
        <f t="shared" si="75"/>
        <v/>
      </c>
      <c r="P670">
        <f t="shared" si="76"/>
        <v>73.866943399999855</v>
      </c>
      <c r="Q670" t="str">
        <f t="shared" si="77"/>
        <v/>
      </c>
      <c r="R670">
        <f t="shared" si="78"/>
        <v>1</v>
      </c>
      <c r="S670">
        <f t="shared" si="74"/>
        <v>3.0034745177970765</v>
      </c>
    </row>
    <row r="671" spans="1:19" x14ac:dyDescent="0.25">
      <c r="A671" t="s">
        <v>695</v>
      </c>
      <c r="B671">
        <v>2408.7326659999999</v>
      </c>
      <c r="C671">
        <v>2483.9799804999998</v>
      </c>
      <c r="D671">
        <v>2445.2065429999998</v>
      </c>
      <c r="E671">
        <v>2493.8642577999999</v>
      </c>
      <c r="F671">
        <v>2249.75</v>
      </c>
      <c r="G671">
        <v>2287.9499512000002</v>
      </c>
      <c r="H671">
        <v>2241.5</v>
      </c>
      <c r="I671">
        <v>2299.1398926000002</v>
      </c>
      <c r="J671">
        <v>2269.5849609000002</v>
      </c>
      <c r="L671" t="str">
        <f t="shared" si="79"/>
        <v>28AUG2025:22:00:00</v>
      </c>
      <c r="M671">
        <v>23</v>
      </c>
      <c r="N671">
        <f t="shared" si="73"/>
        <v>75.247314499999902</v>
      </c>
      <c r="O671" t="str">
        <f t="shared" si="75"/>
        <v/>
      </c>
      <c r="P671">
        <f t="shared" si="76"/>
        <v>75.247314499999902</v>
      </c>
      <c r="Q671" t="str">
        <f t="shared" si="77"/>
        <v/>
      </c>
      <c r="R671">
        <f t="shared" si="78"/>
        <v>1</v>
      </c>
      <c r="S671">
        <f t="shared" si="74"/>
        <v>3.1239379762702111</v>
      </c>
    </row>
    <row r="672" spans="1:19" x14ac:dyDescent="0.25">
      <c r="A672" t="s">
        <v>696</v>
      </c>
      <c r="B672">
        <v>2303.1555176000002</v>
      </c>
      <c r="C672">
        <v>2406.8798827999999</v>
      </c>
      <c r="D672">
        <v>2360.5571289</v>
      </c>
      <c r="E672">
        <v>2388.6687012000002</v>
      </c>
      <c r="F672">
        <v>2181.2800293</v>
      </c>
      <c r="G672">
        <v>2193.7199707</v>
      </c>
      <c r="H672">
        <v>2165.3400879000001</v>
      </c>
      <c r="I672">
        <v>2226.0600586</v>
      </c>
      <c r="J672">
        <v>2191.6000976999999</v>
      </c>
      <c r="L672" t="str">
        <f t="shared" si="79"/>
        <v>28AUG2025:23:00:00</v>
      </c>
      <c r="M672">
        <v>24</v>
      </c>
      <c r="N672">
        <f t="shared" si="73"/>
        <v>103.72436519999974</v>
      </c>
      <c r="O672" t="str">
        <f t="shared" si="75"/>
        <v/>
      </c>
      <c r="P672">
        <f t="shared" si="76"/>
        <v>103.72436519999974</v>
      </c>
      <c r="Q672" t="str">
        <f t="shared" si="77"/>
        <v/>
      </c>
      <c r="R672">
        <f t="shared" si="78"/>
        <v>1</v>
      </c>
      <c r="S672">
        <f t="shared" si="74"/>
        <v>4.5035762634077594</v>
      </c>
    </row>
    <row r="673" spans="1:19" x14ac:dyDescent="0.25">
      <c r="A673" t="s">
        <v>697</v>
      </c>
      <c r="B673">
        <v>2168.1325683999999</v>
      </c>
      <c r="C673">
        <v>2305.5</v>
      </c>
      <c r="D673">
        <v>2257.2082519999999</v>
      </c>
      <c r="E673">
        <v>2292.0112304999998</v>
      </c>
      <c r="F673">
        <v>2093.3701172000001</v>
      </c>
      <c r="G673">
        <v>2085.9799804999998</v>
      </c>
      <c r="H673">
        <v>2073.0500487999998</v>
      </c>
      <c r="I673">
        <v>2133.5</v>
      </c>
      <c r="J673">
        <v>2096.4750976999999</v>
      </c>
      <c r="L673" t="str">
        <f t="shared" si="79"/>
        <v>29AUG2025:00:00:00</v>
      </c>
      <c r="M673">
        <v>1</v>
      </c>
      <c r="N673">
        <f t="shared" si="73"/>
        <v>137.36743160000015</v>
      </c>
      <c r="O673" t="str">
        <f t="shared" si="75"/>
        <v/>
      </c>
      <c r="P673">
        <f t="shared" si="76"/>
        <v>137.36743160000015</v>
      </c>
      <c r="Q673" t="str">
        <f t="shared" si="77"/>
        <v/>
      </c>
      <c r="R673">
        <f t="shared" si="78"/>
        <v>1</v>
      </c>
      <c r="S673">
        <f t="shared" si="74"/>
        <v>6.3357487269042831</v>
      </c>
    </row>
    <row r="674" spans="1:19" x14ac:dyDescent="0.25">
      <c r="A674" t="s">
        <v>698</v>
      </c>
      <c r="B674">
        <v>2110.4853515999998</v>
      </c>
      <c r="C674">
        <v>2073.2399902000002</v>
      </c>
      <c r="D674">
        <v>2145.8806152000002</v>
      </c>
      <c r="E674">
        <v>2204.5546875</v>
      </c>
      <c r="F674">
        <v>2064.2600097999998</v>
      </c>
      <c r="G674">
        <v>2029.3100586</v>
      </c>
      <c r="H674">
        <v>2132.5600586</v>
      </c>
      <c r="I674">
        <v>2073.2399902000002</v>
      </c>
      <c r="J674">
        <v>2074.8425293</v>
      </c>
      <c r="L674" t="str">
        <f t="shared" si="79"/>
        <v>29AUG2025:01:00:00</v>
      </c>
      <c r="M674">
        <v>2</v>
      </c>
      <c r="N674">
        <f t="shared" ref="N674:N721" si="80">C674-B674</f>
        <v>-37.245361399999638</v>
      </c>
      <c r="O674">
        <f t="shared" ref="O674:O721" si="81">IF(N674&lt;0,N674,"")</f>
        <v>-37.245361399999638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1.7647770628572812</v>
      </c>
    </row>
    <row r="675" spans="1:19" x14ac:dyDescent="0.25">
      <c r="A675" t="s">
        <v>699</v>
      </c>
      <c r="B675">
        <v>2055.0939941000001</v>
      </c>
      <c r="C675">
        <v>1986.4300536999999</v>
      </c>
      <c r="D675">
        <v>2051.0307616999999</v>
      </c>
      <c r="E675">
        <v>2110.7922362999998</v>
      </c>
      <c r="F675">
        <v>1983.9799805</v>
      </c>
      <c r="G675">
        <v>1951.0100098</v>
      </c>
      <c r="H675">
        <v>2037.8000488</v>
      </c>
      <c r="I675">
        <v>1986.4300536999999</v>
      </c>
      <c r="J675">
        <v>1989.8050536999999</v>
      </c>
      <c r="L675" t="str">
        <f t="shared" si="79"/>
        <v>29AUG2025:02:00:00</v>
      </c>
      <c r="M675">
        <v>3</v>
      </c>
      <c r="N675">
        <f t="shared" si="80"/>
        <v>-68.663940400000229</v>
      </c>
      <c r="O675">
        <f t="shared" si="81"/>
        <v>-68.663940400000229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3.3411581463976123</v>
      </c>
    </row>
    <row r="676" spans="1:19" x14ac:dyDescent="0.25">
      <c r="A676" t="s">
        <v>700</v>
      </c>
      <c r="B676">
        <v>2040.8663329999999</v>
      </c>
      <c r="C676">
        <v>1908.7600098</v>
      </c>
      <c r="D676">
        <v>2032.8459473</v>
      </c>
      <c r="E676">
        <v>2072.7263183999999</v>
      </c>
      <c r="F676">
        <v>1894.3000488</v>
      </c>
      <c r="G676">
        <v>1872.5100098</v>
      </c>
      <c r="H676">
        <v>1949.4499512</v>
      </c>
      <c r="I676">
        <v>1908.7600098</v>
      </c>
      <c r="J676">
        <v>1906.2548827999999</v>
      </c>
      <c r="L676" t="str">
        <f t="shared" si="79"/>
        <v>29AUG2025:03:00:00</v>
      </c>
      <c r="M676">
        <v>4</v>
      </c>
      <c r="N676">
        <f t="shared" si="80"/>
        <v>-132.10632319999991</v>
      </c>
      <c r="O676">
        <f t="shared" si="81"/>
        <v>-132.10632319999991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6.4730512265253743</v>
      </c>
    </row>
    <row r="677" spans="1:19" x14ac:dyDescent="0.25">
      <c r="A677" t="s">
        <v>701</v>
      </c>
      <c r="B677">
        <v>2036.7055664</v>
      </c>
      <c r="C677">
        <v>1870.2299805</v>
      </c>
      <c r="D677">
        <v>2000.2230225000001</v>
      </c>
      <c r="E677">
        <v>2028.1247559000001</v>
      </c>
      <c r="F677">
        <v>1851.5</v>
      </c>
      <c r="G677">
        <v>1824.2199707</v>
      </c>
      <c r="H677">
        <v>1913.4499512</v>
      </c>
      <c r="I677">
        <v>1870.2299805</v>
      </c>
      <c r="J677">
        <v>1864.8499756000001</v>
      </c>
      <c r="L677" t="str">
        <f t="shared" si="79"/>
        <v>29AUG2025:04:00:00</v>
      </c>
      <c r="M677">
        <v>5</v>
      </c>
      <c r="N677">
        <f t="shared" si="80"/>
        <v>-166.47558589999994</v>
      </c>
      <c r="O677">
        <f t="shared" si="81"/>
        <v>-166.47558589999994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8.1737679047175966</v>
      </c>
    </row>
    <row r="678" spans="1:19" x14ac:dyDescent="0.25">
      <c r="A678" t="s">
        <v>702</v>
      </c>
      <c r="B678">
        <v>2029.6791992000001</v>
      </c>
      <c r="C678">
        <v>1851.9599608999999</v>
      </c>
      <c r="D678">
        <v>2003.9715576000001</v>
      </c>
      <c r="E678">
        <v>2035.6525879000001</v>
      </c>
      <c r="F678">
        <v>1842.6700439000001</v>
      </c>
      <c r="G678">
        <v>1822.4499512</v>
      </c>
      <c r="H678">
        <v>1895.4699707</v>
      </c>
      <c r="I678">
        <v>1851.9599608999999</v>
      </c>
      <c r="J678">
        <v>1853.1374512</v>
      </c>
      <c r="L678" t="str">
        <f t="shared" si="79"/>
        <v>29AUG2025:05:00:00</v>
      </c>
      <c r="M678">
        <v>6</v>
      </c>
      <c r="N678">
        <f t="shared" si="80"/>
        <v>-177.71923830000014</v>
      </c>
      <c r="O678">
        <f t="shared" si="81"/>
        <v>-177.71923830000014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8.7560259951448653</v>
      </c>
    </row>
    <row r="679" spans="1:19" x14ac:dyDescent="0.25">
      <c r="A679" t="s">
        <v>703</v>
      </c>
      <c r="B679">
        <v>2079.9870605000001</v>
      </c>
      <c r="C679">
        <v>1886.5899658000001</v>
      </c>
      <c r="D679">
        <v>2033.3442382999999</v>
      </c>
      <c r="E679">
        <v>1980.1951904</v>
      </c>
      <c r="F679">
        <v>1881.1400146000001</v>
      </c>
      <c r="G679">
        <v>1866.5500488</v>
      </c>
      <c r="H679">
        <v>1918.6300048999999</v>
      </c>
      <c r="I679">
        <v>1886.5899658000001</v>
      </c>
      <c r="J679">
        <v>1888.2274170000001</v>
      </c>
      <c r="L679" t="str">
        <f t="shared" si="79"/>
        <v>29AUG2025:06:00:00</v>
      </c>
      <c r="M679">
        <v>7</v>
      </c>
      <c r="N679">
        <f t="shared" si="80"/>
        <v>-193.39709470000003</v>
      </c>
      <c r="O679">
        <f t="shared" si="81"/>
        <v>-193.39709470000003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9.2979950872151118</v>
      </c>
    </row>
    <row r="680" spans="1:19" x14ac:dyDescent="0.25">
      <c r="A680" t="s">
        <v>704</v>
      </c>
      <c r="B680">
        <v>2130.1518554999998</v>
      </c>
      <c r="C680">
        <v>1960.1099853999999</v>
      </c>
      <c r="D680">
        <v>2079.2839355000001</v>
      </c>
      <c r="E680">
        <v>2016.3857422000001</v>
      </c>
      <c r="F680">
        <v>1953.1999512</v>
      </c>
      <c r="G680">
        <v>1950.6800536999999</v>
      </c>
      <c r="H680">
        <v>1988.6800536999999</v>
      </c>
      <c r="I680">
        <v>1960.1099853999999</v>
      </c>
      <c r="J680">
        <v>1963.1674805</v>
      </c>
      <c r="L680" t="str">
        <f t="shared" si="79"/>
        <v>29AUG2025:07:00:00</v>
      </c>
      <c r="M680">
        <v>8</v>
      </c>
      <c r="N680">
        <f t="shared" si="80"/>
        <v>-170.04187009999987</v>
      </c>
      <c r="O680">
        <f t="shared" si="81"/>
        <v>-170.04187009999987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7.9826172796533701</v>
      </c>
    </row>
    <row r="681" spans="1:19" x14ac:dyDescent="0.25">
      <c r="A681" t="s">
        <v>705</v>
      </c>
      <c r="B681">
        <v>2140.6987304999998</v>
      </c>
      <c r="C681">
        <v>2006.9599608999999</v>
      </c>
      <c r="D681">
        <v>2125.2890625</v>
      </c>
      <c r="E681">
        <v>2093.7729491999999</v>
      </c>
      <c r="F681">
        <v>1985.4699707</v>
      </c>
      <c r="G681">
        <v>1992.9200439000001</v>
      </c>
      <c r="H681">
        <v>2036.0400391000001</v>
      </c>
      <c r="I681">
        <v>2006.9599608999999</v>
      </c>
      <c r="J681">
        <v>2005.3475341999999</v>
      </c>
      <c r="L681" t="str">
        <f t="shared" si="79"/>
        <v>29AUG2025:08:00:00</v>
      </c>
      <c r="M681">
        <v>9</v>
      </c>
      <c r="N681">
        <f t="shared" si="80"/>
        <v>-133.73876959999984</v>
      </c>
      <c r="O681">
        <f t="shared" si="81"/>
        <v>-133.73876959999984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6.247435367458861</v>
      </c>
    </row>
    <row r="682" spans="1:19" x14ac:dyDescent="0.25">
      <c r="A682" t="s">
        <v>706</v>
      </c>
      <c r="B682">
        <v>2173.5498047000001</v>
      </c>
      <c r="C682">
        <v>2161.6000976999999</v>
      </c>
      <c r="D682">
        <v>2320.9433594000002</v>
      </c>
      <c r="E682">
        <v>2317.6135254000001</v>
      </c>
      <c r="F682">
        <v>2108.2099609000002</v>
      </c>
      <c r="G682">
        <v>2119.5900879000001</v>
      </c>
      <c r="H682">
        <v>2192.8999023000001</v>
      </c>
      <c r="I682">
        <v>2161.6000976999999</v>
      </c>
      <c r="J682">
        <v>2145.5749512000002</v>
      </c>
      <c r="L682" t="str">
        <f t="shared" si="79"/>
        <v>29AUG2025:09:00:00</v>
      </c>
      <c r="M682">
        <v>10</v>
      </c>
      <c r="N682">
        <f t="shared" si="80"/>
        <v>-11.949707000000217</v>
      </c>
      <c r="O682">
        <f t="shared" si="81"/>
        <v>-11.949707000000217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0.54977838438119209</v>
      </c>
    </row>
    <row r="683" spans="1:19" x14ac:dyDescent="0.25">
      <c r="A683" t="s">
        <v>707</v>
      </c>
      <c r="B683">
        <v>2310.6843262000002</v>
      </c>
      <c r="C683">
        <v>2254.0700683999999</v>
      </c>
      <c r="D683">
        <v>2323.421875</v>
      </c>
      <c r="E683">
        <v>2317.9030762000002</v>
      </c>
      <c r="F683">
        <v>2196.5500487999998</v>
      </c>
      <c r="G683">
        <v>2195.4699707</v>
      </c>
      <c r="H683">
        <v>2277.0800780999998</v>
      </c>
      <c r="I683">
        <v>2254.0700683999999</v>
      </c>
      <c r="J683">
        <v>2230.7924804999998</v>
      </c>
      <c r="L683" t="str">
        <f t="shared" si="79"/>
        <v>29AUG2025:10:00:00</v>
      </c>
      <c r="M683">
        <v>11</v>
      </c>
      <c r="N683">
        <f t="shared" si="80"/>
        <v>-56.61425780000036</v>
      </c>
      <c r="O683">
        <f t="shared" si="81"/>
        <v>-56.61425780000036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2.450107838533897</v>
      </c>
    </row>
    <row r="684" spans="1:19" x14ac:dyDescent="0.25">
      <c r="A684" t="s">
        <v>708</v>
      </c>
      <c r="B684">
        <v>2240.1650390999998</v>
      </c>
      <c r="C684">
        <v>2295.3701172000001</v>
      </c>
      <c r="D684">
        <v>2336.3835448999998</v>
      </c>
      <c r="E684">
        <v>2278.5869140999998</v>
      </c>
      <c r="F684">
        <v>2237.1599120999999</v>
      </c>
      <c r="G684">
        <v>2210.6999512000002</v>
      </c>
      <c r="H684">
        <v>2330.1799316000001</v>
      </c>
      <c r="I684">
        <v>2295.3701172000001</v>
      </c>
      <c r="J684">
        <v>2268.3525390999998</v>
      </c>
      <c r="L684" t="str">
        <f t="shared" si="79"/>
        <v>29AUG2025:11:00:00</v>
      </c>
      <c r="M684">
        <v>12</v>
      </c>
      <c r="N684">
        <f t="shared" si="80"/>
        <v>55.205078100000264</v>
      </c>
      <c r="O684" t="str">
        <f t="shared" si="81"/>
        <v/>
      </c>
      <c r="P684">
        <f t="shared" si="82"/>
        <v>55.205078100000264</v>
      </c>
      <c r="Q684" t="str">
        <f t="shared" si="83"/>
        <v/>
      </c>
      <c r="R684">
        <f t="shared" si="84"/>
        <v>1</v>
      </c>
      <c r="S684">
        <f t="shared" si="85"/>
        <v>2.4643308477923234</v>
      </c>
    </row>
    <row r="685" spans="1:19" x14ac:dyDescent="0.25">
      <c r="A685" t="s">
        <v>709</v>
      </c>
      <c r="B685">
        <v>2310.0827637000002</v>
      </c>
      <c r="C685">
        <v>2342.3601073999998</v>
      </c>
      <c r="D685">
        <v>2333.6765137000002</v>
      </c>
      <c r="E685">
        <v>2259.5817870999999</v>
      </c>
      <c r="F685">
        <v>2278</v>
      </c>
      <c r="G685">
        <v>2227.7800293</v>
      </c>
      <c r="H685">
        <v>2378.6398926000002</v>
      </c>
      <c r="I685">
        <v>2342.3601073999998</v>
      </c>
      <c r="J685">
        <v>2306.6950683999999</v>
      </c>
      <c r="L685" t="str">
        <f t="shared" si="79"/>
        <v>29AUG2025:12:00:00</v>
      </c>
      <c r="M685">
        <v>13</v>
      </c>
      <c r="N685">
        <f t="shared" si="80"/>
        <v>32.277343699999619</v>
      </c>
      <c r="O685" t="str">
        <f t="shared" si="81"/>
        <v/>
      </c>
      <c r="P685">
        <f t="shared" si="82"/>
        <v>32.277343699999619</v>
      </c>
      <c r="Q685" t="str">
        <f t="shared" si="83"/>
        <v/>
      </c>
      <c r="R685">
        <f t="shared" si="84"/>
        <v>1</v>
      </c>
      <c r="S685">
        <f t="shared" si="85"/>
        <v>1.3972375452168573</v>
      </c>
    </row>
    <row r="686" spans="1:19" x14ac:dyDescent="0.25">
      <c r="A686" t="s">
        <v>710</v>
      </c>
      <c r="B686">
        <v>2334.7846679999998</v>
      </c>
      <c r="C686">
        <v>2387.3601073999998</v>
      </c>
      <c r="D686">
        <v>2413.5354004000001</v>
      </c>
      <c r="E686">
        <v>2331.2609862999998</v>
      </c>
      <c r="F686">
        <v>2308.0900879000001</v>
      </c>
      <c r="G686">
        <v>2236.3798827999999</v>
      </c>
      <c r="H686">
        <v>2442.1599120999999</v>
      </c>
      <c r="I686">
        <v>2387.3601073999998</v>
      </c>
      <c r="J686">
        <v>2343.4975586</v>
      </c>
      <c r="L686" t="str">
        <f t="shared" si="79"/>
        <v>29AUG2025:13:00:00</v>
      </c>
      <c r="M686">
        <v>14</v>
      </c>
      <c r="N686">
        <f t="shared" si="80"/>
        <v>52.57543940000005</v>
      </c>
      <c r="O686" t="str">
        <f t="shared" si="81"/>
        <v/>
      </c>
      <c r="P686">
        <f t="shared" si="82"/>
        <v>52.57543940000005</v>
      </c>
      <c r="Q686" t="str">
        <f t="shared" si="83"/>
        <v/>
      </c>
      <c r="R686">
        <f t="shared" si="84"/>
        <v>1</v>
      </c>
      <c r="S686">
        <f t="shared" si="85"/>
        <v>2.2518324760559913</v>
      </c>
    </row>
    <row r="687" spans="1:19" x14ac:dyDescent="0.25">
      <c r="A687" t="s">
        <v>711</v>
      </c>
      <c r="B687">
        <v>2346.2363280999998</v>
      </c>
      <c r="C687">
        <v>2434.8898926000002</v>
      </c>
      <c r="D687">
        <v>2484.5180664</v>
      </c>
      <c r="E687">
        <v>2411.3625487999998</v>
      </c>
      <c r="F687">
        <v>2337.2199707</v>
      </c>
      <c r="G687">
        <v>2233.8898926000002</v>
      </c>
      <c r="H687">
        <v>2506.7099609000002</v>
      </c>
      <c r="I687">
        <v>2434.8898926000002</v>
      </c>
      <c r="J687">
        <v>2378.1774902000002</v>
      </c>
      <c r="L687" t="str">
        <f t="shared" si="79"/>
        <v>29AUG2025:14:00:00</v>
      </c>
      <c r="M687">
        <v>15</v>
      </c>
      <c r="N687">
        <f t="shared" si="80"/>
        <v>88.653564500000357</v>
      </c>
      <c r="O687" t="str">
        <f t="shared" si="81"/>
        <v/>
      </c>
      <c r="P687">
        <f t="shared" si="82"/>
        <v>88.653564500000357</v>
      </c>
      <c r="Q687" t="str">
        <f t="shared" si="83"/>
        <v/>
      </c>
      <c r="R687">
        <f t="shared" si="84"/>
        <v>1</v>
      </c>
      <c r="S687">
        <f t="shared" si="85"/>
        <v>3.7785436802861496</v>
      </c>
    </row>
    <row r="688" spans="1:19" x14ac:dyDescent="0.25">
      <c r="A688" t="s">
        <v>712</v>
      </c>
      <c r="B688">
        <v>2392.0412597999998</v>
      </c>
      <c r="C688">
        <v>2435.8798827999999</v>
      </c>
      <c r="D688">
        <v>2531.6064452999999</v>
      </c>
      <c r="E688">
        <v>2484.9055176000002</v>
      </c>
      <c r="F688">
        <v>2319.2700195000002</v>
      </c>
      <c r="G688">
        <v>2170.0200195000002</v>
      </c>
      <c r="H688">
        <v>2505.6201172000001</v>
      </c>
      <c r="I688">
        <v>2435.8798827999999</v>
      </c>
      <c r="J688">
        <v>2357.6975097999998</v>
      </c>
      <c r="L688" t="str">
        <f t="shared" si="79"/>
        <v>29AUG2025:15:00:00</v>
      </c>
      <c r="M688">
        <v>16</v>
      </c>
      <c r="N688">
        <f t="shared" si="80"/>
        <v>43.838623000000098</v>
      </c>
      <c r="O688" t="str">
        <f t="shared" si="81"/>
        <v/>
      </c>
      <c r="P688">
        <f t="shared" si="82"/>
        <v>43.838623000000098</v>
      </c>
      <c r="Q688" t="str">
        <f t="shared" si="83"/>
        <v/>
      </c>
      <c r="R688">
        <f t="shared" si="84"/>
        <v>1</v>
      </c>
      <c r="S688">
        <f t="shared" si="85"/>
        <v>1.8326867406821186</v>
      </c>
    </row>
    <row r="689" spans="1:19" x14ac:dyDescent="0.25">
      <c r="A689" t="s">
        <v>713</v>
      </c>
      <c r="B689">
        <v>2437.5283202999999</v>
      </c>
      <c r="C689">
        <v>2427.6499023000001</v>
      </c>
      <c r="D689">
        <v>2512.4543457</v>
      </c>
      <c r="E689">
        <v>2571.7221679999998</v>
      </c>
      <c r="F689">
        <v>2302.3999023000001</v>
      </c>
      <c r="G689">
        <v>2121.8300780999998</v>
      </c>
      <c r="H689">
        <v>2491.1699219000002</v>
      </c>
      <c r="I689">
        <v>2427.6499023000001</v>
      </c>
      <c r="J689">
        <v>2335.7624512000002</v>
      </c>
      <c r="L689" t="str">
        <f t="shared" si="79"/>
        <v>29AUG2025:16:00:00</v>
      </c>
      <c r="M689">
        <v>17</v>
      </c>
      <c r="N689">
        <f t="shared" si="80"/>
        <v>-9.8784179999997832</v>
      </c>
      <c r="O689">
        <f t="shared" si="81"/>
        <v>-9.8784179999997832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0.4052637221783742</v>
      </c>
    </row>
    <row r="690" spans="1:19" x14ac:dyDescent="0.25">
      <c r="A690" t="s">
        <v>714</v>
      </c>
      <c r="B690">
        <v>2413.4775390999998</v>
      </c>
      <c r="C690">
        <v>2429.9899902000002</v>
      </c>
      <c r="D690">
        <v>2612.3454590000001</v>
      </c>
      <c r="E690">
        <v>2742.765625</v>
      </c>
      <c r="F690">
        <v>2305.0600586</v>
      </c>
      <c r="G690">
        <v>2111.7199707</v>
      </c>
      <c r="H690">
        <v>2482.8898926000002</v>
      </c>
      <c r="I690">
        <v>2429.9899902000002</v>
      </c>
      <c r="J690">
        <v>2332.4150390999998</v>
      </c>
      <c r="L690" t="str">
        <f t="shared" si="79"/>
        <v>29AUG2025:17:00:00</v>
      </c>
      <c r="M690">
        <v>18</v>
      </c>
      <c r="N690">
        <f t="shared" si="80"/>
        <v>16.512451100000362</v>
      </c>
      <c r="O690" t="str">
        <f t="shared" si="81"/>
        <v/>
      </c>
      <c r="P690">
        <f t="shared" si="82"/>
        <v>16.512451100000362</v>
      </c>
      <c r="Q690" t="str">
        <f t="shared" si="83"/>
        <v/>
      </c>
      <c r="R690">
        <f t="shared" si="84"/>
        <v>1</v>
      </c>
      <c r="S690">
        <f t="shared" si="85"/>
        <v>0.68417670487863558</v>
      </c>
    </row>
    <row r="691" spans="1:19" x14ac:dyDescent="0.25">
      <c r="A691" t="s">
        <v>715</v>
      </c>
      <c r="B691">
        <v>2383.0490722999998</v>
      </c>
      <c r="C691">
        <v>2399.75</v>
      </c>
      <c r="D691">
        <v>2595.2358398000001</v>
      </c>
      <c r="E691">
        <v>2671.0178222999998</v>
      </c>
      <c r="F691">
        <v>2281.6699219000002</v>
      </c>
      <c r="G691">
        <v>2098.8100586</v>
      </c>
      <c r="H691">
        <v>2454.1899414</v>
      </c>
      <c r="I691">
        <v>2399.75</v>
      </c>
      <c r="J691">
        <v>2308.6049804999998</v>
      </c>
      <c r="L691" t="str">
        <f t="shared" si="79"/>
        <v>29AUG2025:18:00:00</v>
      </c>
      <c r="M691">
        <v>19</v>
      </c>
      <c r="N691">
        <f t="shared" si="80"/>
        <v>16.700927700000193</v>
      </c>
      <c r="O691" t="str">
        <f t="shared" si="81"/>
        <v/>
      </c>
      <c r="P691">
        <f t="shared" si="82"/>
        <v>16.700927700000193</v>
      </c>
      <c r="Q691" t="str">
        <f t="shared" si="83"/>
        <v/>
      </c>
      <c r="R691">
        <f t="shared" si="84"/>
        <v>1</v>
      </c>
      <c r="S691">
        <f t="shared" si="85"/>
        <v>0.70082181244724817</v>
      </c>
    </row>
    <row r="692" spans="1:19" x14ac:dyDescent="0.25">
      <c r="A692" t="s">
        <v>716</v>
      </c>
      <c r="B692">
        <v>2394.1770019999999</v>
      </c>
      <c r="C692">
        <v>2362.6000976999999</v>
      </c>
      <c r="D692">
        <v>2557.3154297000001</v>
      </c>
      <c r="E692">
        <v>2597.0571289</v>
      </c>
      <c r="F692">
        <v>2243.5</v>
      </c>
      <c r="G692">
        <v>2094.1000976999999</v>
      </c>
      <c r="H692">
        <v>2435.1899414</v>
      </c>
      <c r="I692">
        <v>2362.6000976999999</v>
      </c>
      <c r="J692">
        <v>2283.8476562999999</v>
      </c>
      <c r="L692" t="str">
        <f t="shared" si="79"/>
        <v>29AUG2025:19:00:00</v>
      </c>
      <c r="M692">
        <v>20</v>
      </c>
      <c r="N692">
        <f t="shared" si="80"/>
        <v>-31.576904300000024</v>
      </c>
      <c r="O692">
        <f t="shared" si="81"/>
        <v>-31.576904300000024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1.3189043363803903</v>
      </c>
    </row>
    <row r="693" spans="1:19" x14ac:dyDescent="0.25">
      <c r="A693" t="s">
        <v>717</v>
      </c>
      <c r="B693">
        <v>2294.5742187999999</v>
      </c>
      <c r="C693">
        <v>2236.0200195000002</v>
      </c>
      <c r="D693">
        <v>2364.1608887000002</v>
      </c>
      <c r="E693">
        <v>2399.3215332</v>
      </c>
      <c r="F693">
        <v>2120.6499023000001</v>
      </c>
      <c r="G693">
        <v>1987.2099608999999</v>
      </c>
      <c r="H693">
        <v>2326.9899902000002</v>
      </c>
      <c r="I693">
        <v>2236.0200195000002</v>
      </c>
      <c r="J693">
        <v>2167.7172851999999</v>
      </c>
      <c r="L693" t="str">
        <f t="shared" si="79"/>
        <v>29AUG2025:20:00:00</v>
      </c>
      <c r="M693">
        <v>21</v>
      </c>
      <c r="N693">
        <f t="shared" si="80"/>
        <v>-58.554199299999709</v>
      </c>
      <c r="O693">
        <f t="shared" si="81"/>
        <v>-58.554199299999709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2.551854667425923</v>
      </c>
    </row>
    <row r="694" spans="1:19" x14ac:dyDescent="0.25">
      <c r="A694" t="s">
        <v>718</v>
      </c>
      <c r="B694">
        <v>2277.3950195000002</v>
      </c>
      <c r="C694">
        <v>2130.0900879000001</v>
      </c>
      <c r="D694">
        <v>2292.6042480000001</v>
      </c>
      <c r="E694">
        <v>2376.1926269999999</v>
      </c>
      <c r="F694">
        <v>2036.7199707</v>
      </c>
      <c r="G694">
        <v>1913.1999512</v>
      </c>
      <c r="H694">
        <v>2219.5600586</v>
      </c>
      <c r="I694">
        <v>2130.0900879000001</v>
      </c>
      <c r="J694">
        <v>2074.8925780999998</v>
      </c>
      <c r="L694" t="str">
        <f t="shared" si="79"/>
        <v>29AUG2025:21:00:00</v>
      </c>
      <c r="M694">
        <v>22</v>
      </c>
      <c r="N694">
        <f t="shared" si="80"/>
        <v>-147.30493160000015</v>
      </c>
      <c r="O694">
        <f t="shared" si="81"/>
        <v>-147.30493160000015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6.4681326839970339</v>
      </c>
    </row>
    <row r="695" spans="1:19" x14ac:dyDescent="0.25">
      <c r="A695" t="s">
        <v>719</v>
      </c>
      <c r="B695">
        <v>2257.0700683999999</v>
      </c>
      <c r="C695">
        <v>2092.6999512000002</v>
      </c>
      <c r="D695">
        <v>2231.6914062999999</v>
      </c>
      <c r="E695">
        <v>2328.5581054999998</v>
      </c>
      <c r="F695">
        <v>2014.6400146000001</v>
      </c>
      <c r="G695">
        <v>1903.6400146000001</v>
      </c>
      <c r="H695">
        <v>2163.6000976999999</v>
      </c>
      <c r="I695">
        <v>2092.6999512000002</v>
      </c>
      <c r="J695">
        <v>2043.6450195</v>
      </c>
      <c r="L695" t="str">
        <f t="shared" si="79"/>
        <v>29AUG2025:22:00:00</v>
      </c>
      <c r="M695">
        <v>23</v>
      </c>
      <c r="N695">
        <f t="shared" si="80"/>
        <v>-164.37011719999964</v>
      </c>
      <c r="O695">
        <f t="shared" si="81"/>
        <v>-164.37011719999964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7.2824552281852268</v>
      </c>
    </row>
    <row r="696" spans="1:19" x14ac:dyDescent="0.25">
      <c r="A696" t="s">
        <v>720</v>
      </c>
      <c r="B696">
        <v>2136.1030273000001</v>
      </c>
      <c r="C696">
        <v>2086.4399414</v>
      </c>
      <c r="D696">
        <v>2153.0117187999999</v>
      </c>
      <c r="E696">
        <v>2165.9155273000001</v>
      </c>
      <c r="F696">
        <v>2017.8000488</v>
      </c>
      <c r="G696">
        <v>1919.8800048999999</v>
      </c>
      <c r="H696">
        <v>2130.0300293</v>
      </c>
      <c r="I696">
        <v>2086.4399414</v>
      </c>
      <c r="J696">
        <v>2038.5374756000001</v>
      </c>
      <c r="L696" t="str">
        <f t="shared" si="79"/>
        <v>29AUG2025:23:00:00</v>
      </c>
      <c r="M696">
        <v>24</v>
      </c>
      <c r="N696">
        <f t="shared" si="80"/>
        <v>-49.663085900000169</v>
      </c>
      <c r="O696">
        <f t="shared" si="81"/>
        <v>-49.663085900000169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2.3249386974922044</v>
      </c>
    </row>
    <row r="697" spans="1:19" x14ac:dyDescent="0.25">
      <c r="A697" t="s">
        <v>721</v>
      </c>
      <c r="B697">
        <v>2129.5869140999998</v>
      </c>
      <c r="C697">
        <v>2025.7800293</v>
      </c>
      <c r="D697">
        <v>2056.7199707</v>
      </c>
      <c r="E697">
        <v>2048.1984862999998</v>
      </c>
      <c r="F697">
        <v>1963.3399658000001</v>
      </c>
      <c r="G697">
        <v>1890.5600586</v>
      </c>
      <c r="H697">
        <v>2067.1899414</v>
      </c>
      <c r="I697">
        <v>2025.7800293</v>
      </c>
      <c r="J697">
        <v>1986.7175293</v>
      </c>
      <c r="L697" t="str">
        <f t="shared" si="79"/>
        <v>30AUG2025:00:00:00</v>
      </c>
      <c r="M697">
        <v>1</v>
      </c>
      <c r="N697">
        <f t="shared" si="80"/>
        <v>-103.80688479999981</v>
      </c>
      <c r="O697">
        <f t="shared" si="81"/>
        <v>-103.80688479999981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4.874508014333399</v>
      </c>
    </row>
    <row r="698" spans="1:19" x14ac:dyDescent="0.25">
      <c r="A698" t="s">
        <v>722</v>
      </c>
      <c r="B698">
        <v>2063.7790527000002</v>
      </c>
      <c r="C698">
        <v>2106.1499023000001</v>
      </c>
      <c r="D698">
        <v>1958.2445068</v>
      </c>
      <c r="E698">
        <v>1912.1507568</v>
      </c>
      <c r="F698">
        <v>1943.4300536999999</v>
      </c>
      <c r="G698">
        <v>1906.3399658000001</v>
      </c>
      <c r="H698">
        <v>2006.8399658000001</v>
      </c>
      <c r="I698">
        <v>1950.4000243999999</v>
      </c>
      <c r="J698">
        <v>1951.7524414</v>
      </c>
      <c r="L698" t="str">
        <f t="shared" si="79"/>
        <v>30AUG2025:01:00:00</v>
      </c>
      <c r="M698">
        <v>2</v>
      </c>
      <c r="N698">
        <f t="shared" si="80"/>
        <v>42.370849599999929</v>
      </c>
      <c r="O698" t="str">
        <f t="shared" si="81"/>
        <v/>
      </c>
      <c r="P698">
        <f t="shared" si="82"/>
        <v>42.370849599999929</v>
      </c>
      <c r="Q698" t="str">
        <f t="shared" si="83"/>
        <v/>
      </c>
      <c r="R698">
        <f t="shared" si="84"/>
        <v>1</v>
      </c>
      <c r="S698">
        <f t="shared" si="85"/>
        <v>2.0530710176831675</v>
      </c>
    </row>
    <row r="699" spans="1:19" x14ac:dyDescent="0.25">
      <c r="A699" t="s">
        <v>723</v>
      </c>
      <c r="B699">
        <v>2000.2567139</v>
      </c>
      <c r="C699">
        <v>2033.3699951000001</v>
      </c>
      <c r="D699">
        <v>1958.4301757999999</v>
      </c>
      <c r="E699">
        <v>1882.1429443</v>
      </c>
      <c r="F699">
        <v>1878.1199951000001</v>
      </c>
      <c r="G699">
        <v>1839.5600586</v>
      </c>
      <c r="H699">
        <v>1926.3299560999999</v>
      </c>
      <c r="I699">
        <v>1876.7399902</v>
      </c>
      <c r="J699">
        <v>1880.1875</v>
      </c>
      <c r="L699" t="str">
        <f t="shared" si="79"/>
        <v>30AUG2025:02:00:00</v>
      </c>
      <c r="M699">
        <v>3</v>
      </c>
      <c r="N699">
        <f t="shared" si="80"/>
        <v>33.113281200000074</v>
      </c>
      <c r="O699" t="str">
        <f t="shared" si="81"/>
        <v/>
      </c>
      <c r="P699">
        <f t="shared" si="82"/>
        <v>33.113281200000074</v>
      </c>
      <c r="Q699" t="str">
        <f t="shared" si="83"/>
        <v/>
      </c>
      <c r="R699">
        <f t="shared" si="84"/>
        <v>1</v>
      </c>
      <c r="S699">
        <f t="shared" si="85"/>
        <v>1.6554515712854405</v>
      </c>
    </row>
    <row r="700" spans="1:19" x14ac:dyDescent="0.25">
      <c r="A700" t="s">
        <v>724</v>
      </c>
      <c r="B700">
        <v>1979.0883789</v>
      </c>
      <c r="C700">
        <v>1997.1800536999999</v>
      </c>
      <c r="D700">
        <v>1976.3189697</v>
      </c>
      <c r="E700">
        <v>1897.4768065999999</v>
      </c>
      <c r="F700">
        <v>1840.7399902</v>
      </c>
      <c r="G700">
        <v>1808.5999756000001</v>
      </c>
      <c r="H700">
        <v>1876.4699707</v>
      </c>
      <c r="I700">
        <v>1824.5400391000001</v>
      </c>
      <c r="J700">
        <v>1837.5874022999999</v>
      </c>
      <c r="L700" t="str">
        <f t="shared" si="79"/>
        <v>30AUG2025:03:00:00</v>
      </c>
      <c r="M700">
        <v>4</v>
      </c>
      <c r="N700">
        <f t="shared" si="80"/>
        <v>18.091674799999964</v>
      </c>
      <c r="O700" t="str">
        <f t="shared" si="81"/>
        <v/>
      </c>
      <c r="P700">
        <f t="shared" si="82"/>
        <v>18.091674799999964</v>
      </c>
      <c r="Q700" t="str">
        <f t="shared" si="83"/>
        <v/>
      </c>
      <c r="R700">
        <f t="shared" si="84"/>
        <v>1</v>
      </c>
      <c r="S700">
        <f t="shared" si="85"/>
        <v>0.91414183383035796</v>
      </c>
    </row>
    <row r="701" spans="1:19" x14ac:dyDescent="0.25">
      <c r="A701" t="s">
        <v>725</v>
      </c>
      <c r="B701">
        <v>1858.8168945</v>
      </c>
      <c r="C701">
        <v>1962.6500243999999</v>
      </c>
      <c r="D701">
        <v>1940.7886963000001</v>
      </c>
      <c r="E701">
        <v>1853.7641602000001</v>
      </c>
      <c r="F701">
        <v>1781.5999756000001</v>
      </c>
      <c r="G701">
        <v>1742.1600341999999</v>
      </c>
      <c r="H701">
        <v>1826.0300293</v>
      </c>
      <c r="I701">
        <v>1792.1099853999999</v>
      </c>
      <c r="J701">
        <v>1785.4749756000001</v>
      </c>
      <c r="L701" t="str">
        <f t="shared" si="79"/>
        <v>30AUG2025:04:00:00</v>
      </c>
      <c r="M701">
        <v>5</v>
      </c>
      <c r="N701">
        <f t="shared" si="80"/>
        <v>103.8331298999999</v>
      </c>
      <c r="O701" t="str">
        <f t="shared" si="81"/>
        <v/>
      </c>
      <c r="P701">
        <f t="shared" si="82"/>
        <v>103.8331298999999</v>
      </c>
      <c r="Q701" t="str">
        <f t="shared" si="83"/>
        <v/>
      </c>
      <c r="R701">
        <f t="shared" si="84"/>
        <v>1</v>
      </c>
      <c r="S701">
        <f t="shared" si="85"/>
        <v>5.5859794586130977</v>
      </c>
    </row>
    <row r="702" spans="1:19" x14ac:dyDescent="0.25">
      <c r="A702" t="s">
        <v>726</v>
      </c>
      <c r="B702">
        <v>1878.1347656</v>
      </c>
      <c r="C702">
        <v>1959.8499756000001</v>
      </c>
      <c r="D702">
        <v>1960.2990723</v>
      </c>
      <c r="E702">
        <v>1840.0794678</v>
      </c>
      <c r="F702">
        <v>1757.4699707</v>
      </c>
      <c r="G702">
        <v>1722.1199951000001</v>
      </c>
      <c r="H702">
        <v>1799.3299560999999</v>
      </c>
      <c r="I702">
        <v>1762.0699463000001</v>
      </c>
      <c r="J702">
        <v>1760.2474365</v>
      </c>
      <c r="L702" t="str">
        <f t="shared" si="79"/>
        <v>30AUG2025:05:00:00</v>
      </c>
      <c r="M702">
        <v>6</v>
      </c>
      <c r="N702">
        <f t="shared" si="80"/>
        <v>81.71521000000007</v>
      </c>
      <c r="O702" t="str">
        <f t="shared" si="81"/>
        <v/>
      </c>
      <c r="P702">
        <f t="shared" si="82"/>
        <v>81.71521000000007</v>
      </c>
      <c r="Q702" t="str">
        <f t="shared" si="83"/>
        <v/>
      </c>
      <c r="R702">
        <f t="shared" si="84"/>
        <v>1</v>
      </c>
      <c r="S702">
        <f t="shared" si="85"/>
        <v>4.3508704219047267</v>
      </c>
    </row>
    <row r="703" spans="1:19" x14ac:dyDescent="0.25">
      <c r="A703" t="s">
        <v>727</v>
      </c>
      <c r="B703">
        <v>1863.0678711</v>
      </c>
      <c r="C703">
        <v>1961.5899658000001</v>
      </c>
      <c r="D703">
        <v>1975.9122314000001</v>
      </c>
      <c r="E703">
        <v>1827.7407227000001</v>
      </c>
      <c r="F703">
        <v>1760.0899658000001</v>
      </c>
      <c r="G703">
        <v>1723.8900146000001</v>
      </c>
      <c r="H703">
        <v>1802.1199951000001</v>
      </c>
      <c r="I703">
        <v>1764.25</v>
      </c>
      <c r="J703">
        <v>1762.5875243999999</v>
      </c>
      <c r="L703" t="str">
        <f t="shared" si="79"/>
        <v>30AUG2025:06:00:00</v>
      </c>
      <c r="M703">
        <v>7</v>
      </c>
      <c r="N703">
        <f t="shared" si="80"/>
        <v>98.522094700000025</v>
      </c>
      <c r="O703" t="str">
        <f t="shared" si="81"/>
        <v/>
      </c>
      <c r="P703">
        <f t="shared" si="82"/>
        <v>98.522094700000025</v>
      </c>
      <c r="Q703" t="str">
        <f t="shared" si="83"/>
        <v/>
      </c>
      <c r="R703">
        <f t="shared" si="84"/>
        <v>1</v>
      </c>
      <c r="S703">
        <f t="shared" si="85"/>
        <v>5.28816454989534</v>
      </c>
    </row>
    <row r="704" spans="1:19" x14ac:dyDescent="0.25">
      <c r="A704" t="s">
        <v>728</v>
      </c>
      <c r="B704">
        <v>1966.1540527</v>
      </c>
      <c r="C704">
        <v>1975.5100098</v>
      </c>
      <c r="D704">
        <v>1981.2836914</v>
      </c>
      <c r="E704">
        <v>1842.3270264</v>
      </c>
      <c r="F704">
        <v>1777.5400391000001</v>
      </c>
      <c r="G704">
        <v>1741.6600341999999</v>
      </c>
      <c r="H704">
        <v>1816.8499756000001</v>
      </c>
      <c r="I704">
        <v>1782.5600586</v>
      </c>
      <c r="J704">
        <v>1779.6525879000001</v>
      </c>
      <c r="L704" t="str">
        <f t="shared" si="79"/>
        <v>30AUG2025:07:00:00</v>
      </c>
      <c r="M704">
        <v>8</v>
      </c>
      <c r="N704">
        <f t="shared" si="80"/>
        <v>9.3559571000000687</v>
      </c>
      <c r="O704" t="str">
        <f t="shared" si="81"/>
        <v/>
      </c>
      <c r="P704">
        <f t="shared" si="82"/>
        <v>9.3559571000000687</v>
      </c>
      <c r="Q704" t="str">
        <f t="shared" si="83"/>
        <v/>
      </c>
      <c r="R704">
        <f t="shared" si="84"/>
        <v>1</v>
      </c>
      <c r="S704">
        <f t="shared" si="85"/>
        <v>0.47585066323526892</v>
      </c>
    </row>
    <row r="705" spans="1:19" x14ac:dyDescent="0.25">
      <c r="A705" t="s">
        <v>729</v>
      </c>
      <c r="B705">
        <v>1992.9293213000001</v>
      </c>
      <c r="C705">
        <v>2002.7900391000001</v>
      </c>
      <c r="D705">
        <v>2030.0970459</v>
      </c>
      <c r="E705">
        <v>1890.4260254000001</v>
      </c>
      <c r="F705">
        <v>1796.3599853999999</v>
      </c>
      <c r="G705">
        <v>1763.0200195</v>
      </c>
      <c r="H705">
        <v>1838.25</v>
      </c>
      <c r="I705">
        <v>1808.4200439000001</v>
      </c>
      <c r="J705">
        <v>1801.5124512</v>
      </c>
      <c r="L705" t="str">
        <f t="shared" si="79"/>
        <v>30AUG2025:08:00:00</v>
      </c>
      <c r="M705">
        <v>9</v>
      </c>
      <c r="N705">
        <f t="shared" si="80"/>
        <v>9.8607177999999749</v>
      </c>
      <c r="O705" t="str">
        <f t="shared" si="81"/>
        <v/>
      </c>
      <c r="P705">
        <f t="shared" si="82"/>
        <v>9.8607177999999749</v>
      </c>
      <c r="Q705" t="str">
        <f t="shared" si="83"/>
        <v/>
      </c>
      <c r="R705">
        <f t="shared" si="84"/>
        <v>1</v>
      </c>
      <c r="S705">
        <f t="shared" si="85"/>
        <v>0.49478512331625329</v>
      </c>
    </row>
    <row r="706" spans="1:19" x14ac:dyDescent="0.25">
      <c r="A706" t="s">
        <v>730</v>
      </c>
      <c r="B706">
        <v>2032.7614745999999</v>
      </c>
      <c r="C706">
        <v>2101.1000976999999</v>
      </c>
      <c r="D706">
        <v>2186.9472655999998</v>
      </c>
      <c r="E706">
        <v>2045.7714844</v>
      </c>
      <c r="F706">
        <v>1923.6700439000001</v>
      </c>
      <c r="G706">
        <v>1891.3199463000001</v>
      </c>
      <c r="H706">
        <v>1967.0600586</v>
      </c>
      <c r="I706">
        <v>1950.8900146000001</v>
      </c>
      <c r="J706">
        <v>1933.2349853999999</v>
      </c>
      <c r="L706" t="str">
        <f t="shared" si="79"/>
        <v>30AUG2025:09:00:00</v>
      </c>
      <c r="M706">
        <v>10</v>
      </c>
      <c r="N706">
        <f t="shared" si="80"/>
        <v>68.33862309999995</v>
      </c>
      <c r="O706" t="str">
        <f t="shared" si="81"/>
        <v/>
      </c>
      <c r="P706">
        <f t="shared" si="82"/>
        <v>68.33862309999995</v>
      </c>
      <c r="Q706" t="str">
        <f t="shared" si="83"/>
        <v/>
      </c>
      <c r="R706">
        <f t="shared" si="84"/>
        <v>1</v>
      </c>
      <c r="S706">
        <f t="shared" si="85"/>
        <v>3.3618613867840743</v>
      </c>
    </row>
    <row r="707" spans="1:19" x14ac:dyDescent="0.25">
      <c r="A707" t="s">
        <v>731</v>
      </c>
      <c r="B707">
        <v>2089.5903320000002</v>
      </c>
      <c r="C707">
        <v>2184.6499023000001</v>
      </c>
      <c r="D707">
        <v>2307.1708984000002</v>
      </c>
      <c r="E707">
        <v>2134.5444336</v>
      </c>
      <c r="F707">
        <v>2011.8299560999999</v>
      </c>
      <c r="G707">
        <v>1972.0699463000001</v>
      </c>
      <c r="H707">
        <v>2051.2199707</v>
      </c>
      <c r="I707">
        <v>2039.9899902</v>
      </c>
      <c r="J707">
        <v>2018.7775879000001</v>
      </c>
      <c r="L707" t="str">
        <f t="shared" si="79"/>
        <v>30AUG2025:10:00:00</v>
      </c>
      <c r="M707">
        <v>11</v>
      </c>
      <c r="N707">
        <f t="shared" si="80"/>
        <v>95.059570299999905</v>
      </c>
      <c r="O707" t="str">
        <f t="shared" si="81"/>
        <v/>
      </c>
      <c r="P707">
        <f t="shared" si="82"/>
        <v>95.059570299999905</v>
      </c>
      <c r="Q707" t="str">
        <f t="shared" si="83"/>
        <v/>
      </c>
      <c r="R707">
        <f t="shared" si="84"/>
        <v>1</v>
      </c>
      <c r="S707">
        <f t="shared" si="85"/>
        <v>4.5491965025037207</v>
      </c>
    </row>
    <row r="708" spans="1:19" x14ac:dyDescent="0.25">
      <c r="A708" t="s">
        <v>732</v>
      </c>
      <c r="B708">
        <v>2129.7080077999999</v>
      </c>
      <c r="C708">
        <v>2238.6799316000001</v>
      </c>
      <c r="D708">
        <v>2274.8303222999998</v>
      </c>
      <c r="E708">
        <v>2062.4316405999998</v>
      </c>
      <c r="F708">
        <v>2053.3500976999999</v>
      </c>
      <c r="G708">
        <v>2003.9799805</v>
      </c>
      <c r="H708">
        <v>2094.1298827999999</v>
      </c>
      <c r="I708">
        <v>2090.3898926000002</v>
      </c>
      <c r="J708">
        <v>2060.4624023000001</v>
      </c>
      <c r="L708" t="str">
        <f t="shared" ref="L708:L721" si="86">A708</f>
        <v>30AUG2025:11:00:00</v>
      </c>
      <c r="M708">
        <v>12</v>
      </c>
      <c r="N708">
        <f t="shared" si="80"/>
        <v>108.97192380000024</v>
      </c>
      <c r="O708" t="str">
        <f t="shared" si="81"/>
        <v/>
      </c>
      <c r="P708">
        <f t="shared" si="82"/>
        <v>108.97192380000024</v>
      </c>
      <c r="Q708" t="str">
        <f t="shared" si="83"/>
        <v/>
      </c>
      <c r="R708">
        <f t="shared" si="84"/>
        <v>1</v>
      </c>
      <c r="S708">
        <f t="shared" si="85"/>
        <v>5.1167541935745842</v>
      </c>
    </row>
    <row r="709" spans="1:19" x14ac:dyDescent="0.25">
      <c r="A709" t="s">
        <v>733</v>
      </c>
      <c r="B709">
        <v>2173.0993652000002</v>
      </c>
      <c r="C709">
        <v>2248.4799804999998</v>
      </c>
      <c r="D709">
        <v>2298.2966308999999</v>
      </c>
      <c r="E709">
        <v>2059.2390137000002</v>
      </c>
      <c r="F709">
        <v>2082.8701172000001</v>
      </c>
      <c r="G709">
        <v>2037.1500243999999</v>
      </c>
      <c r="H709">
        <v>2126.6599120999999</v>
      </c>
      <c r="I709">
        <v>2127.1699219000002</v>
      </c>
      <c r="J709">
        <v>2093.4624023000001</v>
      </c>
      <c r="L709" t="str">
        <f t="shared" si="86"/>
        <v>30AUG2025:12:00:00</v>
      </c>
      <c r="M709">
        <v>13</v>
      </c>
      <c r="N709">
        <f t="shared" si="80"/>
        <v>75.38061529999959</v>
      </c>
      <c r="O709" t="str">
        <f t="shared" si="81"/>
        <v/>
      </c>
      <c r="P709">
        <f t="shared" si="82"/>
        <v>75.38061529999959</v>
      </c>
      <c r="Q709" t="str">
        <f t="shared" si="83"/>
        <v/>
      </c>
      <c r="R709">
        <f t="shared" si="84"/>
        <v>1</v>
      </c>
      <c r="S709">
        <f t="shared" si="85"/>
        <v>3.4688066504065249</v>
      </c>
    </row>
    <row r="710" spans="1:19" x14ac:dyDescent="0.25">
      <c r="A710" t="s">
        <v>734</v>
      </c>
      <c r="B710">
        <v>2241.0056152000002</v>
      </c>
      <c r="C710">
        <v>2301.3701172000001</v>
      </c>
      <c r="D710">
        <v>2354.4631347999998</v>
      </c>
      <c r="E710">
        <v>2129.8920898000001</v>
      </c>
      <c r="F710">
        <v>2134.5</v>
      </c>
      <c r="G710">
        <v>2093.7700195000002</v>
      </c>
      <c r="H710">
        <v>2187.5900879000001</v>
      </c>
      <c r="I710">
        <v>2192.3400879000001</v>
      </c>
      <c r="J710">
        <v>2152.0500487999998</v>
      </c>
      <c r="L710" t="str">
        <f t="shared" si="86"/>
        <v>30AUG2025:13:00:00</v>
      </c>
      <c r="M710">
        <v>14</v>
      </c>
      <c r="N710">
        <f t="shared" si="80"/>
        <v>60.364501999999902</v>
      </c>
      <c r="O710" t="str">
        <f t="shared" si="81"/>
        <v/>
      </c>
      <c r="P710">
        <f t="shared" si="82"/>
        <v>60.364501999999902</v>
      </c>
      <c r="Q710" t="str">
        <f t="shared" si="83"/>
        <v/>
      </c>
      <c r="R710">
        <f t="shared" si="84"/>
        <v>1</v>
      </c>
      <c r="S710">
        <f t="shared" si="85"/>
        <v>2.6936345714873466</v>
      </c>
    </row>
    <row r="711" spans="1:19" x14ac:dyDescent="0.25">
      <c r="A711" t="s">
        <v>735</v>
      </c>
      <c r="B711">
        <v>2303.1672362999998</v>
      </c>
      <c r="C711">
        <v>2366.8999023000001</v>
      </c>
      <c r="D711">
        <v>2461.625</v>
      </c>
      <c r="E711">
        <v>2265.8051758000001</v>
      </c>
      <c r="F711">
        <v>2171.9899902000002</v>
      </c>
      <c r="G711">
        <v>2125.9599609000002</v>
      </c>
      <c r="H711">
        <v>2240.2900390999998</v>
      </c>
      <c r="I711">
        <v>2251.7600097999998</v>
      </c>
      <c r="J711">
        <v>2197.5</v>
      </c>
      <c r="L711" t="str">
        <f t="shared" si="86"/>
        <v>30AUG2025:14:00:00</v>
      </c>
      <c r="M711">
        <v>15</v>
      </c>
      <c r="N711">
        <f t="shared" si="80"/>
        <v>63.732666000000336</v>
      </c>
      <c r="O711" t="str">
        <f t="shared" si="81"/>
        <v/>
      </c>
      <c r="P711">
        <f t="shared" si="82"/>
        <v>63.732666000000336</v>
      </c>
      <c r="Q711" t="str">
        <f t="shared" si="83"/>
        <v/>
      </c>
      <c r="R711">
        <f t="shared" si="84"/>
        <v>1</v>
      </c>
      <c r="S711">
        <f t="shared" si="85"/>
        <v>2.7671749144185385</v>
      </c>
    </row>
    <row r="712" spans="1:19" x14ac:dyDescent="0.25">
      <c r="A712" t="s">
        <v>736</v>
      </c>
      <c r="B712">
        <v>2350.0236816000001</v>
      </c>
      <c r="C712">
        <v>2435.0500487999998</v>
      </c>
      <c r="D712">
        <v>2583.7590332</v>
      </c>
      <c r="E712">
        <v>2337.7958984000002</v>
      </c>
      <c r="F712">
        <v>2219.9799804999998</v>
      </c>
      <c r="G712">
        <v>2165.1799316000001</v>
      </c>
      <c r="H712">
        <v>2301.9699707</v>
      </c>
      <c r="I712">
        <v>2316.0200195000002</v>
      </c>
      <c r="J712">
        <v>2250.7875976999999</v>
      </c>
      <c r="L712" t="str">
        <f t="shared" si="86"/>
        <v>30AUG2025:15:00:00</v>
      </c>
      <c r="M712">
        <v>16</v>
      </c>
      <c r="N712">
        <f t="shared" si="80"/>
        <v>85.02636719999964</v>
      </c>
      <c r="O712" t="str">
        <f t="shared" si="81"/>
        <v/>
      </c>
      <c r="P712">
        <f t="shared" si="82"/>
        <v>85.02636719999964</v>
      </c>
      <c r="Q712" t="str">
        <f t="shared" si="83"/>
        <v/>
      </c>
      <c r="R712">
        <f t="shared" si="84"/>
        <v>1</v>
      </c>
      <c r="S712">
        <f t="shared" si="85"/>
        <v>3.6181068244431445</v>
      </c>
    </row>
    <row r="713" spans="1:19" x14ac:dyDescent="0.25">
      <c r="A713" t="s">
        <v>737</v>
      </c>
      <c r="B713">
        <v>2363.4836426000002</v>
      </c>
      <c r="C713">
        <v>2473.3798827999999</v>
      </c>
      <c r="D713">
        <v>2683.1877441000001</v>
      </c>
      <c r="E713">
        <v>2403.8391112999998</v>
      </c>
      <c r="F713">
        <v>2243.6799316000001</v>
      </c>
      <c r="G713">
        <v>2193.7399902000002</v>
      </c>
      <c r="H713">
        <v>2332.8200683999999</v>
      </c>
      <c r="I713">
        <v>2351.9599609000002</v>
      </c>
      <c r="J713">
        <v>2280.5500487999998</v>
      </c>
      <c r="L713" t="str">
        <f t="shared" si="86"/>
        <v>30AUG2025:16:00:00</v>
      </c>
      <c r="M713">
        <v>17</v>
      </c>
      <c r="N713">
        <f t="shared" si="80"/>
        <v>109.89624019999974</v>
      </c>
      <c r="O713" t="str">
        <f t="shared" si="81"/>
        <v/>
      </c>
      <c r="P713">
        <f t="shared" si="82"/>
        <v>109.89624019999974</v>
      </c>
      <c r="Q713" t="str">
        <f t="shared" si="83"/>
        <v/>
      </c>
      <c r="R713">
        <f t="shared" si="84"/>
        <v>1</v>
      </c>
      <c r="S713">
        <f t="shared" si="85"/>
        <v>4.6497567497063805</v>
      </c>
    </row>
    <row r="714" spans="1:19" x14ac:dyDescent="0.25">
      <c r="A714" t="s">
        <v>738</v>
      </c>
      <c r="B714">
        <v>2391.9736327999999</v>
      </c>
      <c r="C714">
        <v>2498.1201172000001</v>
      </c>
      <c r="D714">
        <v>2807.3020019999999</v>
      </c>
      <c r="E714">
        <v>2523.3708495999999</v>
      </c>
      <c r="F714">
        <v>2257.4699707</v>
      </c>
      <c r="G714">
        <v>2205.6899414</v>
      </c>
      <c r="H714">
        <v>2346.6201172000001</v>
      </c>
      <c r="I714">
        <v>2377.7800293</v>
      </c>
      <c r="J714">
        <v>2296.8901366999999</v>
      </c>
      <c r="L714" t="str">
        <f t="shared" si="86"/>
        <v>30AUG2025:17:00:00</v>
      </c>
      <c r="M714">
        <v>18</v>
      </c>
      <c r="N714">
        <f t="shared" si="80"/>
        <v>106.14648440000019</v>
      </c>
      <c r="O714" t="str">
        <f t="shared" si="81"/>
        <v/>
      </c>
      <c r="P714">
        <f t="shared" si="82"/>
        <v>106.14648440000019</v>
      </c>
      <c r="Q714" t="str">
        <f t="shared" si="83"/>
        <v/>
      </c>
      <c r="R714">
        <f t="shared" si="84"/>
        <v>1</v>
      </c>
      <c r="S714">
        <f t="shared" si="85"/>
        <v>4.4376109729833049</v>
      </c>
    </row>
    <row r="715" spans="1:19" x14ac:dyDescent="0.25">
      <c r="A715" t="s">
        <v>739</v>
      </c>
      <c r="B715">
        <v>2343.1362304999998</v>
      </c>
      <c r="C715">
        <v>2498.9199219000002</v>
      </c>
      <c r="D715">
        <v>2795.9289551000002</v>
      </c>
      <c r="E715">
        <v>2499.9921875</v>
      </c>
      <c r="F715">
        <v>2292.5700683999999</v>
      </c>
      <c r="G715">
        <v>2260.3999023000001</v>
      </c>
      <c r="H715">
        <v>2376.6899414</v>
      </c>
      <c r="I715">
        <v>2391.7600097999998</v>
      </c>
      <c r="J715">
        <v>2330.3549804999998</v>
      </c>
      <c r="L715" t="str">
        <f t="shared" si="86"/>
        <v>30AUG2025:18:00:00</v>
      </c>
      <c r="M715">
        <v>19</v>
      </c>
      <c r="N715">
        <f t="shared" si="80"/>
        <v>155.78369140000041</v>
      </c>
      <c r="O715" t="str">
        <f t="shared" si="81"/>
        <v/>
      </c>
      <c r="P715">
        <f t="shared" si="82"/>
        <v>155.78369140000041</v>
      </c>
      <c r="Q715" t="str">
        <f t="shared" si="83"/>
        <v/>
      </c>
      <c r="R715">
        <f t="shared" si="84"/>
        <v>1</v>
      </c>
      <c r="S715">
        <f t="shared" si="85"/>
        <v>6.6485119120350014</v>
      </c>
    </row>
    <row r="716" spans="1:19" x14ac:dyDescent="0.25">
      <c r="A716" t="s">
        <v>740</v>
      </c>
      <c r="B716">
        <v>2295.3315429999998</v>
      </c>
      <c r="C716">
        <v>2446.2299804999998</v>
      </c>
      <c r="D716">
        <v>2685.1687012000002</v>
      </c>
      <c r="E716">
        <v>2410.6416015999998</v>
      </c>
      <c r="F716">
        <v>2231.4899902000002</v>
      </c>
      <c r="G716">
        <v>2196.3200683999999</v>
      </c>
      <c r="H716">
        <v>2321.8601073999998</v>
      </c>
      <c r="I716">
        <v>2336.4299316000001</v>
      </c>
      <c r="J716">
        <v>2271.5249023000001</v>
      </c>
      <c r="L716" t="str">
        <f t="shared" si="86"/>
        <v>30AUG2025:19:00:00</v>
      </c>
      <c r="M716">
        <v>20</v>
      </c>
      <c r="N716">
        <f t="shared" si="80"/>
        <v>150.8984375</v>
      </c>
      <c r="O716" t="str">
        <f t="shared" si="81"/>
        <v/>
      </c>
      <c r="P716">
        <f t="shared" si="82"/>
        <v>150.8984375</v>
      </c>
      <c r="Q716" t="str">
        <f t="shared" si="83"/>
        <v/>
      </c>
      <c r="R716">
        <f t="shared" si="84"/>
        <v>1</v>
      </c>
      <c r="S716">
        <f t="shared" si="85"/>
        <v>6.5741455939204165</v>
      </c>
    </row>
    <row r="717" spans="1:19" x14ac:dyDescent="0.25">
      <c r="A717" t="s">
        <v>741</v>
      </c>
      <c r="B717">
        <v>2258.0832519999999</v>
      </c>
      <c r="C717">
        <v>2332.6298827999999</v>
      </c>
      <c r="D717">
        <v>2507.0349120999999</v>
      </c>
      <c r="E717">
        <v>2301.8669433999999</v>
      </c>
      <c r="F717">
        <v>2172.2399902000002</v>
      </c>
      <c r="G717">
        <v>2143.7900390999998</v>
      </c>
      <c r="H717">
        <v>2263.3400879000001</v>
      </c>
      <c r="I717">
        <v>2250.3898926000002</v>
      </c>
      <c r="J717">
        <v>2207.4399414</v>
      </c>
      <c r="L717" t="str">
        <f t="shared" si="86"/>
        <v>30AUG2025:20:00:00</v>
      </c>
      <c r="M717">
        <v>21</v>
      </c>
      <c r="N717">
        <f t="shared" si="80"/>
        <v>74.546630800000003</v>
      </c>
      <c r="O717" t="str">
        <f t="shared" si="81"/>
        <v/>
      </c>
      <c r="P717">
        <f t="shared" si="82"/>
        <v>74.546630800000003</v>
      </c>
      <c r="Q717" t="str">
        <f t="shared" si="83"/>
        <v/>
      </c>
      <c r="R717">
        <f t="shared" si="84"/>
        <v>1</v>
      </c>
      <c r="S717">
        <f t="shared" si="85"/>
        <v>3.3013234004536165</v>
      </c>
    </row>
    <row r="718" spans="1:19" x14ac:dyDescent="0.25">
      <c r="A718" t="s">
        <v>742</v>
      </c>
      <c r="B718">
        <v>2245.8554687999999</v>
      </c>
      <c r="C718">
        <v>2312.5700683999999</v>
      </c>
      <c r="D718">
        <v>2430.3188476999999</v>
      </c>
      <c r="E718">
        <v>2259.3100586</v>
      </c>
      <c r="F718">
        <v>2061.1000976999999</v>
      </c>
      <c r="G718">
        <v>2025.8100586</v>
      </c>
      <c r="H718">
        <v>2153.3798827999999</v>
      </c>
      <c r="I718">
        <v>2136.8999023000001</v>
      </c>
      <c r="J718">
        <v>2094.2973633000001</v>
      </c>
      <c r="L718" t="str">
        <f t="shared" si="86"/>
        <v>30AUG2025:21:00:00</v>
      </c>
      <c r="M718">
        <v>22</v>
      </c>
      <c r="N718">
        <f t="shared" si="80"/>
        <v>66.714599599999929</v>
      </c>
      <c r="O718" t="str">
        <f t="shared" si="81"/>
        <v/>
      </c>
      <c r="P718">
        <f t="shared" si="82"/>
        <v>66.714599599999929</v>
      </c>
      <c r="Q718" t="str">
        <f t="shared" si="83"/>
        <v/>
      </c>
      <c r="R718">
        <f t="shared" si="84"/>
        <v>1</v>
      </c>
      <c r="S718">
        <f t="shared" si="85"/>
        <v>2.9705651377310898</v>
      </c>
    </row>
    <row r="719" spans="1:19" x14ac:dyDescent="0.25">
      <c r="A719" t="s">
        <v>743</v>
      </c>
      <c r="B719">
        <v>2189.6865234000002</v>
      </c>
      <c r="C719">
        <v>2274.0200195000002</v>
      </c>
      <c r="D719">
        <v>2369.5844726999999</v>
      </c>
      <c r="E719">
        <v>2284.1884765999998</v>
      </c>
      <c r="F719">
        <v>2052.3898926000002</v>
      </c>
      <c r="G719">
        <v>2024.8699951000001</v>
      </c>
      <c r="H719">
        <v>2130.5600586</v>
      </c>
      <c r="I719">
        <v>2111.25</v>
      </c>
      <c r="J719">
        <v>2079.7675780999998</v>
      </c>
      <c r="L719" t="str">
        <f t="shared" si="86"/>
        <v>30AUG2025:22:00:00</v>
      </c>
      <c r="M719">
        <v>23</v>
      </c>
      <c r="N719">
        <f t="shared" si="80"/>
        <v>84.333496100000048</v>
      </c>
      <c r="O719" t="str">
        <f t="shared" si="81"/>
        <v/>
      </c>
      <c r="P719">
        <f t="shared" si="82"/>
        <v>84.333496100000048</v>
      </c>
      <c r="Q719" t="str">
        <f t="shared" si="83"/>
        <v/>
      </c>
      <c r="R719">
        <f t="shared" si="84"/>
        <v>1</v>
      </c>
      <c r="S719">
        <f t="shared" si="85"/>
        <v>3.8513958595795974</v>
      </c>
    </row>
    <row r="720" spans="1:19" x14ac:dyDescent="0.25">
      <c r="A720" t="s">
        <v>744</v>
      </c>
      <c r="B720">
        <v>2128.8037109000002</v>
      </c>
      <c r="C720">
        <v>2226.5600586</v>
      </c>
      <c r="D720">
        <v>2234.1804198999998</v>
      </c>
      <c r="E720">
        <v>2144.9069823999998</v>
      </c>
      <c r="F720">
        <v>2014.9300536999999</v>
      </c>
      <c r="G720">
        <v>1965.4000243999999</v>
      </c>
      <c r="H720">
        <v>2072.0700683999999</v>
      </c>
      <c r="I720">
        <v>2058.4899902000002</v>
      </c>
      <c r="J720">
        <v>2027.7226562999999</v>
      </c>
      <c r="L720" t="str">
        <f t="shared" si="86"/>
        <v>30AUG2025:23:00:00</v>
      </c>
      <c r="M720">
        <v>24</v>
      </c>
      <c r="N720">
        <f t="shared" si="80"/>
        <v>97.756347699999878</v>
      </c>
      <c r="O720" t="str">
        <f t="shared" si="81"/>
        <v/>
      </c>
      <c r="P720">
        <f t="shared" si="82"/>
        <v>97.756347699999878</v>
      </c>
      <c r="Q720" t="str">
        <f t="shared" si="83"/>
        <v/>
      </c>
      <c r="R720">
        <f t="shared" si="84"/>
        <v>1</v>
      </c>
      <c r="S720">
        <f t="shared" si="85"/>
        <v>4.592078978416998</v>
      </c>
    </row>
    <row r="721" spans="1:19" x14ac:dyDescent="0.25">
      <c r="A721" t="s">
        <v>745</v>
      </c>
      <c r="B721">
        <v>2087.5153808999999</v>
      </c>
      <c r="C721">
        <v>2160.4799804999998</v>
      </c>
      <c r="D721">
        <v>2129.3320312999999</v>
      </c>
      <c r="E721">
        <v>2041.4046631000001</v>
      </c>
      <c r="F721">
        <v>1948.7600098</v>
      </c>
      <c r="G721">
        <v>1886.2199707</v>
      </c>
      <c r="H721">
        <v>2000.0100098</v>
      </c>
      <c r="I721">
        <v>1982.2199707</v>
      </c>
      <c r="J721">
        <v>1954.3024902</v>
      </c>
      <c r="L721" t="str">
        <f t="shared" si="86"/>
        <v>31AUG2025:00:00:00</v>
      </c>
      <c r="M721">
        <v>1</v>
      </c>
      <c r="N721">
        <f t="shared" si="80"/>
        <v>72.964599599999929</v>
      </c>
      <c r="O721" t="str">
        <f t="shared" si="81"/>
        <v/>
      </c>
      <c r="P721">
        <f t="shared" si="82"/>
        <v>72.964599599999929</v>
      </c>
      <c r="Q721" t="str">
        <f t="shared" si="83"/>
        <v/>
      </c>
      <c r="R721">
        <f t="shared" si="84"/>
        <v>1</v>
      </c>
      <c r="S721">
        <f t="shared" si="85"/>
        <v>3.4952844068886511</v>
      </c>
    </row>
    <row r="722" spans="1:19" x14ac:dyDescent="0.25">
      <c r="A722" t="s">
        <v>746</v>
      </c>
      <c r="B722">
        <v>2089.3854980000001</v>
      </c>
      <c r="C722">
        <v>2098.8000487999998</v>
      </c>
      <c r="D722">
        <v>2115.1894530999998</v>
      </c>
      <c r="E722">
        <v>2050.3674316000001</v>
      </c>
      <c r="F722">
        <v>1972.6400146000001</v>
      </c>
      <c r="G722">
        <v>1949.0799560999999</v>
      </c>
      <c r="H722">
        <v>2014.1199951000001</v>
      </c>
      <c r="I722">
        <v>2010.6999512</v>
      </c>
      <c r="J722">
        <v>1986.6350098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9.414550799999688</v>
      </c>
      <c r="O722" t="str">
        <f t="shared" ref="O722:O745" si="89">IF(N722&lt;0,N722,"")</f>
        <v/>
      </c>
      <c r="P722">
        <f t="shared" ref="P722:P745" si="90">IF(N722&gt;0,N722,"")</f>
        <v>9.414550799999688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0.45058945843222692</v>
      </c>
    </row>
    <row r="723" spans="1:19" x14ac:dyDescent="0.25">
      <c r="A723" t="s">
        <v>747</v>
      </c>
      <c r="B723">
        <v>2125.6420898000001</v>
      </c>
      <c r="C723">
        <v>2027.5200195</v>
      </c>
      <c r="D723">
        <v>2058.4980469000002</v>
      </c>
      <c r="E723">
        <v>2003.090332</v>
      </c>
      <c r="F723">
        <v>1895.2700195</v>
      </c>
      <c r="G723">
        <v>1876.2199707</v>
      </c>
      <c r="H723">
        <v>1933.7800293</v>
      </c>
      <c r="I723">
        <v>1929.1700439000001</v>
      </c>
      <c r="J723">
        <v>1908.6099853999999</v>
      </c>
      <c r="L723" t="str">
        <f t="shared" si="87"/>
        <v>31AUG2025:02:00:00</v>
      </c>
      <c r="M723">
        <v>3</v>
      </c>
      <c r="N723">
        <f t="shared" si="88"/>
        <v>-98.122070300000132</v>
      </c>
      <c r="O723">
        <f t="shared" si="89"/>
        <v>-98.122070300000132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4.6161143858998557</v>
      </c>
    </row>
    <row r="724" spans="1:19" x14ac:dyDescent="0.25">
      <c r="A724" t="s">
        <v>748</v>
      </c>
      <c r="B724">
        <v>2000.6290283000001</v>
      </c>
      <c r="C724">
        <v>1989.7399902</v>
      </c>
      <c r="D724">
        <v>2041.7478027</v>
      </c>
      <c r="E724">
        <v>2002.3601074000001</v>
      </c>
      <c r="F724">
        <v>1858.3299560999999</v>
      </c>
      <c r="G724">
        <v>1843.5100098</v>
      </c>
      <c r="H724">
        <v>1893.0799560999999</v>
      </c>
      <c r="I724">
        <v>1887.4699707</v>
      </c>
      <c r="J724">
        <v>1870.5974120999999</v>
      </c>
      <c r="L724" t="str">
        <f t="shared" si="87"/>
        <v>31AUG2025:03:00:00</v>
      </c>
      <c r="M724">
        <v>4</v>
      </c>
      <c r="N724">
        <f t="shared" si="88"/>
        <v>-10.889038100000107</v>
      </c>
      <c r="O724">
        <f t="shared" si="89"/>
        <v>-10.889038100000107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0.54428072101167491</v>
      </c>
    </row>
    <row r="725" spans="1:19" x14ac:dyDescent="0.25">
      <c r="A725" t="s">
        <v>749</v>
      </c>
      <c r="B725">
        <v>1999.5040283000001</v>
      </c>
      <c r="C725">
        <v>1949.4699707</v>
      </c>
      <c r="D725">
        <v>2000.5002440999999</v>
      </c>
      <c r="E725">
        <v>1966.6630858999999</v>
      </c>
      <c r="F725">
        <v>1805.4499512</v>
      </c>
      <c r="G725">
        <v>1774.7399902</v>
      </c>
      <c r="H725">
        <v>1838.2299805</v>
      </c>
      <c r="I725">
        <v>1838.6999512</v>
      </c>
      <c r="J725">
        <v>1814.2800293</v>
      </c>
      <c r="L725" t="str">
        <f t="shared" si="87"/>
        <v>31AUG2025:04:00:00</v>
      </c>
      <c r="M725">
        <v>5</v>
      </c>
      <c r="N725">
        <f t="shared" si="88"/>
        <v>-50.034057600000096</v>
      </c>
      <c r="O725">
        <f t="shared" si="89"/>
        <v>-50.034057600000096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2.502323420800487</v>
      </c>
    </row>
    <row r="726" spans="1:19" x14ac:dyDescent="0.25">
      <c r="A726" t="s">
        <v>750</v>
      </c>
      <c r="B726">
        <v>1961.2290039</v>
      </c>
      <c r="C726">
        <v>1914.9000243999999</v>
      </c>
      <c r="D726">
        <v>2005.3571777</v>
      </c>
      <c r="E726">
        <v>1962.793457</v>
      </c>
      <c r="F726">
        <v>1778.6800536999999</v>
      </c>
      <c r="G726">
        <v>1754.4699707</v>
      </c>
      <c r="H726">
        <v>1812.5999756000001</v>
      </c>
      <c r="I726">
        <v>1796.4499512</v>
      </c>
      <c r="J726">
        <v>1785.5500488</v>
      </c>
      <c r="L726" t="str">
        <f t="shared" si="87"/>
        <v>31AUG2025:05:00:00</v>
      </c>
      <c r="M726">
        <v>6</v>
      </c>
      <c r="N726">
        <f t="shared" si="88"/>
        <v>-46.328979500000059</v>
      </c>
      <c r="O726">
        <f t="shared" si="89"/>
        <v>-46.328979500000059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2.3622422168891348</v>
      </c>
    </row>
    <row r="727" spans="1:19" x14ac:dyDescent="0.25">
      <c r="A727" t="s">
        <v>751</v>
      </c>
      <c r="B727">
        <v>2008.6800536999999</v>
      </c>
      <c r="C727">
        <v>1928.1300048999999</v>
      </c>
      <c r="D727">
        <v>1991.9600829999999</v>
      </c>
      <c r="E727">
        <v>1983.2322998</v>
      </c>
      <c r="F727">
        <v>1780.4699707</v>
      </c>
      <c r="G727">
        <v>1758.1400146000001</v>
      </c>
      <c r="H727">
        <v>1810.0600586</v>
      </c>
      <c r="I727">
        <v>1784.3699951000001</v>
      </c>
      <c r="J727">
        <v>1783.2600098</v>
      </c>
      <c r="L727" t="str">
        <f t="shared" si="87"/>
        <v>31AUG2025:06:00:00</v>
      </c>
      <c r="M727">
        <v>7</v>
      </c>
      <c r="N727">
        <f t="shared" si="88"/>
        <v>-80.550048800000013</v>
      </c>
      <c r="O727">
        <f t="shared" si="89"/>
        <v>-80.550048800000013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4.0100985048179458</v>
      </c>
    </row>
    <row r="728" spans="1:19" x14ac:dyDescent="0.25">
      <c r="A728" t="s">
        <v>752</v>
      </c>
      <c r="B728">
        <v>1993.5321045000001</v>
      </c>
      <c r="C728">
        <v>1935.3599853999999</v>
      </c>
      <c r="D728">
        <v>1997.2402344</v>
      </c>
      <c r="E728">
        <v>2007.8386230000001</v>
      </c>
      <c r="F728">
        <v>1789.7900391000001</v>
      </c>
      <c r="G728">
        <v>1768.1400146000001</v>
      </c>
      <c r="H728">
        <v>1818.9300536999999</v>
      </c>
      <c r="I728">
        <v>1789.9300536999999</v>
      </c>
      <c r="J728">
        <v>1791.6976318</v>
      </c>
      <c r="L728" t="str">
        <f t="shared" si="87"/>
        <v>31AUG2025:07:00:00</v>
      </c>
      <c r="M728">
        <v>8</v>
      </c>
      <c r="N728">
        <f t="shared" si="88"/>
        <v>-58.172119100000145</v>
      </c>
      <c r="O728">
        <f t="shared" si="89"/>
        <v>-58.172119100000145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2.9180427527948116</v>
      </c>
    </row>
    <row r="729" spans="1:19" x14ac:dyDescent="0.25">
      <c r="A729" t="s">
        <v>753</v>
      </c>
      <c r="B729">
        <v>1999.5457764</v>
      </c>
      <c r="C729">
        <v>1952.8599853999999</v>
      </c>
      <c r="D729">
        <v>1974.5693358999999</v>
      </c>
      <c r="E729">
        <v>2003.6461182</v>
      </c>
      <c r="F729">
        <v>1808.2099608999999</v>
      </c>
      <c r="G729">
        <v>1794.6999512</v>
      </c>
      <c r="H729">
        <v>1837.4899902</v>
      </c>
      <c r="I729">
        <v>1805.1500243999999</v>
      </c>
      <c r="J729">
        <v>1811.3874512</v>
      </c>
      <c r="L729" t="str">
        <f t="shared" si="87"/>
        <v>31AUG2025:08:00:00</v>
      </c>
      <c r="M729">
        <v>9</v>
      </c>
      <c r="N729">
        <f t="shared" si="88"/>
        <v>-46.685791000000108</v>
      </c>
      <c r="O729">
        <f t="shared" si="89"/>
        <v>-46.685791000000108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2.3348198151308956</v>
      </c>
    </row>
    <row r="730" spans="1:19" x14ac:dyDescent="0.25">
      <c r="A730" t="s">
        <v>754</v>
      </c>
      <c r="B730">
        <v>2109.3222655999998</v>
      </c>
      <c r="C730">
        <v>2035.4300536999999</v>
      </c>
      <c r="D730">
        <v>2151.4892577999999</v>
      </c>
      <c r="E730">
        <v>2113.2709961</v>
      </c>
      <c r="F730">
        <v>1932.3499756000001</v>
      </c>
      <c r="G730">
        <v>1930.1199951000001</v>
      </c>
      <c r="H730">
        <v>1954.2099608999999</v>
      </c>
      <c r="I730">
        <v>1932.0500488</v>
      </c>
      <c r="J730">
        <v>1937.1823730000001</v>
      </c>
      <c r="L730" t="str">
        <f t="shared" si="87"/>
        <v>31AUG2025:09:00:00</v>
      </c>
      <c r="M730">
        <v>10</v>
      </c>
      <c r="N730">
        <f t="shared" si="88"/>
        <v>-73.892211899999893</v>
      </c>
      <c r="O730">
        <f t="shared" si="89"/>
        <v>-73.892211899999893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3.5031257719635911</v>
      </c>
    </row>
    <row r="731" spans="1:19" x14ac:dyDescent="0.25">
      <c r="A731" t="s">
        <v>755</v>
      </c>
      <c r="B731">
        <v>2143.3032226999999</v>
      </c>
      <c r="C731">
        <v>2122.3601073999998</v>
      </c>
      <c r="D731">
        <v>2271.6757812999999</v>
      </c>
      <c r="E731">
        <v>2250.0449219000002</v>
      </c>
      <c r="F731">
        <v>2021.7900391000001</v>
      </c>
      <c r="G731">
        <v>2012.8399658000001</v>
      </c>
      <c r="H731">
        <v>2036.4699707</v>
      </c>
      <c r="I731">
        <v>2034.3699951000001</v>
      </c>
      <c r="J731">
        <v>2026.3674315999999</v>
      </c>
      <c r="L731" t="str">
        <f t="shared" si="87"/>
        <v>31AUG2025:10:00:00</v>
      </c>
      <c r="M731">
        <v>11</v>
      </c>
      <c r="N731">
        <f t="shared" si="88"/>
        <v>-20.943115300000045</v>
      </c>
      <c r="O731">
        <f t="shared" si="89"/>
        <v>-20.943115300000045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0.97714196844332701</v>
      </c>
    </row>
    <row r="732" spans="1:19" x14ac:dyDescent="0.25">
      <c r="A732" t="s">
        <v>756</v>
      </c>
      <c r="B732">
        <v>2208.7016601999999</v>
      </c>
      <c r="C732">
        <v>2174.7199707</v>
      </c>
      <c r="D732">
        <v>2326.6711426000002</v>
      </c>
      <c r="E732">
        <v>2229.9768066000001</v>
      </c>
      <c r="F732">
        <v>2059.6000976999999</v>
      </c>
      <c r="G732">
        <v>2037.25</v>
      </c>
      <c r="H732">
        <v>2069.3898926000002</v>
      </c>
      <c r="I732">
        <v>2054.3400879000001</v>
      </c>
      <c r="J732">
        <v>2055.1450195000002</v>
      </c>
      <c r="L732" t="str">
        <f t="shared" si="87"/>
        <v>31AUG2025:11:00:00</v>
      </c>
      <c r="M732">
        <v>12</v>
      </c>
      <c r="N732">
        <f t="shared" si="88"/>
        <v>-33.981689499999902</v>
      </c>
      <c r="O732">
        <f t="shared" si="89"/>
        <v>-33.981689499999902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1.538536874958605</v>
      </c>
    </row>
    <row r="733" spans="1:19" x14ac:dyDescent="0.25">
      <c r="A733" t="s">
        <v>757</v>
      </c>
      <c r="B733">
        <v>2153.2844237999998</v>
      </c>
      <c r="C733">
        <v>2197.3500976999999</v>
      </c>
      <c r="D733">
        <v>2269.3666991999999</v>
      </c>
      <c r="E733">
        <v>2216.4736327999999</v>
      </c>
      <c r="F733">
        <v>2094.0600586</v>
      </c>
      <c r="G733">
        <v>2075.2299804999998</v>
      </c>
      <c r="H733">
        <v>2099.9799804999998</v>
      </c>
      <c r="I733">
        <v>2095.0700683999999</v>
      </c>
      <c r="J733">
        <v>2091.0849609000002</v>
      </c>
      <c r="L733" t="str">
        <f t="shared" si="87"/>
        <v>31AUG2025:12:00:00</v>
      </c>
      <c r="M733">
        <v>13</v>
      </c>
      <c r="N733">
        <f t="shared" si="88"/>
        <v>44.065673900000093</v>
      </c>
      <c r="O733" t="str">
        <f t="shared" si="89"/>
        <v/>
      </c>
      <c r="P733">
        <f t="shared" si="90"/>
        <v>44.065673900000093</v>
      </c>
      <c r="Q733" t="str">
        <f t="shared" si="91"/>
        <v/>
      </c>
      <c r="R733">
        <f t="shared" si="92"/>
        <v>1</v>
      </c>
      <c r="S733">
        <f t="shared" si="93"/>
        <v>2.0464400063896515</v>
      </c>
    </row>
    <row r="734" spans="1:19" x14ac:dyDescent="0.25">
      <c r="A734" t="s">
        <v>758</v>
      </c>
      <c r="B734">
        <v>2218.7995605000001</v>
      </c>
      <c r="C734">
        <v>2249.1899414</v>
      </c>
      <c r="D734">
        <v>2353.8535155999998</v>
      </c>
      <c r="E734">
        <v>2279.3969726999999</v>
      </c>
      <c r="F734">
        <v>2150.5100097999998</v>
      </c>
      <c r="G734">
        <v>2143.3100586</v>
      </c>
      <c r="H734">
        <v>2155.25</v>
      </c>
      <c r="I734">
        <v>2156.8000487999998</v>
      </c>
      <c r="J734">
        <v>2151.4675293</v>
      </c>
      <c r="L734" t="str">
        <f t="shared" si="87"/>
        <v>31AUG2025:13:00:00</v>
      </c>
      <c r="M734">
        <v>14</v>
      </c>
      <c r="N734">
        <f t="shared" si="88"/>
        <v>30.390380899999855</v>
      </c>
      <c r="O734" t="str">
        <f t="shared" si="89"/>
        <v/>
      </c>
      <c r="P734">
        <f t="shared" si="90"/>
        <v>30.390380899999855</v>
      </c>
      <c r="Q734" t="str">
        <f t="shared" si="91"/>
        <v/>
      </c>
      <c r="R734">
        <f t="shared" si="92"/>
        <v>1</v>
      </c>
      <c r="S734">
        <f t="shared" si="93"/>
        <v>1.3696767135266363</v>
      </c>
    </row>
    <row r="735" spans="1:19" x14ac:dyDescent="0.25">
      <c r="A735" t="s">
        <v>759</v>
      </c>
      <c r="B735">
        <v>2339.2111816000001</v>
      </c>
      <c r="C735">
        <v>2313.7199707</v>
      </c>
      <c r="D735">
        <v>2462.8930664</v>
      </c>
      <c r="E735">
        <v>2347.5351562999999</v>
      </c>
      <c r="F735">
        <v>2198.4899902000002</v>
      </c>
      <c r="G735">
        <v>2200.5200195000002</v>
      </c>
      <c r="H735">
        <v>2206.3200683999999</v>
      </c>
      <c r="I735">
        <v>2228.6899414</v>
      </c>
      <c r="J735">
        <v>2208.5048827999999</v>
      </c>
      <c r="L735" t="str">
        <f t="shared" si="87"/>
        <v>31AUG2025:14:00:00</v>
      </c>
      <c r="M735">
        <v>15</v>
      </c>
      <c r="N735">
        <f t="shared" si="88"/>
        <v>-25.491210900000169</v>
      </c>
      <c r="O735">
        <f t="shared" si="89"/>
        <v>-25.491210900000169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1.08973533901135</v>
      </c>
    </row>
    <row r="736" spans="1:19" x14ac:dyDescent="0.25">
      <c r="A736" t="s">
        <v>760</v>
      </c>
      <c r="B736">
        <v>2403.2568359000002</v>
      </c>
      <c r="C736">
        <v>2374.0700683999999</v>
      </c>
      <c r="D736">
        <v>2589.1572265999998</v>
      </c>
      <c r="E736">
        <v>2450.6176758000001</v>
      </c>
      <c r="F736">
        <v>2255.3500976999999</v>
      </c>
      <c r="G736">
        <v>2261.8898926000002</v>
      </c>
      <c r="H736">
        <v>2265.6201172000001</v>
      </c>
      <c r="I736">
        <v>2315.6298827999999</v>
      </c>
      <c r="J736">
        <v>2274.6225586</v>
      </c>
      <c r="L736" t="str">
        <f t="shared" si="87"/>
        <v>31AUG2025:15:00:00</v>
      </c>
      <c r="M736">
        <v>16</v>
      </c>
      <c r="N736">
        <f t="shared" si="88"/>
        <v>-29.186767500000315</v>
      </c>
      <c r="O736">
        <f t="shared" si="89"/>
        <v>-29.186767500000315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1.2144672622587218</v>
      </c>
    </row>
    <row r="737" spans="1:19" x14ac:dyDescent="0.25">
      <c r="A737" t="s">
        <v>761</v>
      </c>
      <c r="B737">
        <v>2461.2436523000001</v>
      </c>
      <c r="C737">
        <v>2416.75</v>
      </c>
      <c r="D737">
        <v>2696.4152832</v>
      </c>
      <c r="E737">
        <v>2536.4279784999999</v>
      </c>
      <c r="F737">
        <v>2276.9099120999999</v>
      </c>
      <c r="G737">
        <v>2298.6398926000002</v>
      </c>
      <c r="H737">
        <v>2285.4499512000002</v>
      </c>
      <c r="I737">
        <v>2362.4699707</v>
      </c>
      <c r="J737">
        <v>2305.8674316000001</v>
      </c>
      <c r="L737" t="str">
        <f t="shared" si="87"/>
        <v>31AUG2025:16:00:00</v>
      </c>
      <c r="M737">
        <v>17</v>
      </c>
      <c r="N737">
        <f t="shared" si="88"/>
        <v>-44.493652300000122</v>
      </c>
      <c r="O737">
        <f t="shared" si="89"/>
        <v>-44.493652300000122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1.8077711346628107</v>
      </c>
    </row>
    <row r="738" spans="1:19" x14ac:dyDescent="0.25">
      <c r="A738" t="s">
        <v>762</v>
      </c>
      <c r="B738">
        <v>2479.2353515999998</v>
      </c>
      <c r="C738">
        <v>2447.4399414</v>
      </c>
      <c r="D738">
        <v>2738.2038573999998</v>
      </c>
      <c r="E738">
        <v>2540.0861816000001</v>
      </c>
      <c r="F738">
        <v>2281.9099120999999</v>
      </c>
      <c r="G738">
        <v>2302.7800293</v>
      </c>
      <c r="H738">
        <v>2293.8400879000001</v>
      </c>
      <c r="I738">
        <v>2382.1999512000002</v>
      </c>
      <c r="J738">
        <v>2315.1826172000001</v>
      </c>
      <c r="L738" t="str">
        <f t="shared" si="87"/>
        <v>31AUG2025:17:00:00</v>
      </c>
      <c r="M738">
        <v>18</v>
      </c>
      <c r="N738">
        <f t="shared" si="88"/>
        <v>-31.795410199999878</v>
      </c>
      <c r="O738">
        <f t="shared" si="89"/>
        <v>-31.795410199999878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1.2824684102491677</v>
      </c>
    </row>
    <row r="739" spans="1:19" x14ac:dyDescent="0.25">
      <c r="A739" t="s">
        <v>763</v>
      </c>
      <c r="B739">
        <v>2504.4467773000001</v>
      </c>
      <c r="C739">
        <v>2467.0600586</v>
      </c>
      <c r="D739">
        <v>2694.2077637000002</v>
      </c>
      <c r="E739">
        <v>2503.2312012000002</v>
      </c>
      <c r="F739">
        <v>2308.3000487999998</v>
      </c>
      <c r="G739">
        <v>2343.7600097999998</v>
      </c>
      <c r="H739">
        <v>2322.0700683999999</v>
      </c>
      <c r="I739">
        <v>2387.5700683999999</v>
      </c>
      <c r="J739">
        <v>2340.4250487999998</v>
      </c>
      <c r="L739" t="str">
        <f t="shared" si="87"/>
        <v>31AUG2025:18:00:00</v>
      </c>
      <c r="M739">
        <v>19</v>
      </c>
      <c r="N739">
        <f t="shared" si="88"/>
        <v>-37.386718700000074</v>
      </c>
      <c r="O739">
        <f t="shared" si="89"/>
        <v>-37.386718700000074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1.4928134643893705</v>
      </c>
    </row>
    <row r="740" spans="1:19" x14ac:dyDescent="0.25">
      <c r="A740" t="s">
        <v>764</v>
      </c>
      <c r="B740">
        <v>2476.1535644999999</v>
      </c>
      <c r="C740">
        <v>2432.0400390999998</v>
      </c>
      <c r="D740">
        <v>2586.9916991999999</v>
      </c>
      <c r="E740">
        <v>2422.4135741999999</v>
      </c>
      <c r="F740">
        <v>2247.9099120999999</v>
      </c>
      <c r="G740">
        <v>2286.9799804999998</v>
      </c>
      <c r="H740">
        <v>2281.9099120999999</v>
      </c>
      <c r="I740">
        <v>2308.1899414</v>
      </c>
      <c r="J740">
        <v>2281.2475586</v>
      </c>
      <c r="L740" t="str">
        <f t="shared" si="87"/>
        <v>31AUG2025:19:00:00</v>
      </c>
      <c r="M740">
        <v>20</v>
      </c>
      <c r="N740">
        <f t="shared" si="88"/>
        <v>-44.113525400000071</v>
      </c>
      <c r="O740">
        <f t="shared" si="89"/>
        <v>-44.113525400000071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1.7815343132366566</v>
      </c>
    </row>
    <row r="741" spans="1:19" x14ac:dyDescent="0.25">
      <c r="A741" t="s">
        <v>765</v>
      </c>
      <c r="B741">
        <v>2380.5190429999998</v>
      </c>
      <c r="C741">
        <v>2319.2800293</v>
      </c>
      <c r="D741">
        <v>2344.4331054999998</v>
      </c>
      <c r="E741">
        <v>2288.8432616999999</v>
      </c>
      <c r="F741">
        <v>2192.1899414</v>
      </c>
      <c r="G741">
        <v>2225.9799804999998</v>
      </c>
      <c r="H741">
        <v>2238.4299316000001</v>
      </c>
      <c r="I741">
        <v>2219.4299316000001</v>
      </c>
      <c r="J741">
        <v>2219.0073241999999</v>
      </c>
      <c r="L741" t="str">
        <f t="shared" si="87"/>
        <v>31AUG2025:20:00:00</v>
      </c>
      <c r="M741">
        <v>21</v>
      </c>
      <c r="N741">
        <f t="shared" si="88"/>
        <v>-61.239013699999759</v>
      </c>
      <c r="O741">
        <f t="shared" si="89"/>
        <v>-61.239013699999759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2.5725067766239991</v>
      </c>
    </row>
    <row r="742" spans="1:19" x14ac:dyDescent="0.25">
      <c r="A742" t="s">
        <v>766</v>
      </c>
      <c r="B742">
        <v>2361.2197265999998</v>
      </c>
      <c r="C742">
        <v>2293.3000487999998</v>
      </c>
      <c r="D742">
        <v>2414.3857422000001</v>
      </c>
      <c r="E742">
        <v>2324.9506836</v>
      </c>
      <c r="F742">
        <v>2091.8300780999998</v>
      </c>
      <c r="G742">
        <v>2124.1699219000002</v>
      </c>
      <c r="H742">
        <v>2148.25</v>
      </c>
      <c r="I742">
        <v>2127.8798827999999</v>
      </c>
      <c r="J742">
        <v>2123.0324707</v>
      </c>
      <c r="L742" t="str">
        <f t="shared" si="87"/>
        <v>31AUG2025:21:00:00</v>
      </c>
      <c r="M742">
        <v>22</v>
      </c>
      <c r="N742">
        <f t="shared" si="88"/>
        <v>-67.919677800000045</v>
      </c>
      <c r="O742">
        <f t="shared" si="89"/>
        <v>-67.919677800000045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2.8764657958283233</v>
      </c>
    </row>
    <row r="743" spans="1:19" x14ac:dyDescent="0.25">
      <c r="A743" t="s">
        <v>767</v>
      </c>
      <c r="B743">
        <v>2322.2397461</v>
      </c>
      <c r="C743">
        <v>2244.4799804999998</v>
      </c>
      <c r="D743">
        <v>2325.0522461</v>
      </c>
      <c r="E743">
        <v>2289.1159668</v>
      </c>
      <c r="F743">
        <v>2077.5100097999998</v>
      </c>
      <c r="G743">
        <v>2101.1799316000001</v>
      </c>
      <c r="H743">
        <v>2121.2900390999998</v>
      </c>
      <c r="I743">
        <v>2099.7399902000002</v>
      </c>
      <c r="J743">
        <v>2099.9299316000001</v>
      </c>
      <c r="L743" t="str">
        <f t="shared" si="87"/>
        <v>31AUG2025:22:00:00</v>
      </c>
      <c r="M743">
        <v>23</v>
      </c>
      <c r="N743">
        <f t="shared" si="88"/>
        <v>-77.759765600000264</v>
      </c>
      <c r="O743">
        <f t="shared" si="89"/>
        <v>-77.759765600000264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3.348481384430313</v>
      </c>
    </row>
    <row r="744" spans="1:19" x14ac:dyDescent="0.25">
      <c r="A744" t="s">
        <v>768</v>
      </c>
      <c r="B744">
        <v>2244.9865722999998</v>
      </c>
      <c r="C744">
        <v>2189.5600586</v>
      </c>
      <c r="D744">
        <v>2231.1733398000001</v>
      </c>
      <c r="E744">
        <v>2141.6164551000002</v>
      </c>
      <c r="F744">
        <v>2020.9499512</v>
      </c>
      <c r="G744">
        <v>2024.6999512</v>
      </c>
      <c r="H744">
        <v>2054.6899414</v>
      </c>
      <c r="I744">
        <v>2019.8499756000001</v>
      </c>
      <c r="J744">
        <v>2030.0474853999999</v>
      </c>
      <c r="L744" t="str">
        <f t="shared" si="87"/>
        <v>31AUG2025:23:00:00</v>
      </c>
      <c r="M744">
        <v>24</v>
      </c>
      <c r="N744">
        <f t="shared" si="88"/>
        <v>-55.426513699999759</v>
      </c>
      <c r="O744">
        <f t="shared" si="89"/>
        <v>-55.426513699999759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2.4689017913908957</v>
      </c>
    </row>
    <row r="745" spans="1:19" x14ac:dyDescent="0.25">
      <c r="A745" t="s">
        <v>769</v>
      </c>
      <c r="B745">
        <v>2164.1091308999999</v>
      </c>
      <c r="C745">
        <v>2122.1599120999999</v>
      </c>
      <c r="D745">
        <v>2150.1176758000001</v>
      </c>
      <c r="E745">
        <v>2086.5639648000001</v>
      </c>
      <c r="F745">
        <v>1940.5200195</v>
      </c>
      <c r="G745">
        <v>1936.5600586</v>
      </c>
      <c r="H745">
        <v>1977.8499756000001</v>
      </c>
      <c r="I745">
        <v>1953.0500488</v>
      </c>
      <c r="J745">
        <v>1951.9951172000001</v>
      </c>
      <c r="L745" t="str">
        <f t="shared" si="87"/>
        <v>01SEP2025:00:00:00</v>
      </c>
      <c r="M745">
        <v>25</v>
      </c>
      <c r="N745">
        <f t="shared" si="88"/>
        <v>-41.949218799999926</v>
      </c>
      <c r="O745">
        <f t="shared" si="89"/>
        <v>-41.949218799999926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1.9384058872555228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AL15" sqref="AL15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2185.0390625</v>
      </c>
      <c r="C2">
        <v>2232.8400879000001</v>
      </c>
      <c r="D2">
        <v>2235.6118164</v>
      </c>
      <c r="E2">
        <v>2326.0891112999998</v>
      </c>
      <c r="F2">
        <v>2114.6899414</v>
      </c>
      <c r="G2">
        <v>2069.6101073999998</v>
      </c>
      <c r="H2">
        <v>2095.3999023000001</v>
      </c>
      <c r="I2">
        <v>2119.2099609000002</v>
      </c>
      <c r="J2">
        <v>2099.7275390999998</v>
      </c>
      <c r="L2" t="str">
        <f>A2</f>
        <v>01AUG2025:01:00:00</v>
      </c>
      <c r="M2">
        <v>1</v>
      </c>
      <c r="N2">
        <f>C2-B2</f>
        <v>47.801025400000071</v>
      </c>
      <c r="O2" t="str">
        <f>IF(N2&lt;0,N2,"")</f>
        <v/>
      </c>
      <c r="P2">
        <f>IF(N2&gt;0,N2,"")</f>
        <v>47.801025400000071</v>
      </c>
      <c r="Q2" t="str">
        <f>IF(O2&lt;0,1,"")</f>
        <v/>
      </c>
      <c r="R2">
        <f>IF(AND(P2&gt;0,P2&lt;&gt;""),1,"")</f>
        <v>1</v>
      </c>
      <c r="S2">
        <f>ABS((B2-C2)/B2)*100</f>
        <v>2.1876508397661687</v>
      </c>
      <c r="T2">
        <f>AVERAGE(S2:S722)</f>
        <v>6.5140722759910927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2229.5344237999998</v>
      </c>
      <c r="C3">
        <v>2115.6101073999998</v>
      </c>
      <c r="D3">
        <v>2078.9479980000001</v>
      </c>
      <c r="E3">
        <v>2139.5600586</v>
      </c>
      <c r="F3">
        <v>2019.0200195</v>
      </c>
      <c r="G3">
        <v>1982.4399414</v>
      </c>
      <c r="H3">
        <v>2031.6300048999999</v>
      </c>
      <c r="I3">
        <v>2100.5100097999998</v>
      </c>
      <c r="J3">
        <v>2033.3999022999999</v>
      </c>
      <c r="L3" t="str">
        <f t="shared" ref="L3:L66" si="0">A3</f>
        <v>01AUG2025:02:00:00</v>
      </c>
      <c r="M3">
        <v>2</v>
      </c>
      <c r="N3">
        <f t="shared" ref="N3:N66" si="1">C3-B3</f>
        <v>-113.92431639999995</v>
      </c>
      <c r="O3">
        <f t="shared" ref="O3:O66" si="2">IF(N3&lt;0,N3,"")</f>
        <v>-113.92431639999995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5.1097805525616558</v>
      </c>
      <c r="V3" s="3">
        <v>1</v>
      </c>
      <c r="W3" s="5">
        <v>-133.82749939999999</v>
      </c>
      <c r="X3" s="5">
        <v>129.07608467142865</v>
      </c>
      <c r="Z3">
        <v>1</v>
      </c>
      <c r="AA3">
        <f>W3</f>
        <v>-133.82749939999999</v>
      </c>
      <c r="AB3">
        <f>X3</f>
        <v>129.07608467142865</v>
      </c>
    </row>
    <row r="4" spans="1:28" x14ac:dyDescent="0.25">
      <c r="A4" t="s">
        <v>28</v>
      </c>
      <c r="B4">
        <v>1983.2171631000001</v>
      </c>
      <c r="C4">
        <v>2054.5900879000001</v>
      </c>
      <c r="D4">
        <v>2050.0864258000001</v>
      </c>
      <c r="E4">
        <v>2137.4255370999999</v>
      </c>
      <c r="F4">
        <v>1984.1800536999999</v>
      </c>
      <c r="G4">
        <v>1923.6199951000001</v>
      </c>
      <c r="H4">
        <v>1968.9899902</v>
      </c>
      <c r="I4">
        <v>2091.3601073999998</v>
      </c>
      <c r="J4">
        <v>1992.0375977000001</v>
      </c>
      <c r="L4" t="str">
        <f t="shared" si="0"/>
        <v>01AUG2025:03:00:00</v>
      </c>
      <c r="M4">
        <v>3</v>
      </c>
      <c r="N4">
        <f t="shared" si="1"/>
        <v>71.372924799999964</v>
      </c>
      <c r="O4" t="str">
        <f t="shared" si="2"/>
        <v/>
      </c>
      <c r="P4">
        <f t="shared" si="3"/>
        <v>71.372924799999964</v>
      </c>
      <c r="Q4" t="str">
        <f t="shared" si="4"/>
        <v/>
      </c>
      <c r="R4">
        <f t="shared" si="5"/>
        <v>1</v>
      </c>
      <c r="S4">
        <f t="shared" si="6"/>
        <v>3.5988456598689247</v>
      </c>
      <c r="V4" s="3">
        <v>2</v>
      </c>
      <c r="W4" s="5">
        <v>-124.23006369545452</v>
      </c>
      <c r="X4" s="5">
        <v>80.487630211110954</v>
      </c>
      <c r="Z4">
        <v>2</v>
      </c>
      <c r="AA4">
        <f t="shared" ref="AA4:AB26" si="7">W4</f>
        <v>-124.23006369545452</v>
      </c>
      <c r="AB4">
        <f t="shared" si="7"/>
        <v>80.487630211110954</v>
      </c>
    </row>
    <row r="5" spans="1:28" x14ac:dyDescent="0.25">
      <c r="A5" t="s">
        <v>29</v>
      </c>
      <c r="B5">
        <v>1987.7940673999999</v>
      </c>
      <c r="C5">
        <v>2009.9699707</v>
      </c>
      <c r="D5">
        <v>1964.0379639</v>
      </c>
      <c r="E5">
        <v>2021.1859131000001</v>
      </c>
      <c r="F5">
        <v>1923.0200195</v>
      </c>
      <c r="G5">
        <v>1882.9100341999999</v>
      </c>
      <c r="H5">
        <v>1941.2800293</v>
      </c>
      <c r="I5">
        <v>2051.4699707</v>
      </c>
      <c r="J5">
        <v>1949.6699219</v>
      </c>
      <c r="L5" t="str">
        <f t="shared" si="0"/>
        <v>01AUG2025:04:00:00</v>
      </c>
      <c r="M5">
        <v>4</v>
      </c>
      <c r="N5">
        <f t="shared" si="1"/>
        <v>22.175903300000073</v>
      </c>
      <c r="O5" t="str">
        <f t="shared" si="2"/>
        <v/>
      </c>
      <c r="P5">
        <f t="shared" si="3"/>
        <v>22.175903300000073</v>
      </c>
      <c r="Q5" t="str">
        <f t="shared" si="4"/>
        <v/>
      </c>
      <c r="R5">
        <f t="shared" si="5"/>
        <v>1</v>
      </c>
      <c r="S5">
        <f t="shared" si="6"/>
        <v>1.1156036565199015</v>
      </c>
      <c r="V5" s="3">
        <v>3</v>
      </c>
      <c r="W5" s="5">
        <v>-117.84964529411766</v>
      </c>
      <c r="X5" s="5">
        <v>50.080301924999922</v>
      </c>
      <c r="Z5">
        <v>3</v>
      </c>
      <c r="AA5">
        <f t="shared" si="7"/>
        <v>-117.84964529411766</v>
      </c>
      <c r="AB5">
        <f t="shared" si="7"/>
        <v>50.080301924999922</v>
      </c>
    </row>
    <row r="6" spans="1:28" x14ac:dyDescent="0.25">
      <c r="A6" t="s">
        <v>30</v>
      </c>
      <c r="B6">
        <v>1962.4802245999999</v>
      </c>
      <c r="C6">
        <v>1965.6400146000001</v>
      </c>
      <c r="D6">
        <v>1944.0029297000001</v>
      </c>
      <c r="E6">
        <v>1998.6810303</v>
      </c>
      <c r="F6">
        <v>1893.4300536999999</v>
      </c>
      <c r="G6">
        <v>1858.7399902</v>
      </c>
      <c r="H6">
        <v>1929.0300293</v>
      </c>
      <c r="I6">
        <v>2028.4899902</v>
      </c>
      <c r="J6">
        <v>1927.4226074000001</v>
      </c>
      <c r="L6" t="str">
        <f t="shared" si="0"/>
        <v>01AUG2025:05:00:00</v>
      </c>
      <c r="M6">
        <v>5</v>
      </c>
      <c r="N6">
        <f t="shared" si="1"/>
        <v>3.1597900000001573</v>
      </c>
      <c r="O6" t="str">
        <f t="shared" si="2"/>
        <v/>
      </c>
      <c r="P6">
        <f t="shared" si="3"/>
        <v>3.1597900000001573</v>
      </c>
      <c r="Q6" t="str">
        <f t="shared" si="4"/>
        <v/>
      </c>
      <c r="R6">
        <f t="shared" si="5"/>
        <v>1</v>
      </c>
      <c r="S6">
        <f t="shared" si="6"/>
        <v>0.16101003008293741</v>
      </c>
      <c r="V6" s="3">
        <v>4</v>
      </c>
      <c r="W6" s="5">
        <v>-103.71539305</v>
      </c>
      <c r="X6" s="5">
        <v>38.152984612499949</v>
      </c>
      <c r="Z6">
        <v>4</v>
      </c>
      <c r="AA6">
        <f t="shared" si="7"/>
        <v>-103.71539305</v>
      </c>
      <c r="AB6">
        <f t="shared" si="7"/>
        <v>38.152984612499949</v>
      </c>
    </row>
    <row r="7" spans="1:28" x14ac:dyDescent="0.25">
      <c r="A7" t="s">
        <v>31</v>
      </c>
      <c r="B7">
        <v>1992.0295410000001</v>
      </c>
      <c r="C7">
        <v>1985.3000488</v>
      </c>
      <c r="D7">
        <v>1937.8143310999999</v>
      </c>
      <c r="E7">
        <v>1969.5970459</v>
      </c>
      <c r="F7">
        <v>1908.1400146000001</v>
      </c>
      <c r="G7">
        <v>1882.4100341999999</v>
      </c>
      <c r="H7">
        <v>1949.5</v>
      </c>
      <c r="I7">
        <v>2031.0699463000001</v>
      </c>
      <c r="J7">
        <v>1942.7799072</v>
      </c>
      <c r="L7" t="str">
        <f t="shared" si="0"/>
        <v>01AUG2025:06:00:00</v>
      </c>
      <c r="M7">
        <v>6</v>
      </c>
      <c r="N7">
        <f t="shared" si="1"/>
        <v>-6.7294922000000952</v>
      </c>
      <c r="O7">
        <f t="shared" si="2"/>
        <v>-6.7294922000000952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0.33782090383167135</v>
      </c>
      <c r="V7" s="3">
        <v>5</v>
      </c>
      <c r="W7" s="5">
        <v>-96.268819179166641</v>
      </c>
      <c r="X7" s="5">
        <v>61.372823066666797</v>
      </c>
      <c r="Z7">
        <v>5</v>
      </c>
      <c r="AA7">
        <f t="shared" si="7"/>
        <v>-96.268819179166641</v>
      </c>
      <c r="AB7">
        <f t="shared" si="7"/>
        <v>61.372823066666797</v>
      </c>
    </row>
    <row r="8" spans="1:28" x14ac:dyDescent="0.25">
      <c r="A8" t="s">
        <v>32</v>
      </c>
      <c r="B8">
        <v>2014.9509277</v>
      </c>
      <c r="C8">
        <v>2010.7199707</v>
      </c>
      <c r="D8">
        <v>1958.5809326000001</v>
      </c>
      <c r="E8">
        <v>1989.2170410000001</v>
      </c>
      <c r="F8">
        <v>1975.1199951000001</v>
      </c>
      <c r="G8">
        <v>1946.5</v>
      </c>
      <c r="H8">
        <v>2012.2199707</v>
      </c>
      <c r="I8">
        <v>2061.0200195000002</v>
      </c>
      <c r="J8">
        <v>1998.7149658000001</v>
      </c>
      <c r="L8" t="str">
        <f t="shared" si="0"/>
        <v>01AUG2025:07:00:00</v>
      </c>
      <c r="M8">
        <v>7</v>
      </c>
      <c r="N8">
        <f t="shared" si="1"/>
        <v>-4.2309569999999894</v>
      </c>
      <c r="O8">
        <f t="shared" si="2"/>
        <v>-4.2309569999999894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0.20997816581218121</v>
      </c>
      <c r="V8" s="3">
        <v>6</v>
      </c>
      <c r="W8" s="5">
        <v>-112.35863240416666</v>
      </c>
      <c r="X8" s="5">
        <v>122.24849450000006</v>
      </c>
      <c r="Z8">
        <v>6</v>
      </c>
      <c r="AA8">
        <f t="shared" si="7"/>
        <v>-112.35863240416666</v>
      </c>
      <c r="AB8">
        <f t="shared" si="7"/>
        <v>122.24849450000006</v>
      </c>
    </row>
    <row r="9" spans="1:28" x14ac:dyDescent="0.25">
      <c r="A9" t="s">
        <v>33</v>
      </c>
      <c r="B9">
        <v>2122.9643554999998</v>
      </c>
      <c r="C9">
        <v>2055.3701172000001</v>
      </c>
      <c r="D9">
        <v>2015.4411620999999</v>
      </c>
      <c r="E9">
        <v>2080.8659668</v>
      </c>
      <c r="F9">
        <v>2007.9499512</v>
      </c>
      <c r="G9">
        <v>1970.3199463000001</v>
      </c>
      <c r="H9">
        <v>2028.1800536999999</v>
      </c>
      <c r="I9">
        <v>2100.5500487999998</v>
      </c>
      <c r="J9">
        <v>2026.75</v>
      </c>
      <c r="L9" t="str">
        <f t="shared" si="0"/>
        <v>01AUG2025:08:00:00</v>
      </c>
      <c r="M9">
        <v>8</v>
      </c>
      <c r="N9">
        <f t="shared" si="1"/>
        <v>-67.594238299999688</v>
      </c>
      <c r="O9">
        <f t="shared" si="2"/>
        <v>-67.594238299999688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3.1839554029667121</v>
      </c>
      <c r="V9" s="3">
        <v>7</v>
      </c>
      <c r="W9" s="5">
        <v>-123.22719407826089</v>
      </c>
      <c r="X9" s="5">
        <v>141.49904088571432</v>
      </c>
      <c r="Z9">
        <v>7</v>
      </c>
      <c r="AA9">
        <f t="shared" si="7"/>
        <v>-123.22719407826089</v>
      </c>
      <c r="AB9">
        <f t="shared" si="7"/>
        <v>141.49904088571432</v>
      </c>
    </row>
    <row r="10" spans="1:28" x14ac:dyDescent="0.25">
      <c r="A10" t="s">
        <v>34</v>
      </c>
      <c r="B10">
        <v>2477.7749023000001</v>
      </c>
      <c r="C10">
        <v>2228.1201172000001</v>
      </c>
      <c r="D10">
        <v>2220.4731445000002</v>
      </c>
      <c r="E10">
        <v>2289.0166015999998</v>
      </c>
      <c r="F10">
        <v>2149.1899414</v>
      </c>
      <c r="G10">
        <v>2090.3999023000001</v>
      </c>
      <c r="H10">
        <v>2139.0700683999999</v>
      </c>
      <c r="I10">
        <v>2308.6298827999999</v>
      </c>
      <c r="J10">
        <v>2171.8225097999998</v>
      </c>
      <c r="L10" t="str">
        <f t="shared" si="0"/>
        <v>01AUG2025:09:00:00</v>
      </c>
      <c r="M10">
        <v>9</v>
      </c>
      <c r="N10">
        <f t="shared" si="1"/>
        <v>-249.65478510000003</v>
      </c>
      <c r="O10">
        <f t="shared" si="2"/>
        <v>-249.65478510000003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10.075765351737861</v>
      </c>
      <c r="V10" s="3">
        <v>8</v>
      </c>
      <c r="W10" s="5">
        <v>-124.5033823583333</v>
      </c>
      <c r="X10" s="5">
        <v>133.36372886666661</v>
      </c>
      <c r="Z10">
        <v>8</v>
      </c>
      <c r="AA10">
        <f t="shared" si="7"/>
        <v>-124.5033823583333</v>
      </c>
      <c r="AB10">
        <f t="shared" si="7"/>
        <v>133.36372886666661</v>
      </c>
    </row>
    <row r="11" spans="1:28" x14ac:dyDescent="0.25">
      <c r="A11" t="s">
        <v>35</v>
      </c>
      <c r="B11">
        <v>2375.6579590000001</v>
      </c>
      <c r="C11">
        <v>2308.4499512000002</v>
      </c>
      <c r="D11">
        <v>2299.0756836</v>
      </c>
      <c r="E11">
        <v>2366.1115722999998</v>
      </c>
      <c r="F11">
        <v>2208.0600586</v>
      </c>
      <c r="G11">
        <v>2163.8798827999999</v>
      </c>
      <c r="H11">
        <v>2225.75</v>
      </c>
      <c r="I11">
        <v>2302.25</v>
      </c>
      <c r="J11">
        <v>2224.9848633000001</v>
      </c>
      <c r="L11" t="str">
        <f t="shared" si="0"/>
        <v>01AUG2025:10:00:00</v>
      </c>
      <c r="M11">
        <v>10</v>
      </c>
      <c r="N11">
        <f t="shared" si="1"/>
        <v>-67.208007799999905</v>
      </c>
      <c r="O11">
        <f t="shared" si="2"/>
        <v>-67.208007799999905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2.8290271141679915</v>
      </c>
      <c r="V11" s="3">
        <v>9</v>
      </c>
      <c r="W11" s="5">
        <v>-122.634745275</v>
      </c>
      <c r="X11" s="5">
        <v>125.35430911666658</v>
      </c>
      <c r="Z11">
        <v>9</v>
      </c>
      <c r="AA11">
        <f t="shared" si="7"/>
        <v>-122.634745275</v>
      </c>
      <c r="AB11">
        <f t="shared" si="7"/>
        <v>125.35430911666658</v>
      </c>
    </row>
    <row r="12" spans="1:28" x14ac:dyDescent="0.25">
      <c r="A12" t="s">
        <v>36</v>
      </c>
      <c r="B12">
        <v>2373.4721679999998</v>
      </c>
      <c r="C12">
        <v>2321.1398926000002</v>
      </c>
      <c r="D12">
        <v>2329.4055176000002</v>
      </c>
      <c r="E12">
        <v>2400.9030762000002</v>
      </c>
      <c r="F12">
        <v>2174.0700683999999</v>
      </c>
      <c r="G12">
        <v>2156.8100586</v>
      </c>
      <c r="H12">
        <v>2277.25</v>
      </c>
      <c r="I12">
        <v>2291.0300293</v>
      </c>
      <c r="J12">
        <v>2224.7900390999998</v>
      </c>
      <c r="L12" t="str">
        <f t="shared" si="0"/>
        <v>01AUG2025:11:00:00</v>
      </c>
      <c r="M12">
        <v>11</v>
      </c>
      <c r="N12">
        <f t="shared" si="1"/>
        <v>-52.332275399999617</v>
      </c>
      <c r="O12">
        <f t="shared" si="2"/>
        <v>-52.332275399999617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2.2048826232539001</v>
      </c>
      <c r="V12" s="3">
        <v>10</v>
      </c>
      <c r="W12" s="5">
        <v>-127.22993164400008</v>
      </c>
      <c r="X12" s="5">
        <v>198.43813477999998</v>
      </c>
      <c r="Z12">
        <v>10</v>
      </c>
      <c r="AA12">
        <f t="shared" si="7"/>
        <v>-127.22993164400008</v>
      </c>
      <c r="AB12">
        <f t="shared" si="7"/>
        <v>198.43813477999998</v>
      </c>
    </row>
    <row r="13" spans="1:28" x14ac:dyDescent="0.25">
      <c r="A13" t="s">
        <v>37</v>
      </c>
      <c r="B13">
        <v>2359.6599120999999</v>
      </c>
      <c r="C13">
        <v>2371.9599609000002</v>
      </c>
      <c r="D13">
        <v>2421.8706054999998</v>
      </c>
      <c r="E13">
        <v>2472.0256347999998</v>
      </c>
      <c r="F13">
        <v>2222.9399414</v>
      </c>
      <c r="G13">
        <v>2205.6499023000001</v>
      </c>
      <c r="H13">
        <v>2333.8701172000001</v>
      </c>
      <c r="I13">
        <v>2342.5400390999998</v>
      </c>
      <c r="J13">
        <v>2276.25</v>
      </c>
      <c r="L13" t="str">
        <f t="shared" si="0"/>
        <v>01AUG2025:12:00:00</v>
      </c>
      <c r="M13">
        <v>12</v>
      </c>
      <c r="N13">
        <f t="shared" si="1"/>
        <v>12.300048800000241</v>
      </c>
      <c r="O13" t="str">
        <f t="shared" si="2"/>
        <v/>
      </c>
      <c r="P13">
        <f t="shared" si="3"/>
        <v>12.300048800000241</v>
      </c>
      <c r="Q13" t="str">
        <f t="shared" si="4"/>
        <v/>
      </c>
      <c r="R13">
        <f t="shared" si="5"/>
        <v>1</v>
      </c>
      <c r="S13">
        <f t="shared" si="6"/>
        <v>0.52126362519138214</v>
      </c>
      <c r="V13" s="3">
        <v>11</v>
      </c>
      <c r="W13" s="5">
        <v>-140.84133633181816</v>
      </c>
      <c r="X13" s="5">
        <v>137.21267699999993</v>
      </c>
      <c r="Z13">
        <v>11</v>
      </c>
      <c r="AA13">
        <f t="shared" si="7"/>
        <v>-140.84133633181816</v>
      </c>
      <c r="AB13">
        <f t="shared" si="7"/>
        <v>137.21267699999993</v>
      </c>
    </row>
    <row r="14" spans="1:28" x14ac:dyDescent="0.25">
      <c r="A14" t="s">
        <v>38</v>
      </c>
      <c r="B14">
        <v>2381.0427245999999</v>
      </c>
      <c r="C14">
        <v>2439.1999512000002</v>
      </c>
      <c r="D14">
        <v>2595.1555176000002</v>
      </c>
      <c r="E14">
        <v>2587.6831054999998</v>
      </c>
      <c r="F14">
        <v>2263.0200195000002</v>
      </c>
      <c r="G14">
        <v>2248.9599609000002</v>
      </c>
      <c r="H14">
        <v>2395.9199219000002</v>
      </c>
      <c r="I14">
        <v>2379.8000487999998</v>
      </c>
      <c r="J14">
        <v>2321.9250487999998</v>
      </c>
      <c r="L14" t="str">
        <f t="shared" si="0"/>
        <v>01AUG2025:13:00:00</v>
      </c>
      <c r="M14">
        <v>13</v>
      </c>
      <c r="N14">
        <f t="shared" si="1"/>
        <v>58.157226600000286</v>
      </c>
      <c r="O14" t="str">
        <f t="shared" si="2"/>
        <v/>
      </c>
      <c r="P14">
        <f t="shared" si="3"/>
        <v>58.157226600000286</v>
      </c>
      <c r="Q14" t="str">
        <f t="shared" si="4"/>
        <v/>
      </c>
      <c r="R14">
        <f t="shared" si="5"/>
        <v>1</v>
      </c>
      <c r="S14">
        <f t="shared" si="6"/>
        <v>2.4425108377578706</v>
      </c>
      <c r="V14" s="3">
        <v>12</v>
      </c>
      <c r="W14" s="5">
        <v>-114.93054199999999</v>
      </c>
      <c r="X14" s="5">
        <v>129.2623657200001</v>
      </c>
      <c r="Z14">
        <v>12</v>
      </c>
      <c r="AA14">
        <f t="shared" si="7"/>
        <v>-114.93054199999999</v>
      </c>
      <c r="AB14">
        <f t="shared" si="7"/>
        <v>129.2623657200001</v>
      </c>
    </row>
    <row r="15" spans="1:28" x14ac:dyDescent="0.25">
      <c r="A15" t="s">
        <v>39</v>
      </c>
      <c r="B15">
        <v>2432.5612793</v>
      </c>
      <c r="C15">
        <v>2499.8100586</v>
      </c>
      <c r="D15">
        <v>2778.0571289</v>
      </c>
      <c r="E15">
        <v>2755.4951172000001</v>
      </c>
      <c r="F15">
        <v>2314.6999512000002</v>
      </c>
      <c r="G15">
        <v>2289.1699219000002</v>
      </c>
      <c r="H15">
        <v>2450.5300293</v>
      </c>
      <c r="I15">
        <v>2456.1398926000002</v>
      </c>
      <c r="J15">
        <v>2377.6350097999998</v>
      </c>
      <c r="L15" t="str">
        <f t="shared" si="0"/>
        <v>01AUG2025:14:00:00</v>
      </c>
      <c r="M15">
        <v>14</v>
      </c>
      <c r="N15">
        <f t="shared" si="1"/>
        <v>67.248779300000024</v>
      </c>
      <c r="O15" t="str">
        <f t="shared" si="2"/>
        <v/>
      </c>
      <c r="P15">
        <f t="shared" si="3"/>
        <v>67.248779300000024</v>
      </c>
      <c r="Q15" t="str">
        <f t="shared" si="4"/>
        <v/>
      </c>
      <c r="R15">
        <f t="shared" si="5"/>
        <v>1</v>
      </c>
      <c r="S15">
        <f t="shared" si="6"/>
        <v>2.7645255999204141</v>
      </c>
      <c r="V15" s="3">
        <v>13</v>
      </c>
      <c r="W15" s="5">
        <v>-117.32550726666669</v>
      </c>
      <c r="X15" s="5">
        <v>111.58869424166669</v>
      </c>
      <c r="Z15">
        <v>13</v>
      </c>
      <c r="AA15">
        <f t="shared" si="7"/>
        <v>-117.32550726666669</v>
      </c>
      <c r="AB15">
        <f t="shared" si="7"/>
        <v>111.58869424166669</v>
      </c>
    </row>
    <row r="16" spans="1:28" x14ac:dyDescent="0.25">
      <c r="A16" t="s">
        <v>40</v>
      </c>
      <c r="B16">
        <v>1943.0784911999999</v>
      </c>
      <c r="C16">
        <v>2498.9299316000001</v>
      </c>
      <c r="D16">
        <v>2784.6892090000001</v>
      </c>
      <c r="E16">
        <v>2782.5642090000001</v>
      </c>
      <c r="F16">
        <v>2311.1000976999999</v>
      </c>
      <c r="G16">
        <v>2297.4699707</v>
      </c>
      <c r="H16">
        <v>2465.2299804999998</v>
      </c>
      <c r="I16">
        <v>2448.8701172000001</v>
      </c>
      <c r="J16">
        <v>2380.6674804999998</v>
      </c>
      <c r="L16" t="str">
        <f t="shared" si="0"/>
        <v>01AUG2025:15:00:00</v>
      </c>
      <c r="M16">
        <v>15</v>
      </c>
      <c r="N16">
        <f t="shared" si="1"/>
        <v>555.85144040000023</v>
      </c>
      <c r="O16" t="str">
        <f t="shared" si="2"/>
        <v/>
      </c>
      <c r="P16">
        <f t="shared" si="3"/>
        <v>555.85144040000023</v>
      </c>
      <c r="Q16" t="str">
        <f t="shared" si="4"/>
        <v/>
      </c>
      <c r="R16">
        <f t="shared" si="5"/>
        <v>1</v>
      </c>
      <c r="S16">
        <f t="shared" si="6"/>
        <v>28.606741462961661</v>
      </c>
      <c r="V16" s="3">
        <v>14</v>
      </c>
      <c r="W16" s="5">
        <v>-119.12386473500003</v>
      </c>
      <c r="X16" s="5">
        <v>135.75273439000003</v>
      </c>
      <c r="Z16">
        <v>14</v>
      </c>
      <c r="AA16">
        <f t="shared" si="7"/>
        <v>-119.12386473500003</v>
      </c>
      <c r="AB16">
        <f t="shared" si="7"/>
        <v>135.75273439000003</v>
      </c>
    </row>
    <row r="17" spans="1:28" x14ac:dyDescent="0.25">
      <c r="A17" t="s">
        <v>41</v>
      </c>
      <c r="B17">
        <v>1804.2042236</v>
      </c>
      <c r="C17">
        <v>2468.3300780999998</v>
      </c>
      <c r="D17">
        <v>2873.1135254000001</v>
      </c>
      <c r="E17">
        <v>2629.7177734000002</v>
      </c>
      <c r="F17">
        <v>2242.3798827999999</v>
      </c>
      <c r="G17">
        <v>2279.7199707</v>
      </c>
      <c r="H17">
        <v>2475.4699707</v>
      </c>
      <c r="I17">
        <v>2396.0600586</v>
      </c>
      <c r="J17">
        <v>2348.4072265999998</v>
      </c>
      <c r="L17" t="str">
        <f t="shared" si="0"/>
        <v>01AUG2025:16:00:00</v>
      </c>
      <c r="M17">
        <v>16</v>
      </c>
      <c r="N17">
        <f t="shared" si="1"/>
        <v>664.12585449999983</v>
      </c>
      <c r="O17" t="str">
        <f t="shared" si="2"/>
        <v/>
      </c>
      <c r="P17">
        <f t="shared" si="3"/>
        <v>664.12585449999983</v>
      </c>
      <c r="Q17" t="str">
        <f t="shared" si="4"/>
        <v/>
      </c>
      <c r="R17">
        <f t="shared" si="5"/>
        <v>1</v>
      </c>
      <c r="S17">
        <f t="shared" si="6"/>
        <v>36.809904655629467</v>
      </c>
      <c r="V17" s="3">
        <v>15</v>
      </c>
      <c r="W17" s="5">
        <v>-137.09439697000002</v>
      </c>
      <c r="X17" s="5">
        <v>249.8718628</v>
      </c>
      <c r="Z17">
        <v>15</v>
      </c>
      <c r="AA17">
        <f t="shared" si="7"/>
        <v>-137.09439697000002</v>
      </c>
      <c r="AB17">
        <f t="shared" si="7"/>
        <v>249.8718628</v>
      </c>
    </row>
    <row r="18" spans="1:28" x14ac:dyDescent="0.25">
      <c r="A18" t="s">
        <v>42</v>
      </c>
      <c r="B18">
        <v>1763.276001</v>
      </c>
      <c r="C18">
        <v>2397.8100586</v>
      </c>
      <c r="D18">
        <v>2716.0998534999999</v>
      </c>
      <c r="E18">
        <v>2344.8696289</v>
      </c>
      <c r="F18">
        <v>2108.6398926000002</v>
      </c>
      <c r="G18">
        <v>2237.4699707</v>
      </c>
      <c r="H18">
        <v>2459.9799804999998</v>
      </c>
      <c r="I18">
        <v>2277.7199707</v>
      </c>
      <c r="J18">
        <v>2270.9523926000002</v>
      </c>
      <c r="L18" t="str">
        <f t="shared" si="0"/>
        <v>01AUG2025:17:00:00</v>
      </c>
      <c r="M18">
        <v>17</v>
      </c>
      <c r="N18">
        <f t="shared" si="1"/>
        <v>634.5340576000001</v>
      </c>
      <c r="O18" t="str">
        <f t="shared" si="2"/>
        <v/>
      </c>
      <c r="P18">
        <f t="shared" si="3"/>
        <v>634.5340576000001</v>
      </c>
      <c r="Q18" t="str">
        <f t="shared" si="4"/>
        <v/>
      </c>
      <c r="R18">
        <f t="shared" si="5"/>
        <v>1</v>
      </c>
      <c r="S18">
        <f t="shared" si="6"/>
        <v>35.98608823803756</v>
      </c>
      <c r="V18" s="3">
        <v>16</v>
      </c>
      <c r="W18" s="5">
        <v>-148.90155993157896</v>
      </c>
      <c r="X18" s="5">
        <v>287.29431151818176</v>
      </c>
      <c r="Z18">
        <v>16</v>
      </c>
      <c r="AA18">
        <f t="shared" si="7"/>
        <v>-148.90155993157896</v>
      </c>
      <c r="AB18">
        <f t="shared" si="7"/>
        <v>287.29431151818176</v>
      </c>
    </row>
    <row r="19" spans="1:28" x14ac:dyDescent="0.25">
      <c r="A19" t="s">
        <v>43</v>
      </c>
      <c r="B19">
        <v>1800.8547363</v>
      </c>
      <c r="C19">
        <v>2384.9599609000002</v>
      </c>
      <c r="D19">
        <v>2678.3215332</v>
      </c>
      <c r="E19">
        <v>2301.6589355000001</v>
      </c>
      <c r="F19">
        <v>2087.5400390999998</v>
      </c>
      <c r="G19">
        <v>2211.3798827999999</v>
      </c>
      <c r="H19">
        <v>2414.1000976999999</v>
      </c>
      <c r="I19">
        <v>2237.6101073999998</v>
      </c>
      <c r="J19">
        <v>2237.6574707</v>
      </c>
      <c r="L19" t="str">
        <f t="shared" si="0"/>
        <v>01AUG2025:18:00:00</v>
      </c>
      <c r="M19">
        <v>18</v>
      </c>
      <c r="N19">
        <f t="shared" si="1"/>
        <v>584.10522460000016</v>
      </c>
      <c r="O19" t="str">
        <f t="shared" si="2"/>
        <v/>
      </c>
      <c r="P19">
        <f t="shared" si="3"/>
        <v>584.10522460000016</v>
      </c>
      <c r="Q19" t="str">
        <f t="shared" si="4"/>
        <v/>
      </c>
      <c r="R19">
        <f t="shared" si="5"/>
        <v>1</v>
      </c>
      <c r="S19">
        <f t="shared" si="6"/>
        <v>32.434888435259971</v>
      </c>
      <c r="V19" s="3">
        <v>17</v>
      </c>
      <c r="W19" s="5">
        <v>-170.93282277368425</v>
      </c>
      <c r="X19" s="5">
        <v>357.18922006363641</v>
      </c>
      <c r="Z19">
        <v>17</v>
      </c>
      <c r="AA19">
        <f t="shared" si="7"/>
        <v>-170.93282277368425</v>
      </c>
      <c r="AB19">
        <f t="shared" si="7"/>
        <v>357.18922006363641</v>
      </c>
    </row>
    <row r="20" spans="1:28" x14ac:dyDescent="0.25">
      <c r="A20" t="s">
        <v>44</v>
      </c>
      <c r="B20">
        <v>2125.7587890999998</v>
      </c>
      <c r="C20">
        <v>2347.75</v>
      </c>
      <c r="D20">
        <v>2713.6477051000002</v>
      </c>
      <c r="E20">
        <v>2292.6398926000002</v>
      </c>
      <c r="F20">
        <v>2139.6000976999999</v>
      </c>
      <c r="G20">
        <v>2215.3300780999998</v>
      </c>
      <c r="H20">
        <v>2349.9199219000002</v>
      </c>
      <c r="I20">
        <v>2300.1699219000002</v>
      </c>
      <c r="J20">
        <v>2251.2548827999999</v>
      </c>
      <c r="L20" t="str">
        <f t="shared" si="0"/>
        <v>01AUG2025:19:00:00</v>
      </c>
      <c r="M20">
        <v>19</v>
      </c>
      <c r="N20">
        <f t="shared" si="1"/>
        <v>221.99121090000017</v>
      </c>
      <c r="O20" t="str">
        <f t="shared" si="2"/>
        <v/>
      </c>
      <c r="P20">
        <f t="shared" si="3"/>
        <v>221.99121090000017</v>
      </c>
      <c r="Q20" t="str">
        <f t="shared" si="4"/>
        <v/>
      </c>
      <c r="R20">
        <f t="shared" si="5"/>
        <v>1</v>
      </c>
      <c r="S20">
        <f t="shared" si="6"/>
        <v>10.442916291268702</v>
      </c>
      <c r="V20" s="3">
        <v>18</v>
      </c>
      <c r="W20" s="5">
        <v>-190.29699707222213</v>
      </c>
      <c r="X20" s="5">
        <v>291.06011964166669</v>
      </c>
      <c r="Z20">
        <v>18</v>
      </c>
      <c r="AA20">
        <f t="shared" si="7"/>
        <v>-190.29699707222213</v>
      </c>
      <c r="AB20">
        <f t="shared" si="7"/>
        <v>291.06011964166669</v>
      </c>
    </row>
    <row r="21" spans="1:28" x14ac:dyDescent="0.25">
      <c r="A21" t="s">
        <v>45</v>
      </c>
      <c r="B21">
        <v>2066.2416991999999</v>
      </c>
      <c r="C21">
        <v>2279.8500976999999</v>
      </c>
      <c r="D21">
        <v>2700.7592773000001</v>
      </c>
      <c r="E21">
        <v>2232.2265625</v>
      </c>
      <c r="F21">
        <v>2126.1101073999998</v>
      </c>
      <c r="G21">
        <v>2157.6599120999999</v>
      </c>
      <c r="H21">
        <v>2254.5</v>
      </c>
      <c r="I21">
        <v>2323.5</v>
      </c>
      <c r="J21">
        <v>2215.4423827999999</v>
      </c>
      <c r="L21" t="str">
        <f t="shared" si="0"/>
        <v>01AUG2025:20:00:00</v>
      </c>
      <c r="M21">
        <v>20</v>
      </c>
      <c r="N21">
        <f t="shared" si="1"/>
        <v>213.60839850000002</v>
      </c>
      <c r="O21" t="str">
        <f t="shared" si="2"/>
        <v/>
      </c>
      <c r="P21">
        <f t="shared" si="3"/>
        <v>213.60839850000002</v>
      </c>
      <c r="Q21" t="str">
        <f t="shared" si="4"/>
        <v/>
      </c>
      <c r="R21">
        <f t="shared" si="5"/>
        <v>1</v>
      </c>
      <c r="S21">
        <f t="shared" si="6"/>
        <v>10.338016050237693</v>
      </c>
      <c r="V21" s="3">
        <v>19</v>
      </c>
      <c r="W21" s="5">
        <v>-248.05121206470594</v>
      </c>
      <c r="X21" s="5">
        <v>204.6277794384616</v>
      </c>
      <c r="Z21">
        <v>19</v>
      </c>
      <c r="AA21">
        <f t="shared" si="7"/>
        <v>-248.05121206470594</v>
      </c>
      <c r="AB21">
        <f t="shared" si="7"/>
        <v>204.6277794384616</v>
      </c>
    </row>
    <row r="22" spans="1:28" x14ac:dyDescent="0.25">
      <c r="A22" t="s">
        <v>46</v>
      </c>
      <c r="B22">
        <v>1936.0993652</v>
      </c>
      <c r="C22">
        <v>2220.7800293</v>
      </c>
      <c r="D22">
        <v>2536.7929687999999</v>
      </c>
      <c r="E22">
        <v>2113.7243652000002</v>
      </c>
      <c r="F22">
        <v>2037.5999756000001</v>
      </c>
      <c r="G22">
        <v>2059.9599609000002</v>
      </c>
      <c r="H22">
        <v>2146.4199219000002</v>
      </c>
      <c r="I22">
        <v>2229.8500976999999</v>
      </c>
      <c r="J22">
        <v>2118.4575195000002</v>
      </c>
      <c r="L22" t="str">
        <f t="shared" si="0"/>
        <v>01AUG2025:21:00:00</v>
      </c>
      <c r="M22">
        <v>21</v>
      </c>
      <c r="N22">
        <f t="shared" si="1"/>
        <v>284.68066410000006</v>
      </c>
      <c r="O22" t="str">
        <f t="shared" si="2"/>
        <v/>
      </c>
      <c r="P22">
        <f t="shared" si="3"/>
        <v>284.68066410000006</v>
      </c>
      <c r="Q22" t="str">
        <f t="shared" si="4"/>
        <v/>
      </c>
      <c r="R22">
        <f t="shared" si="5"/>
        <v>1</v>
      </c>
      <c r="S22">
        <f t="shared" si="6"/>
        <v>14.703825083409003</v>
      </c>
      <c r="V22" s="3">
        <v>20</v>
      </c>
      <c r="W22" s="5">
        <v>-208.74629139047622</v>
      </c>
      <c r="X22" s="5">
        <v>172.24310981111117</v>
      </c>
      <c r="Z22">
        <v>20</v>
      </c>
      <c r="AA22">
        <f t="shared" si="7"/>
        <v>-208.74629139047622</v>
      </c>
      <c r="AB22">
        <f t="shared" si="7"/>
        <v>172.24310981111117</v>
      </c>
    </row>
    <row r="23" spans="1:28" x14ac:dyDescent="0.25">
      <c r="A23" t="s">
        <v>47</v>
      </c>
      <c r="B23">
        <v>2145.9824219000002</v>
      </c>
      <c r="C23">
        <v>2235.8200683999999</v>
      </c>
      <c r="D23">
        <v>2356.1796875</v>
      </c>
      <c r="E23">
        <v>2013.7816161999999</v>
      </c>
      <c r="F23">
        <v>2002.5899658000001</v>
      </c>
      <c r="G23">
        <v>2029.1500243999999</v>
      </c>
      <c r="H23">
        <v>2115.0300293</v>
      </c>
      <c r="I23">
        <v>2190.6101073999998</v>
      </c>
      <c r="J23">
        <v>2084.3449707</v>
      </c>
      <c r="L23" t="str">
        <f t="shared" si="0"/>
        <v>01AUG2025:22:00:00</v>
      </c>
      <c r="M23">
        <v>22</v>
      </c>
      <c r="N23">
        <f t="shared" si="1"/>
        <v>89.837646499999664</v>
      </c>
      <c r="O23" t="str">
        <f t="shared" si="2"/>
        <v/>
      </c>
      <c r="P23">
        <f t="shared" si="3"/>
        <v>89.837646499999664</v>
      </c>
      <c r="Q23" t="str">
        <f t="shared" si="4"/>
        <v/>
      </c>
      <c r="R23">
        <f t="shared" si="5"/>
        <v>1</v>
      </c>
      <c r="S23">
        <f t="shared" si="6"/>
        <v>4.1863179112371114</v>
      </c>
      <c r="V23" s="3">
        <v>21</v>
      </c>
      <c r="W23" s="5">
        <v>-187.92762341363633</v>
      </c>
      <c r="X23" s="5">
        <v>210.10696411250004</v>
      </c>
      <c r="Z23">
        <v>21</v>
      </c>
      <c r="AA23">
        <f t="shared" si="7"/>
        <v>-187.92762341363633</v>
      </c>
      <c r="AB23">
        <f t="shared" si="7"/>
        <v>210.10696411250004</v>
      </c>
    </row>
    <row r="24" spans="1:28" x14ac:dyDescent="0.25">
      <c r="A24" t="s">
        <v>48</v>
      </c>
      <c r="B24">
        <v>2111.0368652000002</v>
      </c>
      <c r="C24">
        <v>2205.5600586</v>
      </c>
      <c r="D24">
        <v>2354.9084472999998</v>
      </c>
      <c r="E24">
        <v>2258.7077637000002</v>
      </c>
      <c r="F24">
        <v>2041.5500488</v>
      </c>
      <c r="G24">
        <v>2022.6999512</v>
      </c>
      <c r="H24">
        <v>2073.4499512000002</v>
      </c>
      <c r="I24">
        <v>2176.0600586</v>
      </c>
      <c r="J24">
        <v>2078.4399414</v>
      </c>
      <c r="L24" t="str">
        <f t="shared" si="0"/>
        <v>01AUG2025:23:00:00</v>
      </c>
      <c r="M24">
        <v>23</v>
      </c>
      <c r="N24">
        <f t="shared" si="1"/>
        <v>94.523193399999855</v>
      </c>
      <c r="O24" t="str">
        <f t="shared" si="2"/>
        <v/>
      </c>
      <c r="P24">
        <f t="shared" si="3"/>
        <v>94.523193399999855</v>
      </c>
      <c r="Q24" t="str">
        <f t="shared" si="4"/>
        <v/>
      </c>
      <c r="R24">
        <f t="shared" si="5"/>
        <v>1</v>
      </c>
      <c r="S24">
        <f t="shared" si="6"/>
        <v>4.4775718964550011</v>
      </c>
      <c r="V24" s="3">
        <v>22</v>
      </c>
      <c r="W24" s="5">
        <v>-189.01566404800005</v>
      </c>
      <c r="X24" s="5">
        <v>164.30932619999976</v>
      </c>
      <c r="Z24">
        <v>22</v>
      </c>
      <c r="AA24">
        <f t="shared" si="7"/>
        <v>-189.01566404800005</v>
      </c>
      <c r="AB24">
        <f t="shared" si="7"/>
        <v>164.30932619999976</v>
      </c>
    </row>
    <row r="25" spans="1:28" x14ac:dyDescent="0.25">
      <c r="A25" t="s">
        <v>49</v>
      </c>
      <c r="B25">
        <v>2179.7023926000002</v>
      </c>
      <c r="C25">
        <v>2127.1101073999998</v>
      </c>
      <c r="D25">
        <v>2240.9077148000001</v>
      </c>
      <c r="E25">
        <v>2235.3371582</v>
      </c>
      <c r="F25">
        <v>2037.6700439000001</v>
      </c>
      <c r="G25">
        <v>1993.0799560999999</v>
      </c>
      <c r="H25">
        <v>2013.8100586</v>
      </c>
      <c r="I25">
        <v>2110.2900390999998</v>
      </c>
      <c r="J25">
        <v>2038.7125243999999</v>
      </c>
      <c r="L25" t="str">
        <f t="shared" si="0"/>
        <v>02AUG2025:00:00:00</v>
      </c>
      <c r="M25">
        <v>24</v>
      </c>
      <c r="N25">
        <f t="shared" si="1"/>
        <v>-52.592285200000333</v>
      </c>
      <c r="O25">
        <f t="shared" si="2"/>
        <v>-52.592285200000333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2.4128195380501936</v>
      </c>
      <c r="V25" s="3">
        <v>23</v>
      </c>
      <c r="W25" s="5">
        <v>-187.55450993181827</v>
      </c>
      <c r="X25" s="5">
        <v>213.47595214999998</v>
      </c>
      <c r="Z25">
        <v>23</v>
      </c>
      <c r="AA25">
        <f t="shared" si="7"/>
        <v>-187.55450993181827</v>
      </c>
      <c r="AB25">
        <f t="shared" si="7"/>
        <v>213.47595214999998</v>
      </c>
    </row>
    <row r="26" spans="1:28" x14ac:dyDescent="0.25">
      <c r="A26" t="s">
        <v>50</v>
      </c>
      <c r="B26">
        <v>2027.4362793</v>
      </c>
      <c r="C26">
        <v>1933.9300536999999</v>
      </c>
      <c r="D26">
        <v>2131.4125976999999</v>
      </c>
      <c r="E26">
        <v>2165.6281737999998</v>
      </c>
      <c r="F26">
        <v>2091.9499512000002</v>
      </c>
      <c r="G26">
        <v>1968.4399414</v>
      </c>
      <c r="H26">
        <v>1933.9300536999999</v>
      </c>
      <c r="I26">
        <v>1957.0899658000001</v>
      </c>
      <c r="J26">
        <v>1987.8524170000001</v>
      </c>
      <c r="L26" t="str">
        <f t="shared" si="0"/>
        <v>02AUG2025:01:00:00</v>
      </c>
      <c r="M26">
        <v>1</v>
      </c>
      <c r="N26">
        <f t="shared" si="1"/>
        <v>-93.506225600000107</v>
      </c>
      <c r="O26">
        <f t="shared" si="2"/>
        <v>-93.506225600000107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4.6120426350604911</v>
      </c>
      <c r="V26" s="3">
        <v>24</v>
      </c>
      <c r="W26" s="5">
        <v>-158.87023418333334</v>
      </c>
      <c r="X26" s="5">
        <v>171.74739583333317</v>
      </c>
      <c r="Z26">
        <v>24</v>
      </c>
      <c r="AA26">
        <f t="shared" si="7"/>
        <v>-158.87023418333334</v>
      </c>
      <c r="AB26">
        <f t="shared" si="7"/>
        <v>171.74739583333317</v>
      </c>
    </row>
    <row r="27" spans="1:28" x14ac:dyDescent="0.25">
      <c r="A27" t="s">
        <v>51</v>
      </c>
      <c r="B27">
        <v>2023.7751464999999</v>
      </c>
      <c r="C27">
        <v>1857.8599853999999</v>
      </c>
      <c r="D27">
        <v>2075.3486327999999</v>
      </c>
      <c r="E27">
        <v>2152.1645508000001</v>
      </c>
      <c r="F27">
        <v>2008.4000243999999</v>
      </c>
      <c r="G27">
        <v>1890.5799560999999</v>
      </c>
      <c r="H27">
        <v>1857.8599853999999</v>
      </c>
      <c r="I27">
        <v>1895.8199463000001</v>
      </c>
      <c r="J27">
        <v>1913.1649170000001</v>
      </c>
      <c r="L27" t="str">
        <f t="shared" si="0"/>
        <v>02AUG2025:02:00:00</v>
      </c>
      <c r="M27">
        <v>2</v>
      </c>
      <c r="N27">
        <f t="shared" si="1"/>
        <v>-165.91516109999998</v>
      </c>
      <c r="O27">
        <f t="shared" si="2"/>
        <v>-165.91516109999998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8.1983001613069764</v>
      </c>
      <c r="V27" s="3" t="s">
        <v>13</v>
      </c>
      <c r="W27" s="5">
        <v>-144.80314411337201</v>
      </c>
      <c r="X27" s="5">
        <v>169.70511206926827</v>
      </c>
    </row>
    <row r="28" spans="1:28" x14ac:dyDescent="0.25">
      <c r="A28" t="s">
        <v>52</v>
      </c>
      <c r="B28">
        <v>1893.2248535000001</v>
      </c>
      <c r="C28">
        <v>1825.6199951000001</v>
      </c>
      <c r="D28">
        <v>1986.8502197</v>
      </c>
      <c r="E28">
        <v>1991.5736084</v>
      </c>
      <c r="F28">
        <v>1978.0999756000001</v>
      </c>
      <c r="G28">
        <v>1862.6300048999999</v>
      </c>
      <c r="H28">
        <v>1825.6199951000001</v>
      </c>
      <c r="I28">
        <v>1866.1700439000001</v>
      </c>
      <c r="J28">
        <v>1883.1300048999999</v>
      </c>
      <c r="L28" t="str">
        <f t="shared" si="0"/>
        <v>02AUG2025:03:00:00</v>
      </c>
      <c r="M28">
        <v>3</v>
      </c>
      <c r="N28">
        <f t="shared" si="1"/>
        <v>-67.604858400000012</v>
      </c>
      <c r="O28">
        <f t="shared" si="2"/>
        <v>-67.604858400000012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3.5708837370806261</v>
      </c>
    </row>
    <row r="29" spans="1:28" x14ac:dyDescent="0.25">
      <c r="A29" t="s">
        <v>53</v>
      </c>
      <c r="B29">
        <v>1817.8408202999999</v>
      </c>
      <c r="C29">
        <v>1783.3199463000001</v>
      </c>
      <c r="D29">
        <v>1892.3491211</v>
      </c>
      <c r="E29">
        <v>1877.9927978999999</v>
      </c>
      <c r="F29">
        <v>1903.2099608999999</v>
      </c>
      <c r="G29">
        <v>1809.1800536999999</v>
      </c>
      <c r="H29">
        <v>1783.3199463000001</v>
      </c>
      <c r="I29">
        <v>1813.8699951000001</v>
      </c>
      <c r="J29">
        <v>1827.3950195</v>
      </c>
      <c r="L29" t="str">
        <f t="shared" si="0"/>
        <v>02AUG2025:04:00:00</v>
      </c>
      <c r="M29">
        <v>4</v>
      </c>
      <c r="N29">
        <f t="shared" si="1"/>
        <v>-34.520873999999822</v>
      </c>
      <c r="O29">
        <f t="shared" si="2"/>
        <v>-34.520873999999822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1.8990042260302424</v>
      </c>
    </row>
    <row r="30" spans="1:28" x14ac:dyDescent="0.25">
      <c r="A30" t="s">
        <v>54</v>
      </c>
      <c r="B30">
        <v>1782.7416992000001</v>
      </c>
      <c r="C30">
        <v>1760.3800048999999</v>
      </c>
      <c r="D30">
        <v>1855.1051024999999</v>
      </c>
      <c r="E30">
        <v>1830.1751709</v>
      </c>
      <c r="F30">
        <v>1879.5500488</v>
      </c>
      <c r="G30">
        <v>1783.6600341999999</v>
      </c>
      <c r="H30">
        <v>1760.3800048999999</v>
      </c>
      <c r="I30">
        <v>1777.8800048999999</v>
      </c>
      <c r="J30">
        <v>1800.3674315999999</v>
      </c>
      <c r="L30" t="str">
        <f t="shared" si="0"/>
        <v>02AUG2025:05:00:00</v>
      </c>
      <c r="M30">
        <v>5</v>
      </c>
      <c r="N30">
        <f t="shared" si="1"/>
        <v>-22.361694300000181</v>
      </c>
      <c r="O30">
        <f t="shared" si="2"/>
        <v>-22.361694300000181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1.2543429207963734</v>
      </c>
    </row>
    <row r="31" spans="1:28" x14ac:dyDescent="0.25">
      <c r="A31" t="s">
        <v>55</v>
      </c>
      <c r="B31">
        <v>1805.4318848</v>
      </c>
      <c r="C31">
        <v>1765.8299560999999</v>
      </c>
      <c r="D31">
        <v>1849.6912841999999</v>
      </c>
      <c r="E31">
        <v>1809.6481934000001</v>
      </c>
      <c r="F31">
        <v>1876.0400391000001</v>
      </c>
      <c r="G31">
        <v>1789.1099853999999</v>
      </c>
      <c r="H31">
        <v>1765.8299560999999</v>
      </c>
      <c r="I31">
        <v>1781.6500243999999</v>
      </c>
      <c r="J31">
        <v>1803.1574707</v>
      </c>
      <c r="L31" t="str">
        <f t="shared" si="0"/>
        <v>02AUG2025:06:00:00</v>
      </c>
      <c r="M31">
        <v>6</v>
      </c>
      <c r="N31">
        <f t="shared" si="1"/>
        <v>-39.601928700000144</v>
      </c>
      <c r="O31">
        <f t="shared" si="2"/>
        <v>-39.601928700000144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2.1934878315493536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1800.0786132999999</v>
      </c>
      <c r="C32">
        <v>1786.4000243999999</v>
      </c>
      <c r="D32">
        <v>1841.1726074000001</v>
      </c>
      <c r="E32">
        <v>1801.0794678</v>
      </c>
      <c r="F32">
        <v>1910.5699463000001</v>
      </c>
      <c r="G32">
        <v>1816.0600586</v>
      </c>
      <c r="H32">
        <v>1786.4000243999999</v>
      </c>
      <c r="I32">
        <v>1818.5600586</v>
      </c>
      <c r="J32">
        <v>1832.8974608999999</v>
      </c>
      <c r="L32" t="str">
        <f t="shared" si="0"/>
        <v>02AUG2025:07:00:00</v>
      </c>
      <c r="M32">
        <v>7</v>
      </c>
      <c r="N32">
        <f t="shared" si="1"/>
        <v>-13.678588900000022</v>
      </c>
      <c r="O32">
        <f t="shared" si="2"/>
        <v>-13.678588900000022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0.7598884181465666</v>
      </c>
      <c r="V32" s="3">
        <v>1</v>
      </c>
      <c r="W32" s="5">
        <v>15</v>
      </c>
      <c r="X32" s="5">
        <v>16</v>
      </c>
      <c r="Z32">
        <v>1</v>
      </c>
      <c r="AA32">
        <f>W32</f>
        <v>15</v>
      </c>
      <c r="AB32">
        <f>X32</f>
        <v>16</v>
      </c>
    </row>
    <row r="33" spans="1:28" x14ac:dyDescent="0.25">
      <c r="A33" t="s">
        <v>57</v>
      </c>
      <c r="B33">
        <v>1906.4562988</v>
      </c>
      <c r="C33">
        <v>1787.7399902</v>
      </c>
      <c r="D33">
        <v>1892.7457274999999</v>
      </c>
      <c r="E33">
        <v>1869.7675781</v>
      </c>
      <c r="F33">
        <v>1927.1199951000001</v>
      </c>
      <c r="G33">
        <v>1820.9899902</v>
      </c>
      <c r="H33">
        <v>1787.7399902</v>
      </c>
      <c r="I33">
        <v>1823.0999756000001</v>
      </c>
      <c r="J33">
        <v>1839.7374268000001</v>
      </c>
      <c r="L33" t="str">
        <f t="shared" si="0"/>
        <v>02AUG2025:08:00:00</v>
      </c>
      <c r="M33">
        <v>8</v>
      </c>
      <c r="N33">
        <f t="shared" si="1"/>
        <v>-118.71630860000005</v>
      </c>
      <c r="O33">
        <f t="shared" si="2"/>
        <v>-118.71630860000005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6.2270668713846131</v>
      </c>
      <c r="V33" s="3">
        <v>2</v>
      </c>
      <c r="W33" s="5">
        <v>18</v>
      </c>
      <c r="X33" s="5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2125.8151855000001</v>
      </c>
      <c r="C34">
        <v>1937.4100341999999</v>
      </c>
      <c r="D34">
        <v>2068.4892577999999</v>
      </c>
      <c r="E34">
        <v>2100.3564452999999</v>
      </c>
      <c r="F34">
        <v>2087.1000976999999</v>
      </c>
      <c r="G34">
        <v>1966.0500488</v>
      </c>
      <c r="H34">
        <v>1937.4100341999999</v>
      </c>
      <c r="I34">
        <v>1948.9100341999999</v>
      </c>
      <c r="J34">
        <v>1984.8675536999999</v>
      </c>
      <c r="L34" t="str">
        <f t="shared" si="0"/>
        <v>02AUG2025:09:00:00</v>
      </c>
      <c r="M34">
        <v>9</v>
      </c>
      <c r="N34">
        <f t="shared" si="1"/>
        <v>-188.40515130000017</v>
      </c>
      <c r="O34">
        <f t="shared" si="2"/>
        <v>-188.40515130000017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8.8627248777360936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2237.9018554999998</v>
      </c>
      <c r="C35">
        <v>2033.5799560999999</v>
      </c>
      <c r="D35">
        <v>2172.6308594000002</v>
      </c>
      <c r="E35">
        <v>2111.2131347999998</v>
      </c>
      <c r="F35">
        <v>2130</v>
      </c>
      <c r="G35">
        <v>2040.8499756000001</v>
      </c>
      <c r="H35">
        <v>2033.5799560999999</v>
      </c>
      <c r="I35">
        <v>2056.5500487999998</v>
      </c>
      <c r="J35">
        <v>2065.2451172000001</v>
      </c>
      <c r="L35" t="str">
        <f t="shared" si="0"/>
        <v>02AUG2025:10:00:00</v>
      </c>
      <c r="M35">
        <v>10</v>
      </c>
      <c r="N35">
        <f t="shared" si="1"/>
        <v>-204.32189939999989</v>
      </c>
      <c r="O35">
        <f t="shared" si="2"/>
        <v>-204.32189939999989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9.1300652393600874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60</v>
      </c>
      <c r="B36">
        <v>2325.7998047000001</v>
      </c>
      <c r="C36">
        <v>2090.0300293</v>
      </c>
      <c r="D36">
        <v>2182.1784668</v>
      </c>
      <c r="E36">
        <v>2171.9663086</v>
      </c>
      <c r="F36">
        <v>2131.0600586</v>
      </c>
      <c r="G36">
        <v>2073.8000487999998</v>
      </c>
      <c r="H36">
        <v>2090.0300293</v>
      </c>
      <c r="I36">
        <v>2061.3701172000001</v>
      </c>
      <c r="J36">
        <v>2089.0651855000001</v>
      </c>
      <c r="L36" t="str">
        <f t="shared" si="0"/>
        <v>02AUG2025:11:00:00</v>
      </c>
      <c r="M36">
        <v>11</v>
      </c>
      <c r="N36">
        <f t="shared" si="1"/>
        <v>-235.76977540000007</v>
      </c>
      <c r="O36">
        <f t="shared" si="2"/>
        <v>-235.76977540000007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10.137148301567231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2309.7099609000002</v>
      </c>
      <c r="C37">
        <v>2152.3400879000001</v>
      </c>
      <c r="D37">
        <v>2280.3503418</v>
      </c>
      <c r="E37">
        <v>2292.5273437999999</v>
      </c>
      <c r="F37">
        <v>2192.1699219000002</v>
      </c>
      <c r="G37">
        <v>2131.4799804999998</v>
      </c>
      <c r="H37">
        <v>2152.3400879000001</v>
      </c>
      <c r="I37">
        <v>2129.1599120999999</v>
      </c>
      <c r="J37">
        <v>2151.2875976999999</v>
      </c>
      <c r="L37" t="str">
        <f t="shared" si="0"/>
        <v>02AUG2025:12:00:00</v>
      </c>
      <c r="M37">
        <v>12</v>
      </c>
      <c r="N37">
        <f t="shared" si="1"/>
        <v>-157.3698730000001</v>
      </c>
      <c r="O37">
        <f t="shared" si="2"/>
        <v>-157.3698730000001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6.8134040924636023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2385.1276855000001</v>
      </c>
      <c r="C38">
        <v>2249.6699219000002</v>
      </c>
      <c r="D38">
        <v>2467.9575195000002</v>
      </c>
      <c r="E38">
        <v>2466.1684570000002</v>
      </c>
      <c r="F38">
        <v>2290.9299316000001</v>
      </c>
      <c r="G38">
        <v>2229.2700195000002</v>
      </c>
      <c r="H38">
        <v>2249.6699219000002</v>
      </c>
      <c r="I38">
        <v>2220.3200683999999</v>
      </c>
      <c r="J38">
        <v>2247.5476073999998</v>
      </c>
      <c r="L38" t="str">
        <f t="shared" si="0"/>
        <v>02AUG2025:13:00:00</v>
      </c>
      <c r="M38">
        <v>13</v>
      </c>
      <c r="N38">
        <f t="shared" si="1"/>
        <v>-135.45776359999991</v>
      </c>
      <c r="O38">
        <f t="shared" si="2"/>
        <v>-135.45776359999991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5.6792667505179528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63</v>
      </c>
      <c r="B39">
        <v>2461.7587890999998</v>
      </c>
      <c r="C39">
        <v>2325.3999023000001</v>
      </c>
      <c r="D39">
        <v>2613.4484862999998</v>
      </c>
      <c r="E39">
        <v>2503.8369140999998</v>
      </c>
      <c r="F39">
        <v>2344.6699219000002</v>
      </c>
      <c r="G39">
        <v>2295.75</v>
      </c>
      <c r="H39">
        <v>2325.3999023000001</v>
      </c>
      <c r="I39">
        <v>2283.1101073999998</v>
      </c>
      <c r="J39">
        <v>2312.2324219000002</v>
      </c>
      <c r="L39" t="str">
        <f t="shared" si="0"/>
        <v>02AUG2025:14:00:00</v>
      </c>
      <c r="M39">
        <v>14</v>
      </c>
      <c r="N39">
        <f t="shared" si="1"/>
        <v>-136.35888679999971</v>
      </c>
      <c r="O39">
        <f t="shared" si="2"/>
        <v>-136.35888679999971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5.5390839835226702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2554.8920898000001</v>
      </c>
      <c r="C40">
        <v>2402.0300293</v>
      </c>
      <c r="D40">
        <v>2731.5856933999999</v>
      </c>
      <c r="E40">
        <v>2533.1772461</v>
      </c>
      <c r="F40">
        <v>2387.75</v>
      </c>
      <c r="G40">
        <v>2355.8701172000001</v>
      </c>
      <c r="H40">
        <v>2402.0300293</v>
      </c>
      <c r="I40">
        <v>2346.8500976999999</v>
      </c>
      <c r="J40">
        <v>2373.125</v>
      </c>
      <c r="L40" t="str">
        <f t="shared" si="0"/>
        <v>02AUG2025:15:00:00</v>
      </c>
      <c r="M40">
        <v>15</v>
      </c>
      <c r="N40">
        <f t="shared" si="1"/>
        <v>-152.8620605000001</v>
      </c>
      <c r="O40">
        <f t="shared" si="2"/>
        <v>-152.8620605000001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5.9831122069803868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2624.3142090000001</v>
      </c>
      <c r="C41">
        <v>2461.1000976999999</v>
      </c>
      <c r="D41">
        <v>2806.1022948999998</v>
      </c>
      <c r="E41">
        <v>2530.5830077999999</v>
      </c>
      <c r="F41">
        <v>2351.7099609000002</v>
      </c>
      <c r="G41">
        <v>2371.8701172000001</v>
      </c>
      <c r="H41">
        <v>2461.1000976999999</v>
      </c>
      <c r="I41">
        <v>2433.3000487999998</v>
      </c>
      <c r="J41">
        <v>2404.4951172000001</v>
      </c>
      <c r="L41" t="str">
        <f t="shared" si="0"/>
        <v>02AUG2025:16:00:00</v>
      </c>
      <c r="M41">
        <v>16</v>
      </c>
      <c r="N41">
        <f t="shared" si="1"/>
        <v>-163.21411130000024</v>
      </c>
      <c r="O41">
        <f t="shared" si="2"/>
        <v>-163.21411130000024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6.2193052470722741</v>
      </c>
      <c r="V41" s="3">
        <v>10</v>
      </c>
      <c r="W41" s="5">
        <v>27</v>
      </c>
      <c r="X41" s="5">
        <v>3</v>
      </c>
      <c r="Z41">
        <v>10</v>
      </c>
      <c r="AA41">
        <f t="shared" si="8"/>
        <v>27</v>
      </c>
      <c r="AB41">
        <f t="shared" si="9"/>
        <v>3</v>
      </c>
    </row>
    <row r="42" spans="1:28" x14ac:dyDescent="0.25">
      <c r="A42" t="s">
        <v>66</v>
      </c>
      <c r="B42">
        <v>2707.4599609000002</v>
      </c>
      <c r="C42">
        <v>2497.2399902000002</v>
      </c>
      <c r="D42">
        <v>2688.5065918</v>
      </c>
      <c r="E42">
        <v>2368.7065429999998</v>
      </c>
      <c r="F42">
        <v>2210.9699707</v>
      </c>
      <c r="G42">
        <v>2314.1899414</v>
      </c>
      <c r="H42">
        <v>2497.2399902000002</v>
      </c>
      <c r="I42">
        <v>2456.5500487999998</v>
      </c>
      <c r="J42">
        <v>2369.7375487999998</v>
      </c>
      <c r="L42" t="str">
        <f t="shared" si="0"/>
        <v>02AUG2025:17:00:00</v>
      </c>
      <c r="M42">
        <v>17</v>
      </c>
      <c r="N42">
        <f t="shared" si="1"/>
        <v>-210.21997069999998</v>
      </c>
      <c r="O42">
        <f t="shared" si="2"/>
        <v>-210.21997069999998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7.7644720046061071</v>
      </c>
      <c r="V42" s="3">
        <v>11</v>
      </c>
      <c r="W42" s="5">
        <v>23</v>
      </c>
      <c r="X42" s="5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67</v>
      </c>
      <c r="B43">
        <v>2695.1403808999999</v>
      </c>
      <c r="C43">
        <v>2496.1899414</v>
      </c>
      <c r="D43">
        <v>2650.9228515999998</v>
      </c>
      <c r="E43">
        <v>2273.5483398000001</v>
      </c>
      <c r="F43">
        <v>2176.2600097999998</v>
      </c>
      <c r="G43">
        <v>2306.8701172000001</v>
      </c>
      <c r="H43">
        <v>2496.1899414</v>
      </c>
      <c r="I43">
        <v>2478.7700195000002</v>
      </c>
      <c r="J43">
        <v>2364.5224609000002</v>
      </c>
      <c r="L43" t="str">
        <f t="shared" si="0"/>
        <v>02AUG2025:18:00:00</v>
      </c>
      <c r="M43">
        <v>18</v>
      </c>
      <c r="N43">
        <f t="shared" si="1"/>
        <v>-198.9504394999999</v>
      </c>
      <c r="O43">
        <f t="shared" si="2"/>
        <v>-198.9504394999999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7.3818210327717155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2740.3095702999999</v>
      </c>
      <c r="C44">
        <v>2434.5600586</v>
      </c>
      <c r="D44">
        <v>2577.9523926000002</v>
      </c>
      <c r="E44">
        <v>2188.6713866999999</v>
      </c>
      <c r="F44">
        <v>2196.5400390999998</v>
      </c>
      <c r="G44">
        <v>2279.7800293</v>
      </c>
      <c r="H44">
        <v>2434.5600586</v>
      </c>
      <c r="I44">
        <v>2407.3999023000001</v>
      </c>
      <c r="J44">
        <v>2329.5700683999999</v>
      </c>
      <c r="L44" t="str">
        <f t="shared" si="0"/>
        <v>02AUG2025:19:00:00</v>
      </c>
      <c r="M44">
        <v>19</v>
      </c>
      <c r="N44">
        <f t="shared" si="1"/>
        <v>-305.74951169999986</v>
      </c>
      <c r="O44">
        <f t="shared" si="2"/>
        <v>-305.74951169999986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11.157480709981515</v>
      </c>
      <c r="V44" s="3">
        <v>13</v>
      </c>
      <c r="W44" s="5">
        <v>13</v>
      </c>
      <c r="X44" s="5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2615.6574707</v>
      </c>
      <c r="C45">
        <v>2349.5600586</v>
      </c>
      <c r="D45">
        <v>2507.2727051000002</v>
      </c>
      <c r="E45">
        <v>2144.5053711</v>
      </c>
      <c r="F45">
        <v>2213.7700195000002</v>
      </c>
      <c r="G45">
        <v>2235.3000487999998</v>
      </c>
      <c r="H45">
        <v>2349.5600586</v>
      </c>
      <c r="I45">
        <v>2330.75</v>
      </c>
      <c r="J45">
        <v>2282.3452148000001</v>
      </c>
      <c r="L45" t="str">
        <f t="shared" si="0"/>
        <v>02AUG2025:20:00:00</v>
      </c>
      <c r="M45">
        <v>20</v>
      </c>
      <c r="N45">
        <f t="shared" si="1"/>
        <v>-266.09741209999993</v>
      </c>
      <c r="O45">
        <f t="shared" si="2"/>
        <v>-266.09741209999993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10.173251470452941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70</v>
      </c>
      <c r="B46">
        <v>2474.4711914</v>
      </c>
      <c r="C46">
        <v>2224.3400879000001</v>
      </c>
      <c r="D46">
        <v>2436.0227051000002</v>
      </c>
      <c r="E46">
        <v>2224.7238769999999</v>
      </c>
      <c r="F46">
        <v>2178.4099120999999</v>
      </c>
      <c r="G46">
        <v>2145.6899414</v>
      </c>
      <c r="H46">
        <v>2224.3400879000001</v>
      </c>
      <c r="I46">
        <v>2214.5500487999998</v>
      </c>
      <c r="J46">
        <v>2190.7473144999999</v>
      </c>
      <c r="L46" t="str">
        <f t="shared" si="0"/>
        <v>02AUG2025:21:00:00</v>
      </c>
      <c r="M46">
        <v>21</v>
      </c>
      <c r="N46">
        <f t="shared" si="1"/>
        <v>-250.13110349999988</v>
      </c>
      <c r="O46">
        <f t="shared" si="2"/>
        <v>-250.13110349999988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10.108466987586198</v>
      </c>
      <c r="V46" s="3">
        <v>15</v>
      </c>
      <c r="W46" s="5">
        <v>9</v>
      </c>
      <c r="X46" s="5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71</v>
      </c>
      <c r="B47">
        <v>2442.1865234000002</v>
      </c>
      <c r="C47">
        <v>2188.3300780999998</v>
      </c>
      <c r="D47">
        <v>2320.6420898000001</v>
      </c>
      <c r="E47">
        <v>1993.984375</v>
      </c>
      <c r="F47">
        <v>2072.4799804999998</v>
      </c>
      <c r="G47">
        <v>2084.6899414</v>
      </c>
      <c r="H47">
        <v>2188.3300780999998</v>
      </c>
      <c r="I47">
        <v>2186.7600097999998</v>
      </c>
      <c r="J47">
        <v>2133.0649414</v>
      </c>
      <c r="L47" t="str">
        <f t="shared" si="0"/>
        <v>02AUG2025:22:00:00</v>
      </c>
      <c r="M47">
        <v>22</v>
      </c>
      <c r="N47">
        <f t="shared" si="1"/>
        <v>-253.85644530000036</v>
      </c>
      <c r="O47">
        <f t="shared" si="2"/>
        <v>-253.85644530000036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10.394637873383342</v>
      </c>
      <c r="V47" s="3">
        <v>16</v>
      </c>
      <c r="W47" s="5">
        <v>7</v>
      </c>
      <c r="X47" s="5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2308.4467773000001</v>
      </c>
      <c r="C48">
        <v>2102.9699707</v>
      </c>
      <c r="D48">
        <v>2299.6062012000002</v>
      </c>
      <c r="E48">
        <v>2195.4194336</v>
      </c>
      <c r="F48">
        <v>2129.3200683999999</v>
      </c>
      <c r="G48">
        <v>2068.1101073999998</v>
      </c>
      <c r="H48">
        <v>2102.9699707</v>
      </c>
      <c r="I48">
        <v>2115.7600097999998</v>
      </c>
      <c r="J48">
        <v>2104.0400390999998</v>
      </c>
      <c r="L48" t="str">
        <f t="shared" si="0"/>
        <v>02AUG2025:23:00:00</v>
      </c>
      <c r="M48">
        <v>23</v>
      </c>
      <c r="N48">
        <f t="shared" si="1"/>
        <v>-205.47680660000015</v>
      </c>
      <c r="O48">
        <f t="shared" si="2"/>
        <v>-205.47680660000015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8.9010848601989192</v>
      </c>
      <c r="V48" s="3">
        <v>17</v>
      </c>
      <c r="W48" s="5">
        <v>7</v>
      </c>
      <c r="X48" s="5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73</v>
      </c>
      <c r="B49">
        <v>2154.5412597999998</v>
      </c>
      <c r="C49">
        <v>2018.4300536999999</v>
      </c>
      <c r="D49">
        <v>2258.5031737999998</v>
      </c>
      <c r="E49">
        <v>2215.1845702999999</v>
      </c>
      <c r="F49">
        <v>2099.6201172000001</v>
      </c>
      <c r="G49">
        <v>2010.2700195</v>
      </c>
      <c r="H49">
        <v>2018.4300536999999</v>
      </c>
      <c r="I49">
        <v>2056.6000976999999</v>
      </c>
      <c r="J49">
        <v>2046.2301024999999</v>
      </c>
      <c r="L49" t="str">
        <f t="shared" si="0"/>
        <v>03AUG2025:00:00:00</v>
      </c>
      <c r="M49">
        <v>24</v>
      </c>
      <c r="N49">
        <f t="shared" si="1"/>
        <v>-136.11120609999989</v>
      </c>
      <c r="O49">
        <f t="shared" si="2"/>
        <v>-136.11120609999989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6.3174100510210103</v>
      </c>
      <c r="V49" s="3">
        <v>18</v>
      </c>
      <c r="W49" s="5">
        <v>6</v>
      </c>
      <c r="X49" s="5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25">
      <c r="A50" t="s">
        <v>74</v>
      </c>
      <c r="B50">
        <v>2098.6213379000001</v>
      </c>
      <c r="C50">
        <v>1957.4100341999999</v>
      </c>
      <c r="D50">
        <v>2106.1706543</v>
      </c>
      <c r="E50">
        <v>2082.7395019999999</v>
      </c>
      <c r="F50">
        <v>1980.3399658000001</v>
      </c>
      <c r="G50">
        <v>1868.0200195</v>
      </c>
      <c r="H50">
        <v>1909.7199707</v>
      </c>
      <c r="I50">
        <v>1957.4100341999999</v>
      </c>
      <c r="J50">
        <v>1928.8725586</v>
      </c>
      <c r="L50" t="str">
        <f t="shared" si="0"/>
        <v>03AUG2025:01:00:00</v>
      </c>
      <c r="M50">
        <v>1</v>
      </c>
      <c r="N50">
        <f t="shared" si="1"/>
        <v>-141.21130370000014</v>
      </c>
      <c r="O50">
        <f t="shared" si="2"/>
        <v>-141.21130370000014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6.728765268407316</v>
      </c>
      <c r="V50" s="3">
        <v>19</v>
      </c>
      <c r="W50" s="5">
        <v>7</v>
      </c>
      <c r="X50" s="5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75</v>
      </c>
      <c r="B51">
        <v>2052.3713379000001</v>
      </c>
      <c r="C51">
        <v>1882.5799560999999</v>
      </c>
      <c r="D51">
        <v>2042.5715332</v>
      </c>
      <c r="E51">
        <v>2077.7243652000002</v>
      </c>
      <c r="F51">
        <v>1910.7299805</v>
      </c>
      <c r="G51">
        <v>1787.7900391000001</v>
      </c>
      <c r="H51">
        <v>1823.0899658000001</v>
      </c>
      <c r="I51">
        <v>1882.5799560999999</v>
      </c>
      <c r="J51">
        <v>1851.0474853999999</v>
      </c>
      <c r="L51" t="str">
        <f t="shared" si="0"/>
        <v>03AUG2025:02:00:00</v>
      </c>
      <c r="M51">
        <v>2</v>
      </c>
      <c r="N51">
        <f t="shared" si="1"/>
        <v>-169.79138180000018</v>
      </c>
      <c r="O51">
        <f t="shared" si="2"/>
        <v>-169.79138180000018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8.2729367081169549</v>
      </c>
      <c r="V51" s="3">
        <v>20</v>
      </c>
      <c r="W51" s="5">
        <v>7</v>
      </c>
      <c r="X51" s="5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25">
      <c r="A52" t="s">
        <v>76</v>
      </c>
      <c r="B52">
        <v>1957.5447998</v>
      </c>
      <c r="C52">
        <v>1847.6999512</v>
      </c>
      <c r="D52">
        <v>1971.1665039</v>
      </c>
      <c r="E52">
        <v>1884.4450684000001</v>
      </c>
      <c r="F52">
        <v>1839.7800293</v>
      </c>
      <c r="G52">
        <v>1734.9699707</v>
      </c>
      <c r="H52">
        <v>1776.9599608999999</v>
      </c>
      <c r="I52">
        <v>1847.6999512</v>
      </c>
      <c r="J52">
        <v>1799.8525391000001</v>
      </c>
      <c r="L52" t="str">
        <f t="shared" si="0"/>
        <v>03AUG2025:03:00:00</v>
      </c>
      <c r="M52">
        <v>3</v>
      </c>
      <c r="N52">
        <f t="shared" si="1"/>
        <v>-109.84484859999998</v>
      </c>
      <c r="O52">
        <f t="shared" si="2"/>
        <v>-109.84484859999998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5.6113580956728395</v>
      </c>
      <c r="V52" s="3">
        <v>21</v>
      </c>
      <c r="W52" s="5">
        <v>6</v>
      </c>
      <c r="X52" s="5">
        <v>24</v>
      </c>
      <c r="Z52">
        <v>21</v>
      </c>
      <c r="AA52">
        <f t="shared" si="8"/>
        <v>6</v>
      </c>
      <c r="AB52">
        <f t="shared" si="9"/>
        <v>24</v>
      </c>
    </row>
    <row r="53" spans="1:28" x14ac:dyDescent="0.25">
      <c r="A53" t="s">
        <v>77</v>
      </c>
      <c r="B53">
        <v>1929.9439697</v>
      </c>
      <c r="C53">
        <v>1793.9499512</v>
      </c>
      <c r="D53">
        <v>1876.1628418</v>
      </c>
      <c r="E53">
        <v>1820.8973389</v>
      </c>
      <c r="F53">
        <v>1795.7900391000001</v>
      </c>
      <c r="G53">
        <v>1699.4200439000001</v>
      </c>
      <c r="H53">
        <v>1744.6999512</v>
      </c>
      <c r="I53">
        <v>1793.9499512</v>
      </c>
      <c r="J53">
        <v>1758.4650879000001</v>
      </c>
      <c r="L53" t="str">
        <f t="shared" si="0"/>
        <v>03AUG2025:04:00:00</v>
      </c>
      <c r="M53">
        <v>4</v>
      </c>
      <c r="N53">
        <f t="shared" si="1"/>
        <v>-135.99401850000004</v>
      </c>
      <c r="O53">
        <f t="shared" si="2"/>
        <v>-135.99401850000004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7.0465267715072377</v>
      </c>
      <c r="V53" s="3">
        <v>22</v>
      </c>
      <c r="W53" s="5">
        <v>6</v>
      </c>
      <c r="X53" s="5">
        <v>24</v>
      </c>
      <c r="Z53">
        <v>22</v>
      </c>
      <c r="AA53">
        <f t="shared" si="8"/>
        <v>6</v>
      </c>
      <c r="AB53">
        <f t="shared" si="9"/>
        <v>24</v>
      </c>
    </row>
    <row r="54" spans="1:28" x14ac:dyDescent="0.25">
      <c r="A54" t="s">
        <v>78</v>
      </c>
      <c r="B54">
        <v>1900.9145507999999</v>
      </c>
      <c r="C54">
        <v>1764.9000243999999</v>
      </c>
      <c r="D54">
        <v>1833.3909911999999</v>
      </c>
      <c r="E54">
        <v>1772.4925536999999</v>
      </c>
      <c r="F54">
        <v>1770.1500243999999</v>
      </c>
      <c r="G54">
        <v>1671.4200439000001</v>
      </c>
      <c r="H54">
        <v>1723.7299805</v>
      </c>
      <c r="I54">
        <v>1764.9000243999999</v>
      </c>
      <c r="J54">
        <v>1732.5499268000001</v>
      </c>
      <c r="L54" t="str">
        <f t="shared" si="0"/>
        <v>03AUG2025:05:00:00</v>
      </c>
      <c r="M54">
        <v>5</v>
      </c>
      <c r="N54">
        <f t="shared" si="1"/>
        <v>-136.01452640000002</v>
      </c>
      <c r="O54">
        <f t="shared" si="2"/>
        <v>-136.01452640000002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7.1552151748619268</v>
      </c>
      <c r="V54" s="3">
        <v>23</v>
      </c>
      <c r="W54" s="5">
        <v>8</v>
      </c>
      <c r="X54" s="5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79</v>
      </c>
      <c r="B55">
        <v>1811.3522949000001</v>
      </c>
      <c r="C55">
        <v>1763.2900391000001</v>
      </c>
      <c r="D55">
        <v>1813.2969971</v>
      </c>
      <c r="E55">
        <v>1757.6026611</v>
      </c>
      <c r="F55">
        <v>1766.3900146000001</v>
      </c>
      <c r="G55">
        <v>1674.4599608999999</v>
      </c>
      <c r="H55">
        <v>1725.2700195</v>
      </c>
      <c r="I55">
        <v>1763.2900391000001</v>
      </c>
      <c r="J55">
        <v>1732.3525391000001</v>
      </c>
      <c r="L55" t="str">
        <f t="shared" si="0"/>
        <v>03AUG2025:06:00:00</v>
      </c>
      <c r="M55">
        <v>6</v>
      </c>
      <c r="N55">
        <f t="shared" si="1"/>
        <v>-48.062255800000003</v>
      </c>
      <c r="O55">
        <f t="shared" si="2"/>
        <v>-48.062255800000003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2.6533908359695091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80</v>
      </c>
      <c r="B56">
        <v>1874.2495117000001</v>
      </c>
      <c r="C56">
        <v>1784.5200195</v>
      </c>
      <c r="D56">
        <v>1808.3227539</v>
      </c>
      <c r="E56">
        <v>1745.0959473</v>
      </c>
      <c r="F56">
        <v>1791.4399414</v>
      </c>
      <c r="G56">
        <v>1694.4399414</v>
      </c>
      <c r="H56">
        <v>1743.6199951000001</v>
      </c>
      <c r="I56">
        <v>1784.5200195</v>
      </c>
      <c r="J56">
        <v>1753.5050048999999</v>
      </c>
      <c r="L56" t="str">
        <f t="shared" si="0"/>
        <v>03AUG2025:07:00:00</v>
      </c>
      <c r="M56">
        <v>7</v>
      </c>
      <c r="N56">
        <f t="shared" si="1"/>
        <v>-89.729492200000095</v>
      </c>
      <c r="O56">
        <f t="shared" si="2"/>
        <v>-89.729492200000095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4.7874891597870963</v>
      </c>
      <c r="V56" s="3" t="s">
        <v>13</v>
      </c>
      <c r="W56" s="5">
        <v>354</v>
      </c>
      <c r="X56" s="5">
        <v>366</v>
      </c>
    </row>
    <row r="57" spans="1:28" x14ac:dyDescent="0.25">
      <c r="A57" t="s">
        <v>81</v>
      </c>
      <c r="B57">
        <v>1851.996582</v>
      </c>
      <c r="C57">
        <v>1797.7700195</v>
      </c>
      <c r="D57">
        <v>1880.4770507999999</v>
      </c>
      <c r="E57">
        <v>1826.8250731999999</v>
      </c>
      <c r="F57">
        <v>1830.3100586</v>
      </c>
      <c r="G57">
        <v>1713.5600586</v>
      </c>
      <c r="H57">
        <v>1749.1099853999999</v>
      </c>
      <c r="I57">
        <v>1797.7700195</v>
      </c>
      <c r="J57">
        <v>1772.6875</v>
      </c>
      <c r="L57" t="str">
        <f t="shared" si="0"/>
        <v>03AUG2025:08:00:00</v>
      </c>
      <c r="M57">
        <v>8</v>
      </c>
      <c r="N57">
        <f t="shared" si="1"/>
        <v>-54.2265625</v>
      </c>
      <c r="O57">
        <f t="shared" si="2"/>
        <v>-54.2265625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2.9280055388352761</v>
      </c>
    </row>
    <row r="58" spans="1:28" x14ac:dyDescent="0.25">
      <c r="A58" t="s">
        <v>82</v>
      </c>
      <c r="B58">
        <v>1993.7084961</v>
      </c>
      <c r="C58">
        <v>1935.1400146000001</v>
      </c>
      <c r="D58">
        <v>2102.0080566000001</v>
      </c>
      <c r="E58">
        <v>2112.4724120999999</v>
      </c>
      <c r="F58">
        <v>2026.0600586</v>
      </c>
      <c r="G58">
        <v>1879.8000488</v>
      </c>
      <c r="H58">
        <v>1890.8399658000001</v>
      </c>
      <c r="I58">
        <v>1935.1400146000001</v>
      </c>
      <c r="J58">
        <v>1932.9600829999999</v>
      </c>
      <c r="L58" t="str">
        <f t="shared" si="0"/>
        <v>03AUG2025:09:00:00</v>
      </c>
      <c r="M58">
        <v>9</v>
      </c>
      <c r="N58">
        <f t="shared" si="1"/>
        <v>-58.568481499999962</v>
      </c>
      <c r="O58">
        <f t="shared" si="2"/>
        <v>-58.568481499999962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2.9376652411608268</v>
      </c>
    </row>
    <row r="59" spans="1:28" x14ac:dyDescent="0.25">
      <c r="A59" t="s">
        <v>83</v>
      </c>
      <c r="B59">
        <v>2056.1870116999999</v>
      </c>
      <c r="C59">
        <v>2039.0200195</v>
      </c>
      <c r="D59">
        <v>2158.5849609000002</v>
      </c>
      <c r="E59">
        <v>2086.5263672000001</v>
      </c>
      <c r="F59">
        <v>2040.5300293</v>
      </c>
      <c r="G59">
        <v>1934.9499512</v>
      </c>
      <c r="H59">
        <v>1986.0100098</v>
      </c>
      <c r="I59">
        <v>2039.0200195</v>
      </c>
      <c r="J59">
        <v>2000.1275635</v>
      </c>
      <c r="L59" t="str">
        <f t="shared" si="0"/>
        <v>03AUG2025:10:00:00</v>
      </c>
      <c r="M59">
        <v>10</v>
      </c>
      <c r="N59">
        <f t="shared" si="1"/>
        <v>-17.166992199999868</v>
      </c>
      <c r="O59">
        <f t="shared" si="2"/>
        <v>-17.166992199999868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0.83489449657629455</v>
      </c>
    </row>
    <row r="60" spans="1:28" x14ac:dyDescent="0.25">
      <c r="A60" t="s">
        <v>84</v>
      </c>
      <c r="B60">
        <v>2218.0993652000002</v>
      </c>
      <c r="C60">
        <v>2056.0300293</v>
      </c>
      <c r="D60">
        <v>2161.3476562999999</v>
      </c>
      <c r="E60">
        <v>2111.9638672000001</v>
      </c>
      <c r="F60">
        <v>2055.1899414</v>
      </c>
      <c r="G60">
        <v>1963.0899658000001</v>
      </c>
      <c r="H60">
        <v>2053.3400879000001</v>
      </c>
      <c r="I60">
        <v>2056.0300293</v>
      </c>
      <c r="J60">
        <v>2031.9125977000001</v>
      </c>
      <c r="L60" t="str">
        <f t="shared" si="0"/>
        <v>03AUG2025:11:00:00</v>
      </c>
      <c r="M60">
        <v>11</v>
      </c>
      <c r="N60">
        <f t="shared" si="1"/>
        <v>-162.06933590000017</v>
      </c>
      <c r="O60">
        <f t="shared" si="2"/>
        <v>-162.06933590000017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7.3066760868662346</v>
      </c>
    </row>
    <row r="61" spans="1:28" x14ac:dyDescent="0.25">
      <c r="A61" t="s">
        <v>85</v>
      </c>
      <c r="B61">
        <v>2155.5671387000002</v>
      </c>
      <c r="C61">
        <v>2123.5100097999998</v>
      </c>
      <c r="D61">
        <v>2222.8154297000001</v>
      </c>
      <c r="E61">
        <v>2170.5471191000001</v>
      </c>
      <c r="F61">
        <v>2103.1298827999999</v>
      </c>
      <c r="G61">
        <v>2021.8000488</v>
      </c>
      <c r="H61">
        <v>2125.6298827999999</v>
      </c>
      <c r="I61">
        <v>2123.5100097999998</v>
      </c>
      <c r="J61">
        <v>2093.5173340000001</v>
      </c>
      <c r="L61" t="str">
        <f t="shared" si="0"/>
        <v>03AUG2025:12:00:00</v>
      </c>
      <c r="M61">
        <v>12</v>
      </c>
      <c r="N61">
        <f t="shared" si="1"/>
        <v>-32.057128900000407</v>
      </c>
      <c r="O61">
        <f t="shared" si="2"/>
        <v>-32.057128900000407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1.4871784007309428</v>
      </c>
    </row>
    <row r="62" spans="1:28" x14ac:dyDescent="0.25">
      <c r="A62" t="s">
        <v>86</v>
      </c>
      <c r="B62">
        <v>2218.5009765999998</v>
      </c>
      <c r="C62">
        <v>2224.8701172000001</v>
      </c>
      <c r="D62">
        <v>2371.0207519999999</v>
      </c>
      <c r="E62">
        <v>2278.1757812999999</v>
      </c>
      <c r="F62">
        <v>2191.5100097999998</v>
      </c>
      <c r="G62">
        <v>2109.1499023000001</v>
      </c>
      <c r="H62">
        <v>2227.9499512000002</v>
      </c>
      <c r="I62">
        <v>2224.8701172000001</v>
      </c>
      <c r="J62">
        <v>2188.3701172000001</v>
      </c>
      <c r="L62" t="str">
        <f t="shared" si="0"/>
        <v>03AUG2025:13:00:00</v>
      </c>
      <c r="M62">
        <v>13</v>
      </c>
      <c r="N62">
        <f t="shared" si="1"/>
        <v>6.3691406000002644</v>
      </c>
      <c r="O62" t="str">
        <f t="shared" si="2"/>
        <v/>
      </c>
      <c r="P62">
        <f t="shared" si="3"/>
        <v>6.3691406000002644</v>
      </c>
      <c r="Q62" t="str">
        <f t="shared" si="4"/>
        <v/>
      </c>
      <c r="R62">
        <f t="shared" si="5"/>
        <v>1</v>
      </c>
      <c r="S62">
        <f t="shared" si="6"/>
        <v>0.28709208006576564</v>
      </c>
    </row>
    <row r="63" spans="1:28" x14ac:dyDescent="0.25">
      <c r="A63" t="s">
        <v>87</v>
      </c>
      <c r="B63">
        <v>2229.2263183999999</v>
      </c>
      <c r="C63">
        <v>2296.2800293</v>
      </c>
      <c r="D63">
        <v>2498.9882812999999</v>
      </c>
      <c r="E63">
        <v>2333.5356445000002</v>
      </c>
      <c r="F63">
        <v>2257.6599120999999</v>
      </c>
      <c r="G63">
        <v>2180.8601073999998</v>
      </c>
      <c r="H63">
        <v>2315.9099120999999</v>
      </c>
      <c r="I63">
        <v>2296.2800293</v>
      </c>
      <c r="J63">
        <v>2262.6774902000002</v>
      </c>
      <c r="L63" t="str">
        <f t="shared" si="0"/>
        <v>03AUG2025:14:00:00</v>
      </c>
      <c r="M63">
        <v>14</v>
      </c>
      <c r="N63">
        <f t="shared" si="1"/>
        <v>67.053710900000169</v>
      </c>
      <c r="O63" t="str">
        <f t="shared" si="2"/>
        <v/>
      </c>
      <c r="P63">
        <f t="shared" si="3"/>
        <v>67.053710900000169</v>
      </c>
      <c r="Q63" t="str">
        <f t="shared" si="4"/>
        <v/>
      </c>
      <c r="R63">
        <f t="shared" si="5"/>
        <v>1</v>
      </c>
      <c r="S63">
        <f t="shared" si="6"/>
        <v>3.0079364462253055</v>
      </c>
    </row>
    <row r="64" spans="1:28" x14ac:dyDescent="0.25">
      <c r="A64" t="s">
        <v>88</v>
      </c>
      <c r="B64">
        <v>2283.7646484000002</v>
      </c>
      <c r="C64">
        <v>2373.6298827999999</v>
      </c>
      <c r="D64">
        <v>2557.4736327999999</v>
      </c>
      <c r="E64">
        <v>2152.6467284999999</v>
      </c>
      <c r="F64">
        <v>2198.3798827999999</v>
      </c>
      <c r="G64">
        <v>2214.0500487999998</v>
      </c>
      <c r="H64">
        <v>2398.4399414</v>
      </c>
      <c r="I64">
        <v>2373.6298827999999</v>
      </c>
      <c r="J64">
        <v>2296.125</v>
      </c>
      <c r="L64" t="str">
        <f t="shared" si="0"/>
        <v>03AUG2025:15:00:00</v>
      </c>
      <c r="M64">
        <v>15</v>
      </c>
      <c r="N64">
        <f t="shared" si="1"/>
        <v>89.865234399999736</v>
      </c>
      <c r="O64" t="str">
        <f t="shared" si="2"/>
        <v/>
      </c>
      <c r="P64">
        <f t="shared" si="3"/>
        <v>89.865234399999736</v>
      </c>
      <c r="Q64" t="str">
        <f t="shared" si="4"/>
        <v/>
      </c>
      <c r="R64">
        <f t="shared" si="5"/>
        <v>1</v>
      </c>
      <c r="S64">
        <f t="shared" si="6"/>
        <v>3.934960393706028</v>
      </c>
    </row>
    <row r="65" spans="1:19" x14ac:dyDescent="0.25">
      <c r="A65" t="s">
        <v>89</v>
      </c>
      <c r="B65">
        <v>2450.7773437999999</v>
      </c>
      <c r="C65">
        <v>2437.6298827999999</v>
      </c>
      <c r="D65">
        <v>2603.6350097999998</v>
      </c>
      <c r="E65">
        <v>2094.2297362999998</v>
      </c>
      <c r="F65">
        <v>2119.0400390999998</v>
      </c>
      <c r="G65">
        <v>2223.1000976999999</v>
      </c>
      <c r="H65">
        <v>2449.5500487999998</v>
      </c>
      <c r="I65">
        <v>2437.6298827999999</v>
      </c>
      <c r="J65">
        <v>2307.3300780999998</v>
      </c>
      <c r="L65" t="str">
        <f t="shared" si="0"/>
        <v>03AUG2025:16:00:00</v>
      </c>
      <c r="M65">
        <v>16</v>
      </c>
      <c r="N65">
        <f t="shared" si="1"/>
        <v>-13.147461000000021</v>
      </c>
      <c r="O65">
        <f t="shared" si="2"/>
        <v>-13.147461000000021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0.53646085121770015</v>
      </c>
    </row>
    <row r="66" spans="1:19" x14ac:dyDescent="0.25">
      <c r="A66" t="s">
        <v>90</v>
      </c>
      <c r="B66">
        <v>2527.0368652000002</v>
      </c>
      <c r="C66">
        <v>2454.9599609000002</v>
      </c>
      <c r="D66">
        <v>2538.2065429999998</v>
      </c>
      <c r="E66">
        <v>2028.5520019999999</v>
      </c>
      <c r="F66">
        <v>1983.4000243999999</v>
      </c>
      <c r="G66">
        <v>2189.5400390999998</v>
      </c>
      <c r="H66">
        <v>2457.8000487999998</v>
      </c>
      <c r="I66">
        <v>2454.9599609000002</v>
      </c>
      <c r="J66">
        <v>2271.4250487999998</v>
      </c>
      <c r="L66" t="str">
        <f t="shared" si="0"/>
        <v>03AUG2025:17:00:00</v>
      </c>
      <c r="M66">
        <v>17</v>
      </c>
      <c r="N66">
        <f t="shared" si="1"/>
        <v>-72.076904300000024</v>
      </c>
      <c r="O66">
        <f t="shared" si="2"/>
        <v>-72.076904300000024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2.852230028480236</v>
      </c>
    </row>
    <row r="67" spans="1:19" x14ac:dyDescent="0.25">
      <c r="A67" t="s">
        <v>91</v>
      </c>
      <c r="B67">
        <v>2587.1193847999998</v>
      </c>
      <c r="C67">
        <v>2483.4399414</v>
      </c>
      <c r="D67">
        <v>2546.1130370999999</v>
      </c>
      <c r="E67">
        <v>2046.1717529</v>
      </c>
      <c r="F67">
        <v>1973.6400146000001</v>
      </c>
      <c r="G67">
        <v>2200.5900879000001</v>
      </c>
      <c r="H67">
        <v>2462.5200195000002</v>
      </c>
      <c r="I67">
        <v>2483.4399414</v>
      </c>
      <c r="J67">
        <v>2280.0473633000001</v>
      </c>
      <c r="L67" t="str">
        <f t="shared" ref="L67:L130" si="10">A67</f>
        <v>03AUG2025:18:00:00</v>
      </c>
      <c r="M67">
        <v>18</v>
      </c>
      <c r="N67">
        <f t="shared" ref="N67:N130" si="11">C67-B67</f>
        <v>-103.67944339999985</v>
      </c>
      <c r="O67">
        <f t="shared" ref="O67:O130" si="12">IF(N67&lt;0,N67,"")</f>
        <v>-103.67944339999985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4.0075245081129074</v>
      </c>
    </row>
    <row r="68" spans="1:19" x14ac:dyDescent="0.25">
      <c r="A68" t="s">
        <v>92</v>
      </c>
      <c r="B68">
        <v>2603.1184082</v>
      </c>
      <c r="C68">
        <v>2414.0700683999999</v>
      </c>
      <c r="D68">
        <v>2574.1123047000001</v>
      </c>
      <c r="E68">
        <v>2172.5988769999999</v>
      </c>
      <c r="F68">
        <v>2072.6201172000001</v>
      </c>
      <c r="G68">
        <v>2191.2700195000002</v>
      </c>
      <c r="H68">
        <v>2388.3500976999999</v>
      </c>
      <c r="I68">
        <v>2414.0700683999999</v>
      </c>
      <c r="J68">
        <v>2266.5776366999999</v>
      </c>
      <c r="L68" t="str">
        <f t="shared" si="10"/>
        <v>03AUG2025:19:00:00</v>
      </c>
      <c r="M68">
        <v>19</v>
      </c>
      <c r="N68">
        <f t="shared" si="11"/>
        <v>-189.04833980000012</v>
      </c>
      <c r="O68">
        <f t="shared" si="12"/>
        <v>-189.04833980000012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7.2623795830602633</v>
      </c>
    </row>
    <row r="69" spans="1:19" x14ac:dyDescent="0.25">
      <c r="A69" t="s">
        <v>93</v>
      </c>
      <c r="B69">
        <v>2500.8435058999999</v>
      </c>
      <c r="C69">
        <v>2324.3200683999999</v>
      </c>
      <c r="D69">
        <v>2533.9704590000001</v>
      </c>
      <c r="E69">
        <v>2140.1914062999999</v>
      </c>
      <c r="F69">
        <v>2076.1201172000001</v>
      </c>
      <c r="G69">
        <v>2144.0800780999998</v>
      </c>
      <c r="H69">
        <v>2311.4899902000002</v>
      </c>
      <c r="I69">
        <v>2324.3200683999999</v>
      </c>
      <c r="J69">
        <v>2214.0026855000001</v>
      </c>
      <c r="L69" t="str">
        <f t="shared" si="10"/>
        <v>03AUG2025:20:00:00</v>
      </c>
      <c r="M69">
        <v>20</v>
      </c>
      <c r="N69">
        <f t="shared" si="11"/>
        <v>-176.5234375</v>
      </c>
      <c r="O69">
        <f t="shared" si="12"/>
        <v>-176.5234375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7.0585559265721827</v>
      </c>
    </row>
    <row r="70" spans="1:19" x14ac:dyDescent="0.25">
      <c r="A70" t="s">
        <v>94</v>
      </c>
      <c r="B70">
        <v>2329.6071777000002</v>
      </c>
      <c r="C70">
        <v>2201.7800293</v>
      </c>
      <c r="D70">
        <v>2447.4545898000001</v>
      </c>
      <c r="E70">
        <v>2105.8051758000001</v>
      </c>
      <c r="F70">
        <v>2012.8599853999999</v>
      </c>
      <c r="G70">
        <v>2034.5300293</v>
      </c>
      <c r="H70">
        <v>2186.8100586</v>
      </c>
      <c r="I70">
        <v>2201.7800293</v>
      </c>
      <c r="J70">
        <v>2108.9951172000001</v>
      </c>
      <c r="L70" t="str">
        <f t="shared" si="10"/>
        <v>03AUG2025:21:00:00</v>
      </c>
      <c r="M70">
        <v>21</v>
      </c>
      <c r="N70">
        <f t="shared" si="11"/>
        <v>-127.82714840000017</v>
      </c>
      <c r="O70">
        <f t="shared" si="12"/>
        <v>-127.82714840000017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5.4870687909797198</v>
      </c>
    </row>
    <row r="71" spans="1:19" x14ac:dyDescent="0.25">
      <c r="A71" t="s">
        <v>95</v>
      </c>
      <c r="B71">
        <v>2282.1577148000001</v>
      </c>
      <c r="C71">
        <v>2165.1799316000001</v>
      </c>
      <c r="D71">
        <v>2316.7238769999999</v>
      </c>
      <c r="E71">
        <v>2127.3459472999998</v>
      </c>
      <c r="F71">
        <v>1987.3299560999999</v>
      </c>
      <c r="G71">
        <v>2007.1700439000001</v>
      </c>
      <c r="H71">
        <v>2146.5400390999998</v>
      </c>
      <c r="I71">
        <v>2165.1799316000001</v>
      </c>
      <c r="J71">
        <v>2076.5549316000001</v>
      </c>
      <c r="L71" t="str">
        <f t="shared" si="10"/>
        <v>03AUG2025:22:00:00</v>
      </c>
      <c r="M71">
        <v>22</v>
      </c>
      <c r="N71">
        <f t="shared" si="11"/>
        <v>-116.97778319999998</v>
      </c>
      <c r="O71">
        <f t="shared" si="12"/>
        <v>-116.97778319999998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5.1257536865830273</v>
      </c>
    </row>
    <row r="72" spans="1:19" x14ac:dyDescent="0.25">
      <c r="A72" t="s">
        <v>96</v>
      </c>
      <c r="B72">
        <v>2228.2338866999999</v>
      </c>
      <c r="C72">
        <v>2085.1599120999999</v>
      </c>
      <c r="D72">
        <v>2264.1350097999998</v>
      </c>
      <c r="E72">
        <v>2121.8254394999999</v>
      </c>
      <c r="F72">
        <v>2004.1999512</v>
      </c>
      <c r="G72">
        <v>1972.7099608999999</v>
      </c>
      <c r="H72">
        <v>2045.1500243999999</v>
      </c>
      <c r="I72">
        <v>2085.1599120999999</v>
      </c>
      <c r="J72">
        <v>2026.8049315999999</v>
      </c>
      <c r="L72" t="str">
        <f t="shared" si="10"/>
        <v>03AUG2025:23:00:00</v>
      </c>
      <c r="M72">
        <v>23</v>
      </c>
      <c r="N72">
        <f t="shared" si="11"/>
        <v>-143.07397459999993</v>
      </c>
      <c r="O72">
        <f t="shared" si="12"/>
        <v>-143.07397459999993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6.4209585651662255</v>
      </c>
    </row>
    <row r="73" spans="1:19" x14ac:dyDescent="0.25">
      <c r="A73" t="s">
        <v>97</v>
      </c>
      <c r="B73">
        <v>2122.4790039</v>
      </c>
      <c r="C73">
        <v>1994.3100586</v>
      </c>
      <c r="D73">
        <v>2178.8889159999999</v>
      </c>
      <c r="E73">
        <v>2141.9106445000002</v>
      </c>
      <c r="F73">
        <v>1994.3499756000001</v>
      </c>
      <c r="G73">
        <v>1945.9200439000001</v>
      </c>
      <c r="H73">
        <v>1957.9399414</v>
      </c>
      <c r="I73">
        <v>1994.3100586</v>
      </c>
      <c r="J73">
        <v>1973.1300048999999</v>
      </c>
      <c r="L73" t="str">
        <f t="shared" si="10"/>
        <v>04AUG2025:00:00:00</v>
      </c>
      <c r="M73">
        <v>24</v>
      </c>
      <c r="N73">
        <f t="shared" si="11"/>
        <v>-128.1689452999999</v>
      </c>
      <c r="O73">
        <f t="shared" si="12"/>
        <v>-128.1689452999999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6.0386437304912226</v>
      </c>
    </row>
    <row r="74" spans="1:19" x14ac:dyDescent="0.25">
      <c r="A74" t="s">
        <v>98</v>
      </c>
      <c r="B74">
        <v>2092.7429198999998</v>
      </c>
      <c r="C74">
        <v>2023.4899902</v>
      </c>
      <c r="D74">
        <v>2084.0666504000001</v>
      </c>
      <c r="E74">
        <v>2031.8170166</v>
      </c>
      <c r="F74">
        <v>2018.3900146000001</v>
      </c>
      <c r="G74">
        <v>2010.5300293</v>
      </c>
      <c r="H74">
        <v>2023.4899902</v>
      </c>
      <c r="I74">
        <v>2035.6800536999999</v>
      </c>
      <c r="J74">
        <v>2022.0225829999999</v>
      </c>
      <c r="L74" t="str">
        <f t="shared" si="10"/>
        <v>04AUG2025:01:00:00</v>
      </c>
      <c r="M74">
        <v>1</v>
      </c>
      <c r="N74">
        <f t="shared" si="11"/>
        <v>-69.252929699999868</v>
      </c>
      <c r="O74">
        <f t="shared" si="12"/>
        <v>-69.252929699999868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3.3091943134280952</v>
      </c>
    </row>
    <row r="75" spans="1:19" x14ac:dyDescent="0.25">
      <c r="A75" t="s">
        <v>99</v>
      </c>
      <c r="B75">
        <v>1966.4168701000001</v>
      </c>
      <c r="C75">
        <v>1955.3599853999999</v>
      </c>
      <c r="D75">
        <v>2002.3291016000001</v>
      </c>
      <c r="E75">
        <v>1978.7937012</v>
      </c>
      <c r="F75">
        <v>1936.0500488</v>
      </c>
      <c r="G75">
        <v>1934.7700195</v>
      </c>
      <c r="H75">
        <v>1955.3599853999999</v>
      </c>
      <c r="I75">
        <v>1988.9000243999999</v>
      </c>
      <c r="J75">
        <v>1953.7700195</v>
      </c>
      <c r="L75" t="str">
        <f t="shared" si="10"/>
        <v>04AUG2025:02:00:00</v>
      </c>
      <c r="M75">
        <v>2</v>
      </c>
      <c r="N75">
        <f t="shared" si="11"/>
        <v>-11.056884700000182</v>
      </c>
      <c r="O75">
        <f t="shared" si="12"/>
        <v>-11.056884700000182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0.56228589512852867</v>
      </c>
    </row>
    <row r="76" spans="1:19" x14ac:dyDescent="0.25">
      <c r="A76" t="s">
        <v>100</v>
      </c>
      <c r="B76">
        <v>1896.1590576000001</v>
      </c>
      <c r="C76">
        <v>1903.2900391000001</v>
      </c>
      <c r="D76">
        <v>1965.2275391000001</v>
      </c>
      <c r="E76">
        <v>1872.762207</v>
      </c>
      <c r="F76">
        <v>1883.1800536999999</v>
      </c>
      <c r="G76">
        <v>1912.3900146000001</v>
      </c>
      <c r="H76">
        <v>1903.2900391000001</v>
      </c>
      <c r="I76">
        <v>1978.1899414</v>
      </c>
      <c r="J76">
        <v>1919.2625731999999</v>
      </c>
      <c r="L76" t="str">
        <f t="shared" si="10"/>
        <v>04AUG2025:03:00:00</v>
      </c>
      <c r="M76">
        <v>3</v>
      </c>
      <c r="N76">
        <f t="shared" si="11"/>
        <v>7.1309814999999617</v>
      </c>
      <c r="O76" t="str">
        <f t="shared" si="12"/>
        <v/>
      </c>
      <c r="P76">
        <f t="shared" si="13"/>
        <v>7.1309814999999617</v>
      </c>
      <c r="Q76" t="str">
        <f t="shared" si="14"/>
        <v/>
      </c>
      <c r="R76">
        <f t="shared" si="15"/>
        <v>1</v>
      </c>
      <c r="S76">
        <f t="shared" si="16"/>
        <v>0.37607506983226202</v>
      </c>
    </row>
    <row r="77" spans="1:19" x14ac:dyDescent="0.25">
      <c r="A77" t="s">
        <v>101</v>
      </c>
      <c r="B77">
        <v>1856.1871338000001</v>
      </c>
      <c r="C77">
        <v>1880.2800293</v>
      </c>
      <c r="D77">
        <v>1867.9108887</v>
      </c>
      <c r="E77">
        <v>1791.9249268000001</v>
      </c>
      <c r="F77">
        <v>1856.8000488</v>
      </c>
      <c r="G77">
        <v>1858.4799805</v>
      </c>
      <c r="H77">
        <v>1880.2800293</v>
      </c>
      <c r="I77">
        <v>1923.8199463000001</v>
      </c>
      <c r="J77">
        <v>1879.8449707</v>
      </c>
      <c r="L77" t="str">
        <f t="shared" si="10"/>
        <v>04AUG2025:04:00:00</v>
      </c>
      <c r="M77">
        <v>4</v>
      </c>
      <c r="N77">
        <f t="shared" si="11"/>
        <v>24.092895499999941</v>
      </c>
      <c r="O77" t="str">
        <f t="shared" si="12"/>
        <v/>
      </c>
      <c r="P77">
        <f t="shared" si="13"/>
        <v>24.092895499999941</v>
      </c>
      <c r="Q77" t="str">
        <f t="shared" si="14"/>
        <v/>
      </c>
      <c r="R77">
        <f t="shared" si="15"/>
        <v>1</v>
      </c>
      <c r="S77">
        <f t="shared" si="16"/>
        <v>1.2979777233277545</v>
      </c>
    </row>
    <row r="78" spans="1:19" x14ac:dyDescent="0.25">
      <c r="A78" t="s">
        <v>102</v>
      </c>
      <c r="B78">
        <v>1880.71875</v>
      </c>
      <c r="C78">
        <v>1868.3800048999999</v>
      </c>
      <c r="D78">
        <v>1826.4650879000001</v>
      </c>
      <c r="E78">
        <v>1753.2066649999999</v>
      </c>
      <c r="F78">
        <v>1840.3199463000001</v>
      </c>
      <c r="G78">
        <v>1840.7900391000001</v>
      </c>
      <c r="H78">
        <v>1868.3800048999999</v>
      </c>
      <c r="I78">
        <v>1905.4000243999999</v>
      </c>
      <c r="J78">
        <v>1863.7224120999999</v>
      </c>
      <c r="L78" t="str">
        <f t="shared" si="10"/>
        <v>04AUG2025:05:00:00</v>
      </c>
      <c r="M78">
        <v>5</v>
      </c>
      <c r="N78">
        <f t="shared" si="11"/>
        <v>-12.338745100000096</v>
      </c>
      <c r="O78">
        <f t="shared" si="12"/>
        <v>-12.338745100000096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0.65606540584550965</v>
      </c>
    </row>
    <row r="79" spans="1:19" x14ac:dyDescent="0.25">
      <c r="A79" t="s">
        <v>103</v>
      </c>
      <c r="B79">
        <v>1901.7799072</v>
      </c>
      <c r="C79">
        <v>1900.4200439000001</v>
      </c>
      <c r="D79">
        <v>1849.3417969</v>
      </c>
      <c r="E79">
        <v>1788.5410156</v>
      </c>
      <c r="F79">
        <v>1874.8299560999999</v>
      </c>
      <c r="G79">
        <v>1872.5500488</v>
      </c>
      <c r="H79">
        <v>1900.4200439000001</v>
      </c>
      <c r="I79">
        <v>1939.7800293</v>
      </c>
      <c r="J79">
        <v>1896.8950195</v>
      </c>
      <c r="L79" t="str">
        <f t="shared" si="10"/>
        <v>04AUG2025:06:00:00</v>
      </c>
      <c r="M79">
        <v>6</v>
      </c>
      <c r="N79">
        <f t="shared" si="11"/>
        <v>-1.3598632999999154</v>
      </c>
      <c r="O79">
        <f t="shared" si="12"/>
        <v>-1.3598632999999154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7.1504767447146345E-2</v>
      </c>
    </row>
    <row r="80" spans="1:19" x14ac:dyDescent="0.25">
      <c r="A80" t="s">
        <v>104</v>
      </c>
      <c r="B80">
        <v>1920.7733154</v>
      </c>
      <c r="C80">
        <v>1966.3000488</v>
      </c>
      <c r="D80">
        <v>1891.9648437999999</v>
      </c>
      <c r="E80">
        <v>1822.6629639</v>
      </c>
      <c r="F80">
        <v>1942.6400146000001</v>
      </c>
      <c r="G80">
        <v>1942.1999512</v>
      </c>
      <c r="H80">
        <v>1966.3000488</v>
      </c>
      <c r="I80">
        <v>2015.0300293</v>
      </c>
      <c r="J80">
        <v>1966.5424805</v>
      </c>
      <c r="L80" t="str">
        <f t="shared" si="10"/>
        <v>04AUG2025:07:00:00</v>
      </c>
      <c r="M80">
        <v>7</v>
      </c>
      <c r="N80">
        <f t="shared" si="11"/>
        <v>45.526733400000012</v>
      </c>
      <c r="O80" t="str">
        <f t="shared" si="12"/>
        <v/>
      </c>
      <c r="P80">
        <f t="shared" si="13"/>
        <v>45.526733400000012</v>
      </c>
      <c r="Q80" t="str">
        <f t="shared" si="14"/>
        <v/>
      </c>
      <c r="R80">
        <f t="shared" si="15"/>
        <v>1</v>
      </c>
      <c r="S80">
        <f t="shared" si="16"/>
        <v>2.3702293776670413</v>
      </c>
    </row>
    <row r="81" spans="1:19" x14ac:dyDescent="0.25">
      <c r="A81" t="s">
        <v>105</v>
      </c>
      <c r="B81">
        <v>1961.8597411999999</v>
      </c>
      <c r="C81">
        <v>1987.2800293</v>
      </c>
      <c r="D81">
        <v>1979.7406006000001</v>
      </c>
      <c r="E81">
        <v>1913.6529541</v>
      </c>
      <c r="F81">
        <v>1967.2800293</v>
      </c>
      <c r="G81">
        <v>1994.0799560999999</v>
      </c>
      <c r="H81">
        <v>1987.2800293</v>
      </c>
      <c r="I81">
        <v>2075.7800293</v>
      </c>
      <c r="J81">
        <v>2006.1049805</v>
      </c>
      <c r="L81" t="str">
        <f t="shared" si="10"/>
        <v>04AUG2025:08:00:00</v>
      </c>
      <c r="M81">
        <v>8</v>
      </c>
      <c r="N81">
        <f t="shared" si="11"/>
        <v>25.420288100000107</v>
      </c>
      <c r="O81" t="str">
        <f t="shared" si="12"/>
        <v/>
      </c>
      <c r="P81">
        <f t="shared" si="13"/>
        <v>25.420288100000107</v>
      </c>
      <c r="Q81" t="str">
        <f t="shared" si="14"/>
        <v/>
      </c>
      <c r="R81">
        <f t="shared" si="15"/>
        <v>1</v>
      </c>
      <c r="S81">
        <f t="shared" si="16"/>
        <v>1.2957240299172161</v>
      </c>
    </row>
    <row r="82" spans="1:19" x14ac:dyDescent="0.25">
      <c r="A82" t="s">
        <v>106</v>
      </c>
      <c r="B82">
        <v>2133.7749023000001</v>
      </c>
      <c r="C82">
        <v>2107.9599609000002</v>
      </c>
      <c r="D82">
        <v>2201.3237304999998</v>
      </c>
      <c r="E82">
        <v>2150.4853515999998</v>
      </c>
      <c r="F82">
        <v>2093.6799316000001</v>
      </c>
      <c r="G82">
        <v>2162.5500487999998</v>
      </c>
      <c r="H82">
        <v>2107.9599609000002</v>
      </c>
      <c r="I82">
        <v>2242.5600586</v>
      </c>
      <c r="J82">
        <v>2151.6875</v>
      </c>
      <c r="L82" t="str">
        <f t="shared" si="10"/>
        <v>04AUG2025:09:00:00</v>
      </c>
      <c r="M82">
        <v>9</v>
      </c>
      <c r="N82">
        <f t="shared" si="11"/>
        <v>-25.814941399999952</v>
      </c>
      <c r="O82">
        <f t="shared" si="12"/>
        <v>-25.814941399999952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1.2098249619570451</v>
      </c>
    </row>
    <row r="83" spans="1:19" x14ac:dyDescent="0.25">
      <c r="A83" t="s">
        <v>107</v>
      </c>
      <c r="B83">
        <v>2169.7390137000002</v>
      </c>
      <c r="C83">
        <v>2180.0300293</v>
      </c>
      <c r="D83">
        <v>2210.4599609000002</v>
      </c>
      <c r="E83">
        <v>2169.0644530999998</v>
      </c>
      <c r="F83">
        <v>2169.8601073999998</v>
      </c>
      <c r="G83">
        <v>2205.1799316000001</v>
      </c>
      <c r="H83">
        <v>2180.0300293</v>
      </c>
      <c r="I83">
        <v>2285.5400390999998</v>
      </c>
      <c r="J83">
        <v>2210.1525879000001</v>
      </c>
      <c r="L83" t="str">
        <f t="shared" si="10"/>
        <v>04AUG2025:10:00:00</v>
      </c>
      <c r="M83">
        <v>10</v>
      </c>
      <c r="N83">
        <f t="shared" si="11"/>
        <v>10.29101559999981</v>
      </c>
      <c r="O83" t="str">
        <f t="shared" si="12"/>
        <v/>
      </c>
      <c r="P83">
        <f t="shared" si="13"/>
        <v>10.29101559999981</v>
      </c>
      <c r="Q83" t="str">
        <f t="shared" si="14"/>
        <v/>
      </c>
      <c r="R83">
        <f t="shared" si="15"/>
        <v>1</v>
      </c>
      <c r="S83">
        <f t="shared" si="16"/>
        <v>0.47429739406541821</v>
      </c>
    </row>
    <row r="84" spans="1:19" x14ac:dyDescent="0.25">
      <c r="A84" t="s">
        <v>108</v>
      </c>
      <c r="B84">
        <v>2293.6459961</v>
      </c>
      <c r="C84">
        <v>2243.3798827999999</v>
      </c>
      <c r="D84">
        <v>2255.2836914</v>
      </c>
      <c r="E84">
        <v>2238.7563476999999</v>
      </c>
      <c r="F84">
        <v>2234.1699219000002</v>
      </c>
      <c r="G84">
        <v>2225.5700683999999</v>
      </c>
      <c r="H84">
        <v>2243.3798827999999</v>
      </c>
      <c r="I84">
        <v>2307.3898926000002</v>
      </c>
      <c r="J84">
        <v>2252.6274414</v>
      </c>
      <c r="L84" t="str">
        <f t="shared" si="10"/>
        <v>04AUG2025:11:00:00</v>
      </c>
      <c r="M84">
        <v>11</v>
      </c>
      <c r="N84">
        <f t="shared" si="11"/>
        <v>-50.266113300000143</v>
      </c>
      <c r="O84">
        <f t="shared" si="12"/>
        <v>-50.266113300000143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2.1915375513688731</v>
      </c>
    </row>
    <row r="85" spans="1:19" x14ac:dyDescent="0.25">
      <c r="A85" t="s">
        <v>109</v>
      </c>
      <c r="B85">
        <v>2375.1145019999999</v>
      </c>
      <c r="C85">
        <v>2302.8601073999998</v>
      </c>
      <c r="D85">
        <v>2309.1384277000002</v>
      </c>
      <c r="E85">
        <v>2257.5588379000001</v>
      </c>
      <c r="F85">
        <v>2304.0200195000002</v>
      </c>
      <c r="G85">
        <v>2256.4799804999998</v>
      </c>
      <c r="H85">
        <v>2302.8601073999998</v>
      </c>
      <c r="I85">
        <v>2339.0900879000001</v>
      </c>
      <c r="J85">
        <v>2300.6125487999998</v>
      </c>
      <c r="L85" t="str">
        <f t="shared" si="10"/>
        <v>04AUG2025:12:00:00</v>
      </c>
      <c r="M85">
        <v>12</v>
      </c>
      <c r="N85">
        <f t="shared" si="11"/>
        <v>-72.254394600000069</v>
      </c>
      <c r="O85">
        <f t="shared" si="12"/>
        <v>-72.254394600000069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3.0421436330398892</v>
      </c>
    </row>
    <row r="86" spans="1:19" x14ac:dyDescent="0.25">
      <c r="A86" t="s">
        <v>110</v>
      </c>
      <c r="B86">
        <v>2474.1479491999999</v>
      </c>
      <c r="C86">
        <v>2372.9899902000002</v>
      </c>
      <c r="D86">
        <v>2458.9296875</v>
      </c>
      <c r="E86">
        <v>2360.2670898000001</v>
      </c>
      <c r="F86">
        <v>2382.3898926000002</v>
      </c>
      <c r="G86">
        <v>2319.1298827999999</v>
      </c>
      <c r="H86">
        <v>2372.9899902000002</v>
      </c>
      <c r="I86">
        <v>2398.8400879000001</v>
      </c>
      <c r="J86">
        <v>2368.3374023000001</v>
      </c>
      <c r="L86" t="str">
        <f t="shared" si="10"/>
        <v>04AUG2025:13:00:00</v>
      </c>
      <c r="M86">
        <v>13</v>
      </c>
      <c r="N86">
        <f t="shared" si="11"/>
        <v>-101.15795899999966</v>
      </c>
      <c r="O86">
        <f t="shared" si="12"/>
        <v>-101.15795899999966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4.0885978153694671</v>
      </c>
    </row>
    <row r="87" spans="1:19" x14ac:dyDescent="0.25">
      <c r="A87" t="s">
        <v>111</v>
      </c>
      <c r="B87">
        <v>2593.765625</v>
      </c>
      <c r="C87">
        <v>2442.2900390999998</v>
      </c>
      <c r="D87">
        <v>2583.3701172000001</v>
      </c>
      <c r="E87">
        <v>2454.8681640999998</v>
      </c>
      <c r="F87">
        <v>2457.7900390999998</v>
      </c>
      <c r="G87">
        <v>2373.3898926000002</v>
      </c>
      <c r="H87">
        <v>2442.2900390999998</v>
      </c>
      <c r="I87">
        <v>2454.4199219000002</v>
      </c>
      <c r="J87">
        <v>2431.9724120999999</v>
      </c>
      <c r="L87" t="str">
        <f t="shared" si="10"/>
        <v>04AUG2025:14:00:00</v>
      </c>
      <c r="M87">
        <v>14</v>
      </c>
      <c r="N87">
        <f t="shared" si="11"/>
        <v>-151.47558590000017</v>
      </c>
      <c r="O87">
        <f t="shared" si="12"/>
        <v>-151.47558590000017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5.8399874082686312</v>
      </c>
    </row>
    <row r="88" spans="1:19" x14ac:dyDescent="0.25">
      <c r="A88" t="s">
        <v>112</v>
      </c>
      <c r="B88">
        <v>2692.1306152000002</v>
      </c>
      <c r="C88">
        <v>2475.6499023000001</v>
      </c>
      <c r="D88">
        <v>2507.5158691000001</v>
      </c>
      <c r="E88">
        <v>2346.8867187999999</v>
      </c>
      <c r="F88">
        <v>2493.4399414</v>
      </c>
      <c r="G88">
        <v>2378.8200683999999</v>
      </c>
      <c r="H88">
        <v>2475.6499023000001</v>
      </c>
      <c r="I88">
        <v>2450.6101073999998</v>
      </c>
      <c r="J88">
        <v>2449.6298827999999</v>
      </c>
      <c r="L88" t="str">
        <f t="shared" si="10"/>
        <v>04AUG2025:15:00:00</v>
      </c>
      <c r="M88">
        <v>15</v>
      </c>
      <c r="N88">
        <f t="shared" si="11"/>
        <v>-216.48071290000007</v>
      </c>
      <c r="O88">
        <f t="shared" si="12"/>
        <v>-216.48071290000007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8.0412410778931527</v>
      </c>
    </row>
    <row r="89" spans="1:19" x14ac:dyDescent="0.25">
      <c r="A89" t="s">
        <v>113</v>
      </c>
      <c r="B89">
        <v>2761.2539062999999</v>
      </c>
      <c r="C89">
        <v>2495.7800293</v>
      </c>
      <c r="D89">
        <v>2397.7871094000002</v>
      </c>
      <c r="E89">
        <v>2245.4035644999999</v>
      </c>
      <c r="F89">
        <v>2512.8601073999998</v>
      </c>
      <c r="G89">
        <v>2353.4599609000002</v>
      </c>
      <c r="H89">
        <v>2495.7800293</v>
      </c>
      <c r="I89">
        <v>2414.6000976999999</v>
      </c>
      <c r="J89">
        <v>2444.1752929999998</v>
      </c>
      <c r="L89" t="str">
        <f t="shared" si="10"/>
        <v>04AUG2025:16:00:00</v>
      </c>
      <c r="M89">
        <v>16</v>
      </c>
      <c r="N89">
        <f t="shared" si="11"/>
        <v>-265.4738769999999</v>
      </c>
      <c r="O89">
        <f t="shared" si="12"/>
        <v>-265.4738769999999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9.6142508443103374</v>
      </c>
    </row>
    <row r="90" spans="1:19" x14ac:dyDescent="0.25">
      <c r="A90" t="s">
        <v>114</v>
      </c>
      <c r="B90">
        <v>2764.7382812999999</v>
      </c>
      <c r="C90">
        <v>2508.6799316000001</v>
      </c>
      <c r="D90">
        <v>2256.5903320000002</v>
      </c>
      <c r="E90">
        <v>2201.3232422000001</v>
      </c>
      <c r="F90">
        <v>2532.5</v>
      </c>
      <c r="G90">
        <v>2233.8601073999998</v>
      </c>
      <c r="H90">
        <v>2508.6799316000001</v>
      </c>
      <c r="I90">
        <v>2288.7800293</v>
      </c>
      <c r="J90">
        <v>2390.9550780999998</v>
      </c>
      <c r="L90" t="str">
        <f t="shared" si="10"/>
        <v>04AUG2025:17:00:00</v>
      </c>
      <c r="M90">
        <v>17</v>
      </c>
      <c r="N90">
        <f t="shared" si="11"/>
        <v>-256.05834969999978</v>
      </c>
      <c r="O90">
        <f t="shared" si="12"/>
        <v>-256.05834969999978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9.261576454882352</v>
      </c>
    </row>
    <row r="91" spans="1:19" x14ac:dyDescent="0.25">
      <c r="A91" t="s">
        <v>115</v>
      </c>
      <c r="B91">
        <v>2801.2585448999998</v>
      </c>
      <c r="C91">
        <v>2467.4699707</v>
      </c>
      <c r="D91">
        <v>2221.1059570000002</v>
      </c>
      <c r="E91">
        <v>2179.2971191000001</v>
      </c>
      <c r="F91">
        <v>2491.4899902000002</v>
      </c>
      <c r="G91">
        <v>2202.0200195000002</v>
      </c>
      <c r="H91">
        <v>2467.4699707</v>
      </c>
      <c r="I91">
        <v>2251.5600586</v>
      </c>
      <c r="J91">
        <v>2353.1347655999998</v>
      </c>
      <c r="L91" t="str">
        <f t="shared" si="10"/>
        <v>04AUG2025:18:00:00</v>
      </c>
      <c r="M91">
        <v>18</v>
      </c>
      <c r="N91">
        <f t="shared" si="11"/>
        <v>-333.78857419999986</v>
      </c>
      <c r="O91">
        <f t="shared" si="12"/>
        <v>-333.78857419999986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11.915664650365771</v>
      </c>
    </row>
    <row r="92" spans="1:19" x14ac:dyDescent="0.25">
      <c r="A92" t="s">
        <v>116</v>
      </c>
      <c r="B92">
        <v>2750.2629394999999</v>
      </c>
      <c r="C92">
        <v>2436.9199219000002</v>
      </c>
      <c r="D92">
        <v>2373.5520019999999</v>
      </c>
      <c r="E92">
        <v>2350.9418945000002</v>
      </c>
      <c r="F92">
        <v>2457.7700195000002</v>
      </c>
      <c r="G92">
        <v>2289.25</v>
      </c>
      <c r="H92">
        <v>2436.9199219000002</v>
      </c>
      <c r="I92">
        <v>2326.1799316000001</v>
      </c>
      <c r="J92">
        <v>2377.5300293</v>
      </c>
      <c r="L92" t="str">
        <f t="shared" si="10"/>
        <v>04AUG2025:19:00:00</v>
      </c>
      <c r="M92">
        <v>19</v>
      </c>
      <c r="N92">
        <f t="shared" si="11"/>
        <v>-313.34301759999971</v>
      </c>
      <c r="O92">
        <f t="shared" si="12"/>
        <v>-313.34301759999971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11.393202195313213</v>
      </c>
    </row>
    <row r="93" spans="1:19" x14ac:dyDescent="0.25">
      <c r="A93" t="s">
        <v>117</v>
      </c>
      <c r="B93">
        <v>2714.4216308999999</v>
      </c>
      <c r="C93">
        <v>2353.5400390999998</v>
      </c>
      <c r="D93">
        <v>2461.3090820000002</v>
      </c>
      <c r="E93">
        <v>2359.7233887000002</v>
      </c>
      <c r="F93">
        <v>2368.6101073999998</v>
      </c>
      <c r="G93">
        <v>2273.1201172000001</v>
      </c>
      <c r="H93">
        <v>2353.5400390999998</v>
      </c>
      <c r="I93">
        <v>2301.8100586</v>
      </c>
      <c r="J93">
        <v>2324.2700195000002</v>
      </c>
      <c r="L93" t="str">
        <f t="shared" si="10"/>
        <v>04AUG2025:20:00:00</v>
      </c>
      <c r="M93">
        <v>20</v>
      </c>
      <c r="N93">
        <f t="shared" si="11"/>
        <v>-360.88159180000002</v>
      </c>
      <c r="O93">
        <f t="shared" si="12"/>
        <v>-360.88159180000002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13.294971853003739</v>
      </c>
    </row>
    <row r="94" spans="1:19" x14ac:dyDescent="0.25">
      <c r="A94" t="s">
        <v>118</v>
      </c>
      <c r="B94">
        <v>2564.5629883000001</v>
      </c>
      <c r="C94">
        <v>2250.6999512000002</v>
      </c>
      <c r="D94">
        <v>2418.5551758000001</v>
      </c>
      <c r="E94">
        <v>2292.5625</v>
      </c>
      <c r="F94">
        <v>2262.4599609000002</v>
      </c>
      <c r="G94">
        <v>2184.4499512000002</v>
      </c>
      <c r="H94">
        <v>2250.6999512000002</v>
      </c>
      <c r="I94">
        <v>2213.0800780999998</v>
      </c>
      <c r="J94">
        <v>2227.6726073999998</v>
      </c>
      <c r="L94" t="str">
        <f t="shared" si="10"/>
        <v>04AUG2025:21:00:00</v>
      </c>
      <c r="M94">
        <v>21</v>
      </c>
      <c r="N94">
        <f t="shared" si="11"/>
        <v>-313.86303709999993</v>
      </c>
      <c r="O94">
        <f t="shared" si="12"/>
        <v>-313.86303709999993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12.238460842330635</v>
      </c>
    </row>
    <row r="95" spans="1:19" x14ac:dyDescent="0.25">
      <c r="A95" t="s">
        <v>119</v>
      </c>
      <c r="B95">
        <v>2485.5439452999999</v>
      </c>
      <c r="C95">
        <v>2204.9699707</v>
      </c>
      <c r="D95">
        <v>2269.5742187999999</v>
      </c>
      <c r="E95">
        <v>2251.0378418</v>
      </c>
      <c r="F95">
        <v>2217.3601073999998</v>
      </c>
      <c r="G95">
        <v>2136.9599609000002</v>
      </c>
      <c r="H95">
        <v>2204.9699707</v>
      </c>
      <c r="I95">
        <v>2174.1699219000002</v>
      </c>
      <c r="J95">
        <v>2183.3649902000002</v>
      </c>
      <c r="L95" t="str">
        <f t="shared" si="10"/>
        <v>04AUG2025:22:00:00</v>
      </c>
      <c r="M95">
        <v>22</v>
      </c>
      <c r="N95">
        <f t="shared" si="11"/>
        <v>-280.57397459999993</v>
      </c>
      <c r="O95">
        <f t="shared" si="12"/>
        <v>-280.57397459999993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11.288232305469668</v>
      </c>
    </row>
    <row r="96" spans="1:19" x14ac:dyDescent="0.25">
      <c r="A96" t="s">
        <v>120</v>
      </c>
      <c r="B96">
        <v>2383.0808105000001</v>
      </c>
      <c r="C96">
        <v>2156.0500487999998</v>
      </c>
      <c r="D96">
        <v>2262.6611327999999</v>
      </c>
      <c r="E96">
        <v>2209.3872070000002</v>
      </c>
      <c r="F96">
        <v>2146.9399414</v>
      </c>
      <c r="G96">
        <v>2118.0300293</v>
      </c>
      <c r="H96">
        <v>2156.0500487999998</v>
      </c>
      <c r="I96">
        <v>2170.4599609000002</v>
      </c>
      <c r="J96">
        <v>2147.8698730000001</v>
      </c>
      <c r="L96" t="str">
        <f t="shared" si="10"/>
        <v>04AUG2025:23:00:00</v>
      </c>
      <c r="M96">
        <v>23</v>
      </c>
      <c r="N96">
        <f t="shared" si="11"/>
        <v>-227.03076170000031</v>
      </c>
      <c r="O96">
        <f t="shared" si="12"/>
        <v>-227.03076170000031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9.5267756216947781</v>
      </c>
    </row>
    <row r="97" spans="1:19" x14ac:dyDescent="0.25">
      <c r="A97" t="s">
        <v>121</v>
      </c>
      <c r="B97">
        <v>2222.8684082</v>
      </c>
      <c r="C97">
        <v>2102.2099609000002</v>
      </c>
      <c r="D97">
        <v>2174.5014648000001</v>
      </c>
      <c r="E97">
        <v>2106.5832519999999</v>
      </c>
      <c r="F97">
        <v>2076.8500976999999</v>
      </c>
      <c r="G97">
        <v>2105.5800780999998</v>
      </c>
      <c r="H97">
        <v>2102.2099609000002</v>
      </c>
      <c r="I97">
        <v>2170.3400879000001</v>
      </c>
      <c r="J97">
        <v>2113.7451172000001</v>
      </c>
      <c r="L97" t="str">
        <f t="shared" si="10"/>
        <v>05AUG2025:00:00:00</v>
      </c>
      <c r="M97">
        <v>24</v>
      </c>
      <c r="N97">
        <f t="shared" si="11"/>
        <v>-120.65844729999981</v>
      </c>
      <c r="O97">
        <f t="shared" si="12"/>
        <v>-120.65844729999981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5.4280517395856442</v>
      </c>
    </row>
    <row r="98" spans="1:19" x14ac:dyDescent="0.25">
      <c r="A98" t="s">
        <v>122</v>
      </c>
      <c r="B98">
        <v>2142.8469237999998</v>
      </c>
      <c r="C98">
        <v>2159.4799804999998</v>
      </c>
      <c r="D98">
        <v>2099.4375</v>
      </c>
      <c r="E98">
        <v>2050.8359375</v>
      </c>
      <c r="F98">
        <v>2064.2099609000002</v>
      </c>
      <c r="G98">
        <v>1990.9300536999999</v>
      </c>
      <c r="H98">
        <v>2159.4799804999998</v>
      </c>
      <c r="I98">
        <v>2178.2299804999998</v>
      </c>
      <c r="J98">
        <v>2098.2124023000001</v>
      </c>
      <c r="L98" t="str">
        <f t="shared" si="10"/>
        <v>05AUG2025:01:00:00</v>
      </c>
      <c r="M98">
        <v>1</v>
      </c>
      <c r="N98">
        <f t="shared" si="11"/>
        <v>16.633056699999997</v>
      </c>
      <c r="O98" t="str">
        <f t="shared" si="12"/>
        <v/>
      </c>
      <c r="P98">
        <f t="shared" si="13"/>
        <v>16.633056699999997</v>
      </c>
      <c r="Q98" t="str">
        <f t="shared" si="14"/>
        <v/>
      </c>
      <c r="R98">
        <f t="shared" si="15"/>
        <v>1</v>
      </c>
      <c r="S98">
        <f t="shared" si="16"/>
        <v>0.77621301434373602</v>
      </c>
    </row>
    <row r="99" spans="1:19" x14ac:dyDescent="0.25">
      <c r="A99" t="s">
        <v>123</v>
      </c>
      <c r="B99">
        <v>2086.0676269999999</v>
      </c>
      <c r="C99">
        <v>2104.9799804999998</v>
      </c>
      <c r="D99">
        <v>2050.7766112999998</v>
      </c>
      <c r="E99">
        <v>2006.5949707</v>
      </c>
      <c r="F99">
        <v>1975.5799560999999</v>
      </c>
      <c r="G99">
        <v>1899.8499756000001</v>
      </c>
      <c r="H99">
        <v>2104.9799804999998</v>
      </c>
      <c r="I99">
        <v>2145.75</v>
      </c>
      <c r="J99">
        <v>2031.5400391000001</v>
      </c>
      <c r="L99" t="str">
        <f t="shared" si="10"/>
        <v>05AUG2025:02:00:00</v>
      </c>
      <c r="M99">
        <v>2</v>
      </c>
      <c r="N99">
        <f t="shared" si="11"/>
        <v>18.912353499999881</v>
      </c>
      <c r="O99" t="str">
        <f t="shared" si="12"/>
        <v/>
      </c>
      <c r="P99">
        <f t="shared" si="13"/>
        <v>18.912353499999881</v>
      </c>
      <c r="Q99" t="str">
        <f t="shared" si="14"/>
        <v/>
      </c>
      <c r="R99">
        <f t="shared" si="15"/>
        <v>1</v>
      </c>
      <c r="S99">
        <f t="shared" si="16"/>
        <v>0.9066030868422984</v>
      </c>
    </row>
    <row r="100" spans="1:19" x14ac:dyDescent="0.25">
      <c r="A100" t="s">
        <v>124</v>
      </c>
      <c r="B100">
        <v>1973.9736327999999</v>
      </c>
      <c r="C100">
        <v>2066.6201172000001</v>
      </c>
      <c r="D100">
        <v>1935.1120605000001</v>
      </c>
      <c r="E100">
        <v>1875.2359618999999</v>
      </c>
      <c r="F100">
        <v>1918.9399414</v>
      </c>
      <c r="G100">
        <v>1844.6999512</v>
      </c>
      <c r="H100">
        <v>2066.6201172000001</v>
      </c>
      <c r="I100">
        <v>2123.3300780999998</v>
      </c>
      <c r="J100">
        <v>1988.3974608999999</v>
      </c>
      <c r="L100" t="str">
        <f t="shared" si="10"/>
        <v>05AUG2025:03:00:00</v>
      </c>
      <c r="M100">
        <v>3</v>
      </c>
      <c r="N100">
        <f t="shared" si="11"/>
        <v>92.64648440000019</v>
      </c>
      <c r="O100" t="str">
        <f t="shared" si="12"/>
        <v/>
      </c>
      <c r="P100">
        <f t="shared" si="13"/>
        <v>92.64648440000019</v>
      </c>
      <c r="Q100" t="str">
        <f t="shared" si="14"/>
        <v/>
      </c>
      <c r="R100">
        <f t="shared" si="15"/>
        <v>1</v>
      </c>
      <c r="S100">
        <f t="shared" si="16"/>
        <v>4.6934002998097286</v>
      </c>
    </row>
    <row r="101" spans="1:19" x14ac:dyDescent="0.25">
      <c r="A101" t="s">
        <v>125</v>
      </c>
      <c r="B101">
        <v>1924.8442382999999</v>
      </c>
      <c r="C101">
        <v>2031.9100341999999</v>
      </c>
      <c r="D101">
        <v>1880.3543701000001</v>
      </c>
      <c r="E101">
        <v>1844.6115723</v>
      </c>
      <c r="F101">
        <v>1879.1899414</v>
      </c>
      <c r="G101">
        <v>1806.4300536999999</v>
      </c>
      <c r="H101">
        <v>2031.9100341999999</v>
      </c>
      <c r="I101">
        <v>2092.6000976999999</v>
      </c>
      <c r="J101">
        <v>1952.5325928</v>
      </c>
      <c r="L101" t="str">
        <f t="shared" si="10"/>
        <v>05AUG2025:04:00:00</v>
      </c>
      <c r="M101">
        <v>4</v>
      </c>
      <c r="N101">
        <f t="shared" si="11"/>
        <v>107.06579590000001</v>
      </c>
      <c r="O101" t="str">
        <f t="shared" si="12"/>
        <v/>
      </c>
      <c r="P101">
        <f t="shared" si="13"/>
        <v>107.06579590000001</v>
      </c>
      <c r="Q101" t="str">
        <f t="shared" si="14"/>
        <v/>
      </c>
      <c r="R101">
        <f t="shared" si="15"/>
        <v>1</v>
      </c>
      <c r="S101">
        <f t="shared" si="16"/>
        <v>5.562309602493305</v>
      </c>
    </row>
    <row r="102" spans="1:19" x14ac:dyDescent="0.25">
      <c r="A102" t="s">
        <v>126</v>
      </c>
      <c r="B102">
        <v>1902.690918</v>
      </c>
      <c r="C102">
        <v>2013.3100586</v>
      </c>
      <c r="D102">
        <v>1857.4985352000001</v>
      </c>
      <c r="E102">
        <v>1821.8796387</v>
      </c>
      <c r="F102">
        <v>1861.3699951000001</v>
      </c>
      <c r="G102">
        <v>1797.8599853999999</v>
      </c>
      <c r="H102">
        <v>2013.3100586</v>
      </c>
      <c r="I102">
        <v>2078.0300293</v>
      </c>
      <c r="J102">
        <v>1937.6425781</v>
      </c>
      <c r="L102" t="str">
        <f t="shared" si="10"/>
        <v>05AUG2025:05:00:00</v>
      </c>
      <c r="M102">
        <v>5</v>
      </c>
      <c r="N102">
        <f t="shared" si="11"/>
        <v>110.61914060000004</v>
      </c>
      <c r="O102" t="str">
        <f t="shared" si="12"/>
        <v/>
      </c>
      <c r="P102">
        <f t="shared" si="13"/>
        <v>110.61914060000004</v>
      </c>
      <c r="Q102" t="str">
        <f t="shared" si="14"/>
        <v/>
      </c>
      <c r="R102">
        <f t="shared" si="15"/>
        <v>1</v>
      </c>
      <c r="S102">
        <f t="shared" si="16"/>
        <v>5.8138260688329009</v>
      </c>
    </row>
    <row r="103" spans="1:19" x14ac:dyDescent="0.25">
      <c r="A103" t="s">
        <v>127</v>
      </c>
      <c r="B103">
        <v>1910.7076416</v>
      </c>
      <c r="C103">
        <v>2038.0100098</v>
      </c>
      <c r="D103">
        <v>1853.7469481999999</v>
      </c>
      <c r="E103">
        <v>1793.8338623</v>
      </c>
      <c r="F103">
        <v>1881.4899902</v>
      </c>
      <c r="G103">
        <v>1820</v>
      </c>
      <c r="H103">
        <v>2038.0100098</v>
      </c>
      <c r="I103">
        <v>2101.4799804999998</v>
      </c>
      <c r="J103">
        <v>1960.2449951000001</v>
      </c>
      <c r="L103" t="str">
        <f t="shared" si="10"/>
        <v>05AUG2025:06:00:00</v>
      </c>
      <c r="M103">
        <v>6</v>
      </c>
      <c r="N103">
        <f t="shared" si="11"/>
        <v>127.30236820000005</v>
      </c>
      <c r="O103" t="str">
        <f t="shared" si="12"/>
        <v/>
      </c>
      <c r="P103">
        <f t="shared" si="13"/>
        <v>127.30236820000005</v>
      </c>
      <c r="Q103" t="str">
        <f t="shared" si="14"/>
        <v/>
      </c>
      <c r="R103">
        <f t="shared" si="15"/>
        <v>1</v>
      </c>
      <c r="S103">
        <f t="shared" si="16"/>
        <v>6.6625770174551038</v>
      </c>
    </row>
    <row r="104" spans="1:19" x14ac:dyDescent="0.25">
      <c r="A104" t="s">
        <v>128</v>
      </c>
      <c r="B104">
        <v>1942.5283202999999</v>
      </c>
      <c r="C104">
        <v>2097.0200195000002</v>
      </c>
      <c r="D104">
        <v>1892.6517334</v>
      </c>
      <c r="E104">
        <v>1867.8164062999999</v>
      </c>
      <c r="F104">
        <v>1939.1099853999999</v>
      </c>
      <c r="G104">
        <v>1884.9699707</v>
      </c>
      <c r="H104">
        <v>2097.0200195000002</v>
      </c>
      <c r="I104">
        <v>2161.1799316000001</v>
      </c>
      <c r="J104">
        <v>2020.5700684000001</v>
      </c>
      <c r="L104" t="str">
        <f t="shared" si="10"/>
        <v>05AUG2025:07:00:00</v>
      </c>
      <c r="M104">
        <v>7</v>
      </c>
      <c r="N104">
        <f t="shared" si="11"/>
        <v>154.49169920000031</v>
      </c>
      <c r="O104" t="str">
        <f t="shared" si="12"/>
        <v/>
      </c>
      <c r="P104">
        <f t="shared" si="13"/>
        <v>154.49169920000031</v>
      </c>
      <c r="Q104" t="str">
        <f t="shared" si="14"/>
        <v/>
      </c>
      <c r="R104">
        <f t="shared" si="15"/>
        <v>1</v>
      </c>
      <c r="S104">
        <f t="shared" si="16"/>
        <v>7.9531246770261212</v>
      </c>
    </row>
    <row r="105" spans="1:19" x14ac:dyDescent="0.25">
      <c r="A105" t="s">
        <v>129</v>
      </c>
      <c r="B105">
        <v>2008.1480713000001</v>
      </c>
      <c r="C105">
        <v>2114.6101073999998</v>
      </c>
      <c r="D105">
        <v>1957.8632812999999</v>
      </c>
      <c r="E105">
        <v>1891.2519531</v>
      </c>
      <c r="F105">
        <v>1954.0300293</v>
      </c>
      <c r="G105">
        <v>1909.4899902</v>
      </c>
      <c r="H105">
        <v>2114.6101073999998</v>
      </c>
      <c r="I105">
        <v>2180.5600586</v>
      </c>
      <c r="J105">
        <v>2039.6724853999999</v>
      </c>
      <c r="L105" t="str">
        <f t="shared" si="10"/>
        <v>05AUG2025:08:00:00</v>
      </c>
      <c r="M105">
        <v>8</v>
      </c>
      <c r="N105">
        <f t="shared" si="11"/>
        <v>106.46203609999975</v>
      </c>
      <c r="O105" t="str">
        <f t="shared" si="12"/>
        <v/>
      </c>
      <c r="P105">
        <f t="shared" si="13"/>
        <v>106.46203609999975</v>
      </c>
      <c r="Q105" t="str">
        <f t="shared" si="14"/>
        <v/>
      </c>
      <c r="R105">
        <f t="shared" si="15"/>
        <v>1</v>
      </c>
      <c r="S105">
        <f t="shared" si="16"/>
        <v>5.3015032915914517</v>
      </c>
    </row>
    <row r="106" spans="1:19" x14ac:dyDescent="0.25">
      <c r="A106" t="s">
        <v>130</v>
      </c>
      <c r="B106">
        <v>2140.1691894999999</v>
      </c>
      <c r="C106">
        <v>2225.7900390999998</v>
      </c>
      <c r="D106">
        <v>2209.5690918</v>
      </c>
      <c r="E106">
        <v>2100.9619140999998</v>
      </c>
      <c r="F106">
        <v>2089.0700683999999</v>
      </c>
      <c r="G106">
        <v>2055.6899414</v>
      </c>
      <c r="H106">
        <v>2225.7900390999998</v>
      </c>
      <c r="I106">
        <v>2273.9199219000002</v>
      </c>
      <c r="J106">
        <v>2161.1174316000001</v>
      </c>
      <c r="L106" t="str">
        <f t="shared" si="10"/>
        <v>05AUG2025:09:00:00</v>
      </c>
      <c r="M106">
        <v>9</v>
      </c>
      <c r="N106">
        <f t="shared" si="11"/>
        <v>85.620849599999929</v>
      </c>
      <c r="O106" t="str">
        <f t="shared" si="12"/>
        <v/>
      </c>
      <c r="P106">
        <f t="shared" si="13"/>
        <v>85.620849599999929</v>
      </c>
      <c r="Q106" t="str">
        <f t="shared" si="14"/>
        <v/>
      </c>
      <c r="R106">
        <f t="shared" si="15"/>
        <v>1</v>
      </c>
      <c r="S106">
        <f t="shared" si="16"/>
        <v>4.0006579862970186</v>
      </c>
    </row>
    <row r="107" spans="1:19" x14ac:dyDescent="0.25">
      <c r="A107" t="s">
        <v>131</v>
      </c>
      <c r="B107">
        <v>2306.0085448999998</v>
      </c>
      <c r="C107">
        <v>2322.7299804999998</v>
      </c>
      <c r="D107">
        <v>2252.7053222999998</v>
      </c>
      <c r="E107">
        <v>2194.3540039</v>
      </c>
      <c r="F107">
        <v>2202.8500976999999</v>
      </c>
      <c r="G107">
        <v>2155.3000487999998</v>
      </c>
      <c r="H107">
        <v>2322.7299804999998</v>
      </c>
      <c r="I107">
        <v>2354.4199219000002</v>
      </c>
      <c r="J107">
        <v>2258.8251952999999</v>
      </c>
      <c r="L107" t="str">
        <f t="shared" si="10"/>
        <v>05AUG2025:10:00:00</v>
      </c>
      <c r="M107">
        <v>10</v>
      </c>
      <c r="N107">
        <f t="shared" si="11"/>
        <v>16.72143559999995</v>
      </c>
      <c r="O107" t="str">
        <f t="shared" si="12"/>
        <v/>
      </c>
      <c r="P107">
        <f t="shared" si="13"/>
        <v>16.72143559999995</v>
      </c>
      <c r="Q107" t="str">
        <f t="shared" si="14"/>
        <v/>
      </c>
      <c r="R107">
        <f t="shared" si="15"/>
        <v>1</v>
      </c>
      <c r="S107">
        <f t="shared" si="16"/>
        <v>0.72512461573402698</v>
      </c>
    </row>
    <row r="108" spans="1:19" x14ac:dyDescent="0.25">
      <c r="A108" t="s">
        <v>132</v>
      </c>
      <c r="B108">
        <v>2442.2407226999999</v>
      </c>
      <c r="C108">
        <v>2404.5600586</v>
      </c>
      <c r="D108">
        <v>2360.1743164</v>
      </c>
      <c r="E108">
        <v>2403.1623534999999</v>
      </c>
      <c r="F108">
        <v>2301.4099120999999</v>
      </c>
      <c r="G108">
        <v>2237.0300293</v>
      </c>
      <c r="H108">
        <v>2404.5600586</v>
      </c>
      <c r="I108">
        <v>2418.2199707</v>
      </c>
      <c r="J108">
        <v>2340.3049316000001</v>
      </c>
      <c r="L108" t="str">
        <f t="shared" si="10"/>
        <v>05AUG2025:11:00:00</v>
      </c>
      <c r="M108">
        <v>11</v>
      </c>
      <c r="N108">
        <f t="shared" si="11"/>
        <v>-37.680664099999831</v>
      </c>
      <c r="O108">
        <f t="shared" si="12"/>
        <v>-37.680664099999831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1.5428726476373824</v>
      </c>
    </row>
    <row r="109" spans="1:19" x14ac:dyDescent="0.25">
      <c r="A109" t="s">
        <v>133</v>
      </c>
      <c r="B109">
        <v>2454.7705077999999</v>
      </c>
      <c r="C109">
        <v>2480.1201172000001</v>
      </c>
      <c r="D109">
        <v>2426.2751465000001</v>
      </c>
      <c r="E109">
        <v>2402.7412109000002</v>
      </c>
      <c r="F109">
        <v>2397.5300293</v>
      </c>
      <c r="G109">
        <v>2321.7299804999998</v>
      </c>
      <c r="H109">
        <v>2480.1201172000001</v>
      </c>
      <c r="I109">
        <v>2477.8798827999999</v>
      </c>
      <c r="J109">
        <v>2419.3149414</v>
      </c>
      <c r="L109" t="str">
        <f t="shared" si="10"/>
        <v>05AUG2025:12:00:00</v>
      </c>
      <c r="M109">
        <v>12</v>
      </c>
      <c r="N109">
        <f t="shared" si="11"/>
        <v>25.34960940000019</v>
      </c>
      <c r="O109" t="str">
        <f t="shared" si="12"/>
        <v/>
      </c>
      <c r="P109">
        <f t="shared" si="13"/>
        <v>25.34960940000019</v>
      </c>
      <c r="Q109" t="str">
        <f t="shared" si="14"/>
        <v/>
      </c>
      <c r="R109">
        <f t="shared" si="15"/>
        <v>1</v>
      </c>
      <c r="S109">
        <f t="shared" si="16"/>
        <v>1.0326671808811516</v>
      </c>
    </row>
    <row r="110" spans="1:19" x14ac:dyDescent="0.25">
      <c r="A110" t="s">
        <v>134</v>
      </c>
      <c r="B110">
        <v>2550.1494140999998</v>
      </c>
      <c r="C110">
        <v>2572.5200195000002</v>
      </c>
      <c r="D110">
        <v>2582.7863769999999</v>
      </c>
      <c r="E110">
        <v>2471.9553222999998</v>
      </c>
      <c r="F110">
        <v>2514.4199219000002</v>
      </c>
      <c r="G110">
        <v>2434.8999023000001</v>
      </c>
      <c r="H110">
        <v>2572.5200195000002</v>
      </c>
      <c r="I110">
        <v>2549.2900390999998</v>
      </c>
      <c r="J110">
        <v>2517.7824707</v>
      </c>
      <c r="L110" t="str">
        <f t="shared" si="10"/>
        <v>05AUG2025:13:00:00</v>
      </c>
      <c r="M110">
        <v>13</v>
      </c>
      <c r="N110">
        <f t="shared" si="11"/>
        <v>22.370605400000386</v>
      </c>
      <c r="O110" t="str">
        <f t="shared" si="12"/>
        <v/>
      </c>
      <c r="P110">
        <f t="shared" si="13"/>
        <v>22.370605400000386</v>
      </c>
      <c r="Q110" t="str">
        <f t="shared" si="14"/>
        <v/>
      </c>
      <c r="R110">
        <f t="shared" si="15"/>
        <v>1</v>
      </c>
      <c r="S110">
        <f t="shared" si="16"/>
        <v>0.87722724309059497</v>
      </c>
    </row>
    <row r="111" spans="1:19" x14ac:dyDescent="0.25">
      <c r="A111" t="s">
        <v>135</v>
      </c>
      <c r="B111">
        <v>2697.2592773000001</v>
      </c>
      <c r="C111">
        <v>2653.3200683999999</v>
      </c>
      <c r="D111">
        <v>2686.9650879000001</v>
      </c>
      <c r="E111">
        <v>2490.3039551000002</v>
      </c>
      <c r="F111">
        <v>2612.6999512000002</v>
      </c>
      <c r="G111">
        <v>2526.7700195000002</v>
      </c>
      <c r="H111">
        <v>2653.3200683999999</v>
      </c>
      <c r="I111">
        <v>2615.75</v>
      </c>
      <c r="J111">
        <v>2602.1350097999998</v>
      </c>
      <c r="L111" t="str">
        <f t="shared" si="10"/>
        <v>05AUG2025:14:00:00</v>
      </c>
      <c r="M111">
        <v>14</v>
      </c>
      <c r="N111">
        <f t="shared" si="11"/>
        <v>-43.939208900000267</v>
      </c>
      <c r="O111">
        <f t="shared" si="12"/>
        <v>-43.939208900000267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1.6290317089569573</v>
      </c>
    </row>
    <row r="112" spans="1:19" x14ac:dyDescent="0.25">
      <c r="A112" t="s">
        <v>136</v>
      </c>
      <c r="B112">
        <v>2833.0898437999999</v>
      </c>
      <c r="C112">
        <v>2683.3601073999998</v>
      </c>
      <c r="D112">
        <v>2557.8425293</v>
      </c>
      <c r="E112">
        <v>2422.3891601999999</v>
      </c>
      <c r="F112">
        <v>2640.5300293</v>
      </c>
      <c r="G112">
        <v>2553.75</v>
      </c>
      <c r="H112">
        <v>2683.3601073999998</v>
      </c>
      <c r="I112">
        <v>2636.1999512000002</v>
      </c>
      <c r="J112">
        <v>2628.4602051000002</v>
      </c>
      <c r="L112" t="str">
        <f t="shared" si="10"/>
        <v>05AUG2025:15:00:00</v>
      </c>
      <c r="M112">
        <v>15</v>
      </c>
      <c r="N112">
        <f t="shared" si="11"/>
        <v>-149.72973640000009</v>
      </c>
      <c r="O112">
        <f t="shared" si="12"/>
        <v>-149.72973640000009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5.2850331142046958</v>
      </c>
    </row>
    <row r="113" spans="1:19" x14ac:dyDescent="0.25">
      <c r="A113" t="s">
        <v>137</v>
      </c>
      <c r="B113">
        <v>2797.2280273000001</v>
      </c>
      <c r="C113">
        <v>2701.0800780999998</v>
      </c>
      <c r="D113">
        <v>2426.4475097999998</v>
      </c>
      <c r="E113">
        <v>2417.7346191000001</v>
      </c>
      <c r="F113">
        <v>2648.5900879000001</v>
      </c>
      <c r="G113">
        <v>2572.5500487999998</v>
      </c>
      <c r="H113">
        <v>2701.0800780999998</v>
      </c>
      <c r="I113">
        <v>2648.1899414</v>
      </c>
      <c r="J113">
        <v>2642.6025390999998</v>
      </c>
      <c r="L113" t="str">
        <f t="shared" si="10"/>
        <v>05AUG2025:16:00:00</v>
      </c>
      <c r="M113">
        <v>16</v>
      </c>
      <c r="N113">
        <f t="shared" si="11"/>
        <v>-96.147949200000312</v>
      </c>
      <c r="O113">
        <f t="shared" si="12"/>
        <v>-96.147949200000312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3.4372581806570226</v>
      </c>
    </row>
    <row r="114" spans="1:19" x14ac:dyDescent="0.25">
      <c r="A114" t="s">
        <v>138</v>
      </c>
      <c r="B114">
        <v>2814.1398926000002</v>
      </c>
      <c r="C114">
        <v>2707.9799804999998</v>
      </c>
      <c r="D114">
        <v>2269.9184570000002</v>
      </c>
      <c r="E114">
        <v>2398.5583495999999</v>
      </c>
      <c r="F114">
        <v>2656.1000976999999</v>
      </c>
      <c r="G114">
        <v>2585.6000976999999</v>
      </c>
      <c r="H114">
        <v>2707.9799804999998</v>
      </c>
      <c r="I114">
        <v>2653.1000976999999</v>
      </c>
      <c r="J114">
        <v>2650.6950683999999</v>
      </c>
      <c r="L114" t="str">
        <f t="shared" si="10"/>
        <v>05AUG2025:17:00:00</v>
      </c>
      <c r="M114">
        <v>17</v>
      </c>
      <c r="N114">
        <f t="shared" si="11"/>
        <v>-106.15991210000038</v>
      </c>
      <c r="O114">
        <f t="shared" si="12"/>
        <v>-106.15991210000038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3.7723750826729026</v>
      </c>
    </row>
    <row r="115" spans="1:19" x14ac:dyDescent="0.25">
      <c r="A115" t="s">
        <v>139</v>
      </c>
      <c r="B115">
        <v>2810.8549804999998</v>
      </c>
      <c r="C115">
        <v>2663.6101073999998</v>
      </c>
      <c r="D115">
        <v>2226.7956543</v>
      </c>
      <c r="E115">
        <v>2395.8981933999999</v>
      </c>
      <c r="F115">
        <v>2609.3100586</v>
      </c>
      <c r="G115">
        <v>2549.8400879000001</v>
      </c>
      <c r="H115">
        <v>2663.6101073999998</v>
      </c>
      <c r="I115">
        <v>2613.7299804999998</v>
      </c>
      <c r="J115">
        <v>2609.1225586</v>
      </c>
      <c r="L115" t="str">
        <f t="shared" si="10"/>
        <v>05AUG2025:18:00:00</v>
      </c>
      <c r="M115">
        <v>18</v>
      </c>
      <c r="N115">
        <f t="shared" si="11"/>
        <v>-147.24487309999995</v>
      </c>
      <c r="O115">
        <f t="shared" si="12"/>
        <v>-147.24487309999995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5.2384372058144306</v>
      </c>
    </row>
    <row r="116" spans="1:19" x14ac:dyDescent="0.25">
      <c r="A116" t="s">
        <v>140</v>
      </c>
      <c r="B116">
        <v>2777.0068359000002</v>
      </c>
      <c r="C116">
        <v>2639.8898926000002</v>
      </c>
      <c r="D116">
        <v>2372.5593262000002</v>
      </c>
      <c r="E116">
        <v>2525.2358398000001</v>
      </c>
      <c r="F116">
        <v>2575.9899902000002</v>
      </c>
      <c r="G116">
        <v>2522.6899414</v>
      </c>
      <c r="H116">
        <v>2639.8898926000002</v>
      </c>
      <c r="I116">
        <v>2597.2900390999998</v>
      </c>
      <c r="J116">
        <v>2583.9648437999999</v>
      </c>
      <c r="L116" t="str">
        <f t="shared" si="10"/>
        <v>05AUG2025:19:00:00</v>
      </c>
      <c r="M116">
        <v>19</v>
      </c>
      <c r="N116">
        <f t="shared" si="11"/>
        <v>-137.1169433</v>
      </c>
      <c r="O116">
        <f t="shared" si="12"/>
        <v>-137.1169433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4.9375803302825423</v>
      </c>
    </row>
    <row r="117" spans="1:19" x14ac:dyDescent="0.25">
      <c r="A117" t="s">
        <v>141</v>
      </c>
      <c r="B117">
        <v>2706.5798340000001</v>
      </c>
      <c r="C117">
        <v>2565.1999512000002</v>
      </c>
      <c r="D117">
        <v>2451.8569336</v>
      </c>
      <c r="E117">
        <v>2503.6545409999999</v>
      </c>
      <c r="F117">
        <v>2480.6599120999999</v>
      </c>
      <c r="G117">
        <v>2418.8400879000001</v>
      </c>
      <c r="H117">
        <v>2565.1999512000002</v>
      </c>
      <c r="I117">
        <v>2531.1699219000002</v>
      </c>
      <c r="J117">
        <v>2498.9675293</v>
      </c>
      <c r="L117" t="str">
        <f t="shared" si="10"/>
        <v>05AUG2025:20:00:00</v>
      </c>
      <c r="M117">
        <v>20</v>
      </c>
      <c r="N117">
        <f t="shared" si="11"/>
        <v>-141.3798827999999</v>
      </c>
      <c r="O117">
        <f t="shared" si="12"/>
        <v>-141.3798827999999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5.2235622620101108</v>
      </c>
    </row>
    <row r="118" spans="1:19" x14ac:dyDescent="0.25">
      <c r="A118" t="s">
        <v>142</v>
      </c>
      <c r="B118">
        <v>2623.9443359000002</v>
      </c>
      <c r="C118">
        <v>2465.8100586</v>
      </c>
      <c r="D118">
        <v>2414.6381836</v>
      </c>
      <c r="E118">
        <v>2385.5502929999998</v>
      </c>
      <c r="F118">
        <v>2364.3798827999999</v>
      </c>
      <c r="G118">
        <v>2291.2399902000002</v>
      </c>
      <c r="H118">
        <v>2465.8100586</v>
      </c>
      <c r="I118">
        <v>2440.8898926000002</v>
      </c>
      <c r="J118">
        <v>2390.5800780999998</v>
      </c>
      <c r="L118" t="str">
        <f t="shared" si="10"/>
        <v>05AUG2025:21:00:00</v>
      </c>
      <c r="M118">
        <v>21</v>
      </c>
      <c r="N118">
        <f t="shared" si="11"/>
        <v>-158.13427730000012</v>
      </c>
      <c r="O118">
        <f t="shared" si="12"/>
        <v>-158.13427730000012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6.0265865832767691</v>
      </c>
    </row>
    <row r="119" spans="1:19" x14ac:dyDescent="0.25">
      <c r="A119" t="s">
        <v>143</v>
      </c>
      <c r="B119">
        <v>2624.3662109000002</v>
      </c>
      <c r="C119">
        <v>2417.9899902000002</v>
      </c>
      <c r="D119">
        <v>2336.5109862999998</v>
      </c>
      <c r="E119">
        <v>2336.4274902000002</v>
      </c>
      <c r="F119">
        <v>2320.7700195000002</v>
      </c>
      <c r="G119">
        <v>2247.6499023000001</v>
      </c>
      <c r="H119">
        <v>2417.9899902000002</v>
      </c>
      <c r="I119">
        <v>2400.0900879000001</v>
      </c>
      <c r="J119">
        <v>2346.625</v>
      </c>
      <c r="L119" t="str">
        <f t="shared" si="10"/>
        <v>05AUG2025:22:00:00</v>
      </c>
      <c r="M119">
        <v>22</v>
      </c>
      <c r="N119">
        <f t="shared" si="11"/>
        <v>-206.37622069999998</v>
      </c>
      <c r="O119">
        <f t="shared" si="12"/>
        <v>-206.37622069999998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7.8638499399527522</v>
      </c>
    </row>
    <row r="120" spans="1:19" x14ac:dyDescent="0.25">
      <c r="A120" t="s">
        <v>144</v>
      </c>
      <c r="B120">
        <v>2462.2514648000001</v>
      </c>
      <c r="C120">
        <v>2324.8898926000002</v>
      </c>
      <c r="D120">
        <v>2359.7543945000002</v>
      </c>
      <c r="E120">
        <v>2304.5720215000001</v>
      </c>
      <c r="F120">
        <v>2235.1999512000002</v>
      </c>
      <c r="G120">
        <v>2165</v>
      </c>
      <c r="H120">
        <v>2324.8898926000002</v>
      </c>
      <c r="I120">
        <v>2307.4599609000002</v>
      </c>
      <c r="J120">
        <v>2258.1374512000002</v>
      </c>
      <c r="L120" t="str">
        <f t="shared" si="10"/>
        <v>05AUG2025:23:00:00</v>
      </c>
      <c r="M120">
        <v>23</v>
      </c>
      <c r="N120">
        <f t="shared" si="11"/>
        <v>-137.36157219999996</v>
      </c>
      <c r="O120">
        <f t="shared" si="12"/>
        <v>-137.36157219999996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5.5786979585026808</v>
      </c>
    </row>
    <row r="121" spans="1:19" x14ac:dyDescent="0.25">
      <c r="A121" t="s">
        <v>145</v>
      </c>
      <c r="B121">
        <v>2360.2353515999998</v>
      </c>
      <c r="C121">
        <v>2235.9799804999998</v>
      </c>
      <c r="D121">
        <v>2260.4721679999998</v>
      </c>
      <c r="E121">
        <v>2197.4543457</v>
      </c>
      <c r="F121">
        <v>2159.9299316000001</v>
      </c>
      <c r="G121">
        <v>2097.8000487999998</v>
      </c>
      <c r="H121">
        <v>2235.9799804999998</v>
      </c>
      <c r="I121">
        <v>2216.0500487999998</v>
      </c>
      <c r="J121">
        <v>2177.4399414</v>
      </c>
      <c r="L121" t="str">
        <f t="shared" si="10"/>
        <v>06AUG2025:00:00:00</v>
      </c>
      <c r="M121">
        <v>24</v>
      </c>
      <c r="N121">
        <f t="shared" si="11"/>
        <v>-124.25537110000005</v>
      </c>
      <c r="O121">
        <f t="shared" si="12"/>
        <v>-124.25537110000005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5.2645330905567338</v>
      </c>
    </row>
    <row r="122" spans="1:19" x14ac:dyDescent="0.25">
      <c r="A122" t="s">
        <v>146</v>
      </c>
      <c r="B122">
        <v>2222.8034668</v>
      </c>
      <c r="C122">
        <v>2171.1000976999999</v>
      </c>
      <c r="D122">
        <v>2156.2333984000002</v>
      </c>
      <c r="E122">
        <v>2145.8420409999999</v>
      </c>
      <c r="F122">
        <v>2180.1599120999999</v>
      </c>
      <c r="G122">
        <v>2130.5200195000002</v>
      </c>
      <c r="H122">
        <v>2171.1000976999999</v>
      </c>
      <c r="I122">
        <v>2189.7600097999998</v>
      </c>
      <c r="J122">
        <v>2167.8850097999998</v>
      </c>
      <c r="L122" t="str">
        <f t="shared" si="10"/>
        <v>06AUG2025:01:00:00</v>
      </c>
      <c r="M122">
        <v>1</v>
      </c>
      <c r="N122">
        <f t="shared" si="11"/>
        <v>-51.703369100000145</v>
      </c>
      <c r="O122">
        <f t="shared" si="12"/>
        <v>-51.703369100000145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2.3260432094985672</v>
      </c>
    </row>
    <row r="123" spans="1:19" x14ac:dyDescent="0.25">
      <c r="A123" t="s">
        <v>147</v>
      </c>
      <c r="B123">
        <v>2086.7229004000001</v>
      </c>
      <c r="C123">
        <v>2068.6999512000002</v>
      </c>
      <c r="D123">
        <v>2089.8156737999998</v>
      </c>
      <c r="E123">
        <v>2075.4252929999998</v>
      </c>
      <c r="F123">
        <v>2082</v>
      </c>
      <c r="G123">
        <v>2035.8599853999999</v>
      </c>
      <c r="H123">
        <v>2068.6999512000002</v>
      </c>
      <c r="I123">
        <v>2091.0300293</v>
      </c>
      <c r="J123">
        <v>2069.3974609000002</v>
      </c>
      <c r="L123" t="str">
        <f t="shared" si="10"/>
        <v>06AUG2025:02:00:00</v>
      </c>
      <c r="M123">
        <v>2</v>
      </c>
      <c r="N123">
        <f t="shared" si="11"/>
        <v>-18.022949199999857</v>
      </c>
      <c r="O123">
        <f t="shared" si="12"/>
        <v>-18.022949199999857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0.86369633440765292</v>
      </c>
    </row>
    <row r="124" spans="1:19" x14ac:dyDescent="0.25">
      <c r="A124" t="s">
        <v>148</v>
      </c>
      <c r="B124">
        <v>2040.2015381000001</v>
      </c>
      <c r="C124">
        <v>1991.7099608999999</v>
      </c>
      <c r="D124">
        <v>1965.2886963000001</v>
      </c>
      <c r="E124">
        <v>1963.4111327999999</v>
      </c>
      <c r="F124">
        <v>2008.1700439000001</v>
      </c>
      <c r="G124">
        <v>1964.4599608999999</v>
      </c>
      <c r="H124">
        <v>1991.7099608999999</v>
      </c>
      <c r="I124">
        <v>2010.5400391000001</v>
      </c>
      <c r="J124">
        <v>1993.7199707</v>
      </c>
      <c r="L124" t="str">
        <f t="shared" si="10"/>
        <v>06AUG2025:03:00:00</v>
      </c>
      <c r="M124">
        <v>3</v>
      </c>
      <c r="N124">
        <f t="shared" si="11"/>
        <v>-48.491577200000165</v>
      </c>
      <c r="O124">
        <f t="shared" si="12"/>
        <v>-48.491577200000165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2.3768032860694452</v>
      </c>
    </row>
    <row r="125" spans="1:19" x14ac:dyDescent="0.25">
      <c r="A125" t="s">
        <v>149</v>
      </c>
      <c r="B125">
        <v>1979.1672363</v>
      </c>
      <c r="C125">
        <v>1943.1800536999999</v>
      </c>
      <c r="D125">
        <v>1914.7587891000001</v>
      </c>
      <c r="E125">
        <v>1935.6947021000001</v>
      </c>
      <c r="F125">
        <v>1957.7099608999999</v>
      </c>
      <c r="G125">
        <v>1918.8399658000001</v>
      </c>
      <c r="H125">
        <v>1943.1800536999999</v>
      </c>
      <c r="I125">
        <v>1965.2099608999999</v>
      </c>
      <c r="J125">
        <v>1946.2349853999999</v>
      </c>
      <c r="L125" t="str">
        <f t="shared" si="10"/>
        <v>06AUG2025:04:00:00</v>
      </c>
      <c r="M125">
        <v>4</v>
      </c>
      <c r="N125">
        <f t="shared" si="11"/>
        <v>-35.987182600000096</v>
      </c>
      <c r="O125">
        <f t="shared" si="12"/>
        <v>-35.987182600000096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1.8182992290877436</v>
      </c>
    </row>
    <row r="126" spans="1:19" x14ac:dyDescent="0.25">
      <c r="A126" t="s">
        <v>150</v>
      </c>
      <c r="B126">
        <v>1935.0457764</v>
      </c>
      <c r="C126">
        <v>1919.4100341999999</v>
      </c>
      <c r="D126">
        <v>1899.6550293</v>
      </c>
      <c r="E126">
        <v>1923.2495117000001</v>
      </c>
      <c r="F126">
        <v>1928.4599608999999</v>
      </c>
      <c r="G126">
        <v>1895.0400391000001</v>
      </c>
      <c r="H126">
        <v>1919.4100341999999</v>
      </c>
      <c r="I126">
        <v>1942.3499756000001</v>
      </c>
      <c r="J126">
        <v>1921.3150635</v>
      </c>
      <c r="L126" t="str">
        <f t="shared" si="10"/>
        <v>06AUG2025:05:00:00</v>
      </c>
      <c r="M126">
        <v>5</v>
      </c>
      <c r="N126">
        <f t="shared" si="11"/>
        <v>-15.635742200000095</v>
      </c>
      <c r="O126">
        <f t="shared" si="12"/>
        <v>-15.635742200000095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0.80802957690691746</v>
      </c>
    </row>
    <row r="127" spans="1:19" x14ac:dyDescent="0.25">
      <c r="A127" t="s">
        <v>151</v>
      </c>
      <c r="B127">
        <v>2018.6287841999999</v>
      </c>
      <c r="C127">
        <v>1935.8000488</v>
      </c>
      <c r="D127">
        <v>1892.572876</v>
      </c>
      <c r="E127">
        <v>1915.0797118999999</v>
      </c>
      <c r="F127">
        <v>1940.4799805</v>
      </c>
      <c r="G127">
        <v>1910.2299805</v>
      </c>
      <c r="H127">
        <v>1935.8000488</v>
      </c>
      <c r="I127">
        <v>1959.0300293</v>
      </c>
      <c r="J127">
        <v>1936.3850098</v>
      </c>
      <c r="L127" t="str">
        <f t="shared" si="10"/>
        <v>06AUG2025:06:00:00</v>
      </c>
      <c r="M127">
        <v>6</v>
      </c>
      <c r="N127">
        <f t="shared" si="11"/>
        <v>-82.828735399999914</v>
      </c>
      <c r="O127">
        <f t="shared" si="12"/>
        <v>-82.828735399999914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4.103217790626406</v>
      </c>
    </row>
    <row r="128" spans="1:19" x14ac:dyDescent="0.25">
      <c r="A128" t="s">
        <v>152</v>
      </c>
      <c r="B128">
        <v>1979.1677245999999</v>
      </c>
      <c r="C128">
        <v>1994.75</v>
      </c>
      <c r="D128">
        <v>1927.1628418</v>
      </c>
      <c r="E128">
        <v>1969.5614014</v>
      </c>
      <c r="F128">
        <v>1991.8800048999999</v>
      </c>
      <c r="G128">
        <v>1967.8399658000001</v>
      </c>
      <c r="H128">
        <v>1994.75</v>
      </c>
      <c r="I128">
        <v>2018.4899902</v>
      </c>
      <c r="J128">
        <v>1993.2399902</v>
      </c>
      <c r="L128" t="str">
        <f t="shared" si="10"/>
        <v>06AUG2025:07:00:00</v>
      </c>
      <c r="M128">
        <v>7</v>
      </c>
      <c r="N128">
        <f t="shared" si="11"/>
        <v>15.582275400000071</v>
      </c>
      <c r="O128" t="str">
        <f t="shared" si="12"/>
        <v/>
      </c>
      <c r="P128">
        <f t="shared" si="13"/>
        <v>15.582275400000071</v>
      </c>
      <c r="Q128" t="str">
        <f t="shared" si="14"/>
        <v/>
      </c>
      <c r="R128">
        <f t="shared" si="15"/>
        <v>1</v>
      </c>
      <c r="S128">
        <f t="shared" si="16"/>
        <v>0.78731454673197698</v>
      </c>
    </row>
    <row r="129" spans="1:19" x14ac:dyDescent="0.25">
      <c r="A129" t="s">
        <v>153</v>
      </c>
      <c r="B129">
        <v>2067.2534179999998</v>
      </c>
      <c r="C129">
        <v>2009.0500488</v>
      </c>
      <c r="D129">
        <v>1987.8299560999999</v>
      </c>
      <c r="E129">
        <v>2000.4763184000001</v>
      </c>
      <c r="F129">
        <v>1999.5500488</v>
      </c>
      <c r="G129">
        <v>1980.1600341999999</v>
      </c>
      <c r="H129">
        <v>2009.0500488</v>
      </c>
      <c r="I129">
        <v>2033.3900146000001</v>
      </c>
      <c r="J129">
        <v>2005.5374756000001</v>
      </c>
      <c r="L129" t="str">
        <f t="shared" si="10"/>
        <v>06AUG2025:08:00:00</v>
      </c>
      <c r="M129">
        <v>8</v>
      </c>
      <c r="N129">
        <f t="shared" si="11"/>
        <v>-58.20336919999977</v>
      </c>
      <c r="O129">
        <f t="shared" si="12"/>
        <v>-58.20336919999977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2.8154927060809811</v>
      </c>
    </row>
    <row r="130" spans="1:19" x14ac:dyDescent="0.25">
      <c r="A130" t="s">
        <v>154</v>
      </c>
      <c r="B130">
        <v>2165.1469726999999</v>
      </c>
      <c r="C130">
        <v>2160.3500976999999</v>
      </c>
      <c r="D130">
        <v>2240.8400879000001</v>
      </c>
      <c r="E130">
        <v>2214.7761230000001</v>
      </c>
      <c r="F130">
        <v>2138.4899902000002</v>
      </c>
      <c r="G130">
        <v>2120.3999023000001</v>
      </c>
      <c r="H130">
        <v>2160.3500976999999</v>
      </c>
      <c r="I130">
        <v>2170.9799804999998</v>
      </c>
      <c r="J130">
        <v>2147.5549316000001</v>
      </c>
      <c r="L130" t="str">
        <f t="shared" si="10"/>
        <v>06AUG2025:09:00:00</v>
      </c>
      <c r="M130">
        <v>9</v>
      </c>
      <c r="N130">
        <f t="shared" si="11"/>
        <v>-4.796875</v>
      </c>
      <c r="O130">
        <f t="shared" si="12"/>
        <v>-4.796875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0.22154962505931691</v>
      </c>
    </row>
    <row r="131" spans="1:19" x14ac:dyDescent="0.25">
      <c r="A131" t="s">
        <v>155</v>
      </c>
      <c r="B131">
        <v>2393.7170409999999</v>
      </c>
      <c r="C131">
        <v>2289.1499023000001</v>
      </c>
      <c r="D131">
        <v>2297.6523437999999</v>
      </c>
      <c r="E131">
        <v>2325.5866698999998</v>
      </c>
      <c r="F131">
        <v>2277.2600097999998</v>
      </c>
      <c r="G131">
        <v>2244.25</v>
      </c>
      <c r="H131">
        <v>2289.1499023000001</v>
      </c>
      <c r="I131">
        <v>2289.5700683999999</v>
      </c>
      <c r="J131">
        <v>2275.0573730000001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-104.56713869999976</v>
      </c>
      <c r="O131">
        <f t="shared" ref="O131:O194" si="19">IF(N131&lt;0,N131,"")</f>
        <v>-104.56713869999976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4.3684001454205204</v>
      </c>
    </row>
    <row r="132" spans="1:19" x14ac:dyDescent="0.25">
      <c r="A132" t="s">
        <v>156</v>
      </c>
      <c r="B132">
        <v>2474.1367187999999</v>
      </c>
      <c r="C132">
        <v>2386.5</v>
      </c>
      <c r="D132">
        <v>2427.4836426000002</v>
      </c>
      <c r="E132">
        <v>2509.5556640999998</v>
      </c>
      <c r="F132">
        <v>2379.9099120999999</v>
      </c>
      <c r="G132">
        <v>2334.8798827999999</v>
      </c>
      <c r="H132">
        <v>2386.5</v>
      </c>
      <c r="I132">
        <v>2375.6999512000002</v>
      </c>
      <c r="J132">
        <v>2369.2475586</v>
      </c>
      <c r="L132" t="str">
        <f t="shared" si="17"/>
        <v>06AUG2025:11:00:00</v>
      </c>
      <c r="M132">
        <v>11</v>
      </c>
      <c r="N132">
        <f t="shared" si="18"/>
        <v>-87.636718799999926</v>
      </c>
      <c r="O132">
        <f t="shared" si="19"/>
        <v>-87.636718799999926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3.5421130180107943</v>
      </c>
    </row>
    <row r="133" spans="1:19" x14ac:dyDescent="0.25">
      <c r="A133" t="s">
        <v>157</v>
      </c>
      <c r="B133">
        <v>2523.0395508000001</v>
      </c>
      <c r="C133">
        <v>2483.8798827999999</v>
      </c>
      <c r="D133">
        <v>2517.5712890999998</v>
      </c>
      <c r="E133">
        <v>2547.3503418</v>
      </c>
      <c r="F133">
        <v>2487.0200195000002</v>
      </c>
      <c r="G133">
        <v>2430.5</v>
      </c>
      <c r="H133">
        <v>2483.8798827999999</v>
      </c>
      <c r="I133">
        <v>2464.0800780999998</v>
      </c>
      <c r="J133">
        <v>2466.3701172000001</v>
      </c>
      <c r="L133" t="str">
        <f t="shared" si="17"/>
        <v>06AUG2025:12:00:00</v>
      </c>
      <c r="M133">
        <v>12</v>
      </c>
      <c r="N133">
        <f t="shared" si="18"/>
        <v>-39.159668000000238</v>
      </c>
      <c r="O133">
        <f t="shared" si="19"/>
        <v>-39.159668000000238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1.5520830019324736</v>
      </c>
    </row>
    <row r="134" spans="1:19" x14ac:dyDescent="0.25">
      <c r="A134" t="s">
        <v>158</v>
      </c>
      <c r="B134">
        <v>2659.3234862999998</v>
      </c>
      <c r="C134">
        <v>2608.6599120999999</v>
      </c>
      <c r="D134">
        <v>2653.4340820000002</v>
      </c>
      <c r="E134">
        <v>2614.5605469000002</v>
      </c>
      <c r="F134">
        <v>2613.6599120999999</v>
      </c>
      <c r="G134">
        <v>2545.8898926000002</v>
      </c>
      <c r="H134">
        <v>2608.6599120999999</v>
      </c>
      <c r="I134">
        <v>2571.6599120999999</v>
      </c>
      <c r="J134">
        <v>2584.9675293</v>
      </c>
      <c r="L134" t="str">
        <f t="shared" si="17"/>
        <v>06AUG2025:13:00:00</v>
      </c>
      <c r="M134">
        <v>13</v>
      </c>
      <c r="N134">
        <f t="shared" si="18"/>
        <v>-50.663574199999857</v>
      </c>
      <c r="O134">
        <f t="shared" si="19"/>
        <v>-50.663574199999857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1.9051301754375762</v>
      </c>
    </row>
    <row r="135" spans="1:19" x14ac:dyDescent="0.25">
      <c r="A135" t="s">
        <v>159</v>
      </c>
      <c r="B135">
        <v>2738.9951172000001</v>
      </c>
      <c r="C135">
        <v>2712.5700683999999</v>
      </c>
      <c r="D135">
        <v>2701.2971191000001</v>
      </c>
      <c r="E135">
        <v>2670.4885254000001</v>
      </c>
      <c r="F135">
        <v>2716.9699707</v>
      </c>
      <c r="G135">
        <v>2644.2099609000002</v>
      </c>
      <c r="H135">
        <v>2712.5700683999999</v>
      </c>
      <c r="I135">
        <v>2667.5600586</v>
      </c>
      <c r="J135">
        <v>2685.3276366999999</v>
      </c>
      <c r="L135" t="str">
        <f t="shared" si="17"/>
        <v>06AUG2025:14:00:00</v>
      </c>
      <c r="M135">
        <v>14</v>
      </c>
      <c r="N135">
        <f t="shared" si="18"/>
        <v>-26.425048800000241</v>
      </c>
      <c r="O135">
        <f t="shared" si="19"/>
        <v>-26.425048800000241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0.96477166512855439</v>
      </c>
    </row>
    <row r="136" spans="1:19" x14ac:dyDescent="0.25">
      <c r="A136" t="s">
        <v>160</v>
      </c>
      <c r="B136">
        <v>2779.2451172000001</v>
      </c>
      <c r="C136">
        <v>2737.2800293</v>
      </c>
      <c r="D136">
        <v>2610.2280273000001</v>
      </c>
      <c r="E136">
        <v>2704.4855957</v>
      </c>
      <c r="F136">
        <v>2736.2299804999998</v>
      </c>
      <c r="G136">
        <v>2665.9799804999998</v>
      </c>
      <c r="H136">
        <v>2737.2800293</v>
      </c>
      <c r="I136">
        <v>2688.6000976999999</v>
      </c>
      <c r="J136">
        <v>2707.0224609000002</v>
      </c>
      <c r="L136" t="str">
        <f t="shared" si="17"/>
        <v>06AUG2025:15:00:00</v>
      </c>
      <c r="M136">
        <v>15</v>
      </c>
      <c r="N136">
        <f t="shared" si="18"/>
        <v>-41.965087900000071</v>
      </c>
      <c r="O136">
        <f t="shared" si="19"/>
        <v>-41.965087900000071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1.5099455474542147</v>
      </c>
    </row>
    <row r="137" spans="1:19" x14ac:dyDescent="0.25">
      <c r="A137" t="s">
        <v>161</v>
      </c>
      <c r="B137">
        <v>2655.1999512000002</v>
      </c>
      <c r="C137">
        <v>2768.6101073999998</v>
      </c>
      <c r="D137">
        <v>2519.1247558999999</v>
      </c>
      <c r="E137">
        <v>2744.1550293</v>
      </c>
      <c r="F137">
        <v>2751.4699707</v>
      </c>
      <c r="G137">
        <v>2688.0600586</v>
      </c>
      <c r="H137">
        <v>2768.6101073999998</v>
      </c>
      <c r="I137">
        <v>2711.2299804999998</v>
      </c>
      <c r="J137">
        <v>2729.8427734000002</v>
      </c>
      <c r="L137" t="str">
        <f t="shared" si="17"/>
        <v>06AUG2025:16:00:00</v>
      </c>
      <c r="M137">
        <v>16</v>
      </c>
      <c r="N137">
        <f t="shared" si="18"/>
        <v>113.41015619999962</v>
      </c>
      <c r="O137" t="str">
        <f t="shared" si="19"/>
        <v/>
      </c>
      <c r="P137">
        <f t="shared" si="20"/>
        <v>113.41015619999962</v>
      </c>
      <c r="Q137" t="str">
        <f t="shared" si="21"/>
        <v/>
      </c>
      <c r="R137">
        <f t="shared" si="22"/>
        <v>1</v>
      </c>
      <c r="S137">
        <f t="shared" si="23"/>
        <v>4.2712472990497252</v>
      </c>
    </row>
    <row r="138" spans="1:19" x14ac:dyDescent="0.25">
      <c r="A138" t="s">
        <v>162</v>
      </c>
      <c r="B138">
        <v>2293.8618164</v>
      </c>
      <c r="C138">
        <v>2781.8100586</v>
      </c>
      <c r="D138">
        <v>2403.1425780999998</v>
      </c>
      <c r="E138">
        <v>2737.4860840000001</v>
      </c>
      <c r="F138">
        <v>2759.5200195000002</v>
      </c>
      <c r="G138">
        <v>2691.9399414</v>
      </c>
      <c r="H138">
        <v>2781.8100586</v>
      </c>
      <c r="I138">
        <v>2724.0200195000002</v>
      </c>
      <c r="J138">
        <v>2739.3222655999998</v>
      </c>
      <c r="L138" t="str">
        <f t="shared" si="17"/>
        <v>06AUG2025:17:00:00</v>
      </c>
      <c r="M138">
        <v>17</v>
      </c>
      <c r="N138">
        <f t="shared" si="18"/>
        <v>487.9482422000001</v>
      </c>
      <c r="O138" t="str">
        <f t="shared" si="19"/>
        <v/>
      </c>
      <c r="P138">
        <f t="shared" si="20"/>
        <v>487.9482422000001</v>
      </c>
      <c r="Q138" t="str">
        <f t="shared" si="21"/>
        <v/>
      </c>
      <c r="R138">
        <f t="shared" si="22"/>
        <v>1</v>
      </c>
      <c r="S138">
        <f t="shared" si="23"/>
        <v>21.271910919454985</v>
      </c>
    </row>
    <row r="139" spans="1:19" x14ac:dyDescent="0.25">
      <c r="A139" t="s">
        <v>163</v>
      </c>
      <c r="B139">
        <v>2294.2404784999999</v>
      </c>
      <c r="C139">
        <v>2746.4199219000002</v>
      </c>
      <c r="D139">
        <v>2382.8664551000002</v>
      </c>
      <c r="E139">
        <v>2755.9936523000001</v>
      </c>
      <c r="F139">
        <v>2720.3400879000001</v>
      </c>
      <c r="G139">
        <v>2656.0500487999998</v>
      </c>
      <c r="H139">
        <v>2746.4199219000002</v>
      </c>
      <c r="I139">
        <v>2688.1599120999999</v>
      </c>
      <c r="J139">
        <v>2702.7424316000001</v>
      </c>
      <c r="L139" t="str">
        <f t="shared" si="17"/>
        <v>06AUG2025:18:00:00</v>
      </c>
      <c r="M139">
        <v>18</v>
      </c>
      <c r="N139">
        <f t="shared" si="18"/>
        <v>452.17944340000031</v>
      </c>
      <c r="O139" t="str">
        <f t="shared" si="19"/>
        <v/>
      </c>
      <c r="P139">
        <f t="shared" si="20"/>
        <v>452.17944340000031</v>
      </c>
      <c r="Q139" t="str">
        <f t="shared" si="21"/>
        <v/>
      </c>
      <c r="R139">
        <f t="shared" si="22"/>
        <v>1</v>
      </c>
      <c r="S139">
        <f t="shared" si="23"/>
        <v>19.709330719142411</v>
      </c>
    </row>
    <row r="140" spans="1:19" x14ac:dyDescent="0.25">
      <c r="A140" t="s">
        <v>164</v>
      </c>
      <c r="B140">
        <v>2350.3942870999999</v>
      </c>
      <c r="C140">
        <v>2704.75</v>
      </c>
      <c r="D140">
        <v>2476.2998047000001</v>
      </c>
      <c r="E140">
        <v>2773.3872070000002</v>
      </c>
      <c r="F140">
        <v>2677.4199219000002</v>
      </c>
      <c r="G140">
        <v>2608.1699219000002</v>
      </c>
      <c r="H140">
        <v>2704.75</v>
      </c>
      <c r="I140">
        <v>2646.4099120999999</v>
      </c>
      <c r="J140">
        <v>2659.1875</v>
      </c>
      <c r="L140" t="str">
        <f t="shared" si="17"/>
        <v>06AUG2025:19:00:00</v>
      </c>
      <c r="M140">
        <v>19</v>
      </c>
      <c r="N140">
        <f t="shared" si="18"/>
        <v>354.35571290000007</v>
      </c>
      <c r="O140" t="str">
        <f t="shared" si="19"/>
        <v/>
      </c>
      <c r="P140">
        <f t="shared" si="20"/>
        <v>354.35571290000007</v>
      </c>
      <c r="Q140" t="str">
        <f t="shared" si="21"/>
        <v/>
      </c>
      <c r="R140">
        <f t="shared" si="22"/>
        <v>1</v>
      </c>
      <c r="S140">
        <f t="shared" si="23"/>
        <v>15.076436955487019</v>
      </c>
    </row>
    <row r="141" spans="1:19" x14ac:dyDescent="0.25">
      <c r="A141" t="s">
        <v>165</v>
      </c>
      <c r="B141">
        <v>2707.0688476999999</v>
      </c>
      <c r="C141">
        <v>2599.3300780999998</v>
      </c>
      <c r="D141">
        <v>2520.7126465000001</v>
      </c>
      <c r="E141">
        <v>2743.3986816000001</v>
      </c>
      <c r="F141">
        <v>2575.8798827999999</v>
      </c>
      <c r="G141">
        <v>2499.2299804999998</v>
      </c>
      <c r="H141">
        <v>2599.3300780999998</v>
      </c>
      <c r="I141">
        <v>2542.5500487999998</v>
      </c>
      <c r="J141">
        <v>2554.2475586</v>
      </c>
      <c r="L141" t="str">
        <f t="shared" si="17"/>
        <v>06AUG2025:20:00:00</v>
      </c>
      <c r="M141">
        <v>20</v>
      </c>
      <c r="N141">
        <f t="shared" si="18"/>
        <v>-107.73876960000007</v>
      </c>
      <c r="O141">
        <f t="shared" si="19"/>
        <v>-107.73876960000007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3.979905043476744</v>
      </c>
    </row>
    <row r="142" spans="1:19" x14ac:dyDescent="0.25">
      <c r="A142" t="s">
        <v>166</v>
      </c>
      <c r="B142">
        <v>2682.4152832</v>
      </c>
      <c r="C142">
        <v>2482.2099609000002</v>
      </c>
      <c r="D142">
        <v>2449.6435547000001</v>
      </c>
      <c r="E142">
        <v>2600.6152344000002</v>
      </c>
      <c r="F142">
        <v>2468.5200195000002</v>
      </c>
      <c r="G142">
        <v>2387.1398926000002</v>
      </c>
      <c r="H142">
        <v>2482.2099609000002</v>
      </c>
      <c r="I142">
        <v>2432.1000976999999</v>
      </c>
      <c r="J142">
        <v>2442.4926758000001</v>
      </c>
      <c r="L142" t="str">
        <f t="shared" si="17"/>
        <v>06AUG2025:21:00:00</v>
      </c>
      <c r="M142">
        <v>21</v>
      </c>
      <c r="N142">
        <f t="shared" si="18"/>
        <v>-200.20532229999981</v>
      </c>
      <c r="O142">
        <f t="shared" si="19"/>
        <v>-200.20532229999981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7.4636214442218627</v>
      </c>
    </row>
    <row r="143" spans="1:19" x14ac:dyDescent="0.25">
      <c r="A143" t="s">
        <v>167</v>
      </c>
      <c r="B143">
        <v>2634.8486327999999</v>
      </c>
      <c r="C143">
        <v>2430.3300780999998</v>
      </c>
      <c r="D143">
        <v>2397.9775390999998</v>
      </c>
      <c r="E143">
        <v>2532.1110840000001</v>
      </c>
      <c r="F143">
        <v>2423.4199219000002</v>
      </c>
      <c r="G143">
        <v>2343.75</v>
      </c>
      <c r="H143">
        <v>2430.3300780999998</v>
      </c>
      <c r="I143">
        <v>2386.1298827999999</v>
      </c>
      <c r="J143">
        <v>2395.9074707</v>
      </c>
      <c r="L143" t="str">
        <f t="shared" si="17"/>
        <v>06AUG2025:22:00:00</v>
      </c>
      <c r="M143">
        <v>22</v>
      </c>
      <c r="N143">
        <f t="shared" si="18"/>
        <v>-204.5185547000001</v>
      </c>
      <c r="O143">
        <f t="shared" si="19"/>
        <v>-204.5185547000001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7.7620608696091358</v>
      </c>
    </row>
    <row r="144" spans="1:19" x14ac:dyDescent="0.25">
      <c r="A144" t="s">
        <v>168</v>
      </c>
      <c r="B144">
        <v>2574.8012695000002</v>
      </c>
      <c r="C144">
        <v>2336.8898926000002</v>
      </c>
      <c r="D144">
        <v>2433.8359375</v>
      </c>
      <c r="E144">
        <v>2441.2648926000002</v>
      </c>
      <c r="F144">
        <v>2332.9099120999999</v>
      </c>
      <c r="G144">
        <v>2264.75</v>
      </c>
      <c r="H144">
        <v>2336.8898926000002</v>
      </c>
      <c r="I144">
        <v>2295.8100586</v>
      </c>
      <c r="J144">
        <v>2307.5898437999999</v>
      </c>
      <c r="L144" t="str">
        <f t="shared" si="17"/>
        <v>06AUG2025:23:00:00</v>
      </c>
      <c r="M144">
        <v>23</v>
      </c>
      <c r="N144">
        <f t="shared" si="18"/>
        <v>-237.91137690000005</v>
      </c>
      <c r="O144">
        <f t="shared" si="19"/>
        <v>-237.91137690000005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9.239989886528214</v>
      </c>
    </row>
    <row r="145" spans="1:19" x14ac:dyDescent="0.25">
      <c r="A145" t="s">
        <v>169</v>
      </c>
      <c r="B145">
        <v>2428.0117187999999</v>
      </c>
      <c r="C145">
        <v>2247.0600586</v>
      </c>
      <c r="D145">
        <v>2345.1701659999999</v>
      </c>
      <c r="E145">
        <v>2287.4853515999998</v>
      </c>
      <c r="F145">
        <v>2241.3300780999998</v>
      </c>
      <c r="G145">
        <v>2190.8701172000001</v>
      </c>
      <c r="H145">
        <v>2247.0600586</v>
      </c>
      <c r="I145">
        <v>2213.5400390999998</v>
      </c>
      <c r="J145">
        <v>2223.2001952999999</v>
      </c>
      <c r="L145" t="str">
        <f t="shared" si="17"/>
        <v>07AUG2025:00:00:00</v>
      </c>
      <c r="M145">
        <v>24</v>
      </c>
      <c r="N145">
        <f t="shared" si="18"/>
        <v>-180.95166019999988</v>
      </c>
      <c r="O145">
        <f t="shared" si="19"/>
        <v>-180.95166019999988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7.4526683211163371</v>
      </c>
    </row>
    <row r="146" spans="1:19" x14ac:dyDescent="0.25">
      <c r="A146" t="s">
        <v>170</v>
      </c>
      <c r="B146">
        <v>2429.9824219000002</v>
      </c>
      <c r="C146">
        <v>2208.5700683999999</v>
      </c>
      <c r="D146">
        <v>2230.5888672000001</v>
      </c>
      <c r="E146">
        <v>2224.5634765999998</v>
      </c>
      <c r="F146">
        <v>2215.0300293</v>
      </c>
      <c r="G146">
        <v>2166.2600097999998</v>
      </c>
      <c r="H146">
        <v>2208.5700683999999</v>
      </c>
      <c r="I146">
        <v>2156.1999512000002</v>
      </c>
      <c r="J146">
        <v>2186.5151366999999</v>
      </c>
      <c r="L146" t="str">
        <f t="shared" si="17"/>
        <v>07AUG2025:01:00:00</v>
      </c>
      <c r="M146">
        <v>1</v>
      </c>
      <c r="N146">
        <f t="shared" si="18"/>
        <v>-221.41235350000034</v>
      </c>
      <c r="O146">
        <f t="shared" si="19"/>
        <v>-221.41235350000034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9.1116853975790608</v>
      </c>
    </row>
    <row r="147" spans="1:19" x14ac:dyDescent="0.25">
      <c r="A147" t="s">
        <v>171</v>
      </c>
      <c r="B147">
        <v>2247.6052245999999</v>
      </c>
      <c r="C147">
        <v>2106.7199707</v>
      </c>
      <c r="D147">
        <v>2160.6086426000002</v>
      </c>
      <c r="E147">
        <v>2169.7380370999999</v>
      </c>
      <c r="F147">
        <v>2112.9399414</v>
      </c>
      <c r="G147">
        <v>2067.8898926000002</v>
      </c>
      <c r="H147">
        <v>2106.7199707</v>
      </c>
      <c r="I147">
        <v>2057.8300780999998</v>
      </c>
      <c r="J147">
        <v>2086.3449707</v>
      </c>
      <c r="L147" t="str">
        <f t="shared" si="17"/>
        <v>07AUG2025:02:00:00</v>
      </c>
      <c r="M147">
        <v>2</v>
      </c>
      <c r="N147">
        <f t="shared" si="18"/>
        <v>-140.88525389999995</v>
      </c>
      <c r="O147">
        <f t="shared" si="19"/>
        <v>-140.88525389999995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6.2682384058380585</v>
      </c>
    </row>
    <row r="148" spans="1:19" x14ac:dyDescent="0.25">
      <c r="A148" t="s">
        <v>172</v>
      </c>
      <c r="B148">
        <v>2215.7282715000001</v>
      </c>
      <c r="C148">
        <v>2024.0400391000001</v>
      </c>
      <c r="D148">
        <v>2035.7730713000001</v>
      </c>
      <c r="E148">
        <v>2066.1735840000001</v>
      </c>
      <c r="F148">
        <v>2029.7099608999999</v>
      </c>
      <c r="G148">
        <v>1994.4899902</v>
      </c>
      <c r="H148">
        <v>2024.0400391000001</v>
      </c>
      <c r="I148">
        <v>1987.8100586</v>
      </c>
      <c r="J148">
        <v>2009.0125731999999</v>
      </c>
      <c r="L148" t="str">
        <f t="shared" si="17"/>
        <v>07AUG2025:03:00:00</v>
      </c>
      <c r="M148">
        <v>3</v>
      </c>
      <c r="N148">
        <f t="shared" si="18"/>
        <v>-191.68823240000006</v>
      </c>
      <c r="O148">
        <f t="shared" si="19"/>
        <v>-191.68823240000006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8.6512518193501808</v>
      </c>
    </row>
    <row r="149" spans="1:19" x14ac:dyDescent="0.25">
      <c r="A149" t="s">
        <v>173</v>
      </c>
      <c r="B149">
        <v>2116.5856933999999</v>
      </c>
      <c r="C149">
        <v>1969.8100586</v>
      </c>
      <c r="D149">
        <v>1977.4033202999999</v>
      </c>
      <c r="E149">
        <v>2041.5117187999999</v>
      </c>
      <c r="F149">
        <v>1976.6099853999999</v>
      </c>
      <c r="G149">
        <v>1947.1700439000001</v>
      </c>
      <c r="H149">
        <v>1969.8100586</v>
      </c>
      <c r="I149">
        <v>1938.9499512</v>
      </c>
      <c r="J149">
        <v>1958.1350098</v>
      </c>
      <c r="L149" t="str">
        <f t="shared" si="17"/>
        <v>07AUG2025:04:00:00</v>
      </c>
      <c r="M149">
        <v>4</v>
      </c>
      <c r="N149">
        <f t="shared" si="18"/>
        <v>-146.77563479999981</v>
      </c>
      <c r="O149">
        <f t="shared" si="19"/>
        <v>-146.77563479999981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6.9345472407604341</v>
      </c>
    </row>
    <row r="150" spans="1:19" x14ac:dyDescent="0.25">
      <c r="A150" t="s">
        <v>174</v>
      </c>
      <c r="B150">
        <v>2082.6594237999998</v>
      </c>
      <c r="C150">
        <v>1946.6899414</v>
      </c>
      <c r="D150">
        <v>1956.7486572</v>
      </c>
      <c r="E150">
        <v>2036.1448975000001</v>
      </c>
      <c r="F150">
        <v>1946.5699463000001</v>
      </c>
      <c r="G150">
        <v>1921.9200439000001</v>
      </c>
      <c r="H150">
        <v>1946.6899414</v>
      </c>
      <c r="I150">
        <v>1916.9000243999999</v>
      </c>
      <c r="J150">
        <v>1933.0198975000001</v>
      </c>
      <c r="L150" t="str">
        <f t="shared" si="17"/>
        <v>07AUG2025:05:00:00</v>
      </c>
      <c r="M150">
        <v>5</v>
      </c>
      <c r="N150">
        <f t="shared" si="18"/>
        <v>-135.96948239999983</v>
      </c>
      <c r="O150">
        <f t="shared" si="19"/>
        <v>-135.96948239999983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6.5286470195837998</v>
      </c>
    </row>
    <row r="151" spans="1:19" x14ac:dyDescent="0.25">
      <c r="A151" t="s">
        <v>175</v>
      </c>
      <c r="B151">
        <v>2059.5268554999998</v>
      </c>
      <c r="C151">
        <v>1961.3800048999999</v>
      </c>
      <c r="D151">
        <v>1947.5975341999999</v>
      </c>
      <c r="E151">
        <v>2016.0444336</v>
      </c>
      <c r="F151">
        <v>1958.6800536999999</v>
      </c>
      <c r="G151">
        <v>1938.1999512</v>
      </c>
      <c r="H151">
        <v>1961.3800048999999</v>
      </c>
      <c r="I151">
        <v>1933.2900391000001</v>
      </c>
      <c r="J151">
        <v>1947.8874512</v>
      </c>
      <c r="L151" t="str">
        <f t="shared" si="17"/>
        <v>07AUG2025:06:00:00</v>
      </c>
      <c r="M151">
        <v>6</v>
      </c>
      <c r="N151">
        <f t="shared" si="18"/>
        <v>-98.14685059999988</v>
      </c>
      <c r="O151">
        <f t="shared" si="19"/>
        <v>-98.14685059999988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4.7655047729966293</v>
      </c>
    </row>
    <row r="152" spans="1:19" x14ac:dyDescent="0.25">
      <c r="A152" t="s">
        <v>176</v>
      </c>
      <c r="B152">
        <v>2116.4729004000001</v>
      </c>
      <c r="C152">
        <v>2009.2199707</v>
      </c>
      <c r="D152">
        <v>1977.3497314000001</v>
      </c>
      <c r="E152">
        <v>2046.4219971</v>
      </c>
      <c r="F152">
        <v>1999.0899658000001</v>
      </c>
      <c r="G152">
        <v>1985.8199463000001</v>
      </c>
      <c r="H152">
        <v>2009.2199707</v>
      </c>
      <c r="I152">
        <v>1984.4799805</v>
      </c>
      <c r="J152">
        <v>1994.6524658000001</v>
      </c>
      <c r="L152" t="str">
        <f t="shared" si="17"/>
        <v>07AUG2025:07:00:00</v>
      </c>
      <c r="M152">
        <v>7</v>
      </c>
      <c r="N152">
        <f t="shared" si="18"/>
        <v>-107.2529297000001</v>
      </c>
      <c r="O152">
        <f t="shared" si="19"/>
        <v>-107.2529297000001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5.067531442511263</v>
      </c>
    </row>
    <row r="153" spans="1:19" x14ac:dyDescent="0.25">
      <c r="A153" t="s">
        <v>177</v>
      </c>
      <c r="B153">
        <v>2105.8173827999999</v>
      </c>
      <c r="C153">
        <v>2021.9799805</v>
      </c>
      <c r="D153">
        <v>2044.8916016000001</v>
      </c>
      <c r="E153">
        <v>2106.4755859000002</v>
      </c>
      <c r="F153">
        <v>2007.5600586</v>
      </c>
      <c r="G153">
        <v>1996.4499512</v>
      </c>
      <c r="H153">
        <v>2021.9799805</v>
      </c>
      <c r="I153">
        <v>1999.7299805</v>
      </c>
      <c r="J153">
        <v>2006.4300536999999</v>
      </c>
      <c r="L153" t="str">
        <f t="shared" si="17"/>
        <v>07AUG2025:08:00:00</v>
      </c>
      <c r="M153">
        <v>8</v>
      </c>
      <c r="N153">
        <f t="shared" si="18"/>
        <v>-83.837402299999894</v>
      </c>
      <c r="O153">
        <f t="shared" si="19"/>
        <v>-83.837402299999894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3.9812285236493534</v>
      </c>
    </row>
    <row r="154" spans="1:19" x14ac:dyDescent="0.25">
      <c r="A154" t="s">
        <v>178</v>
      </c>
      <c r="B154">
        <v>2198.1540527000002</v>
      </c>
      <c r="C154">
        <v>2186.4199219000002</v>
      </c>
      <c r="D154">
        <v>2269.9304198999998</v>
      </c>
      <c r="E154">
        <v>2281.7260741999999</v>
      </c>
      <c r="F154">
        <v>2161.3898926000002</v>
      </c>
      <c r="G154">
        <v>2141.1999512000002</v>
      </c>
      <c r="H154">
        <v>2186.4199219000002</v>
      </c>
      <c r="I154">
        <v>2156.1699219000002</v>
      </c>
      <c r="J154">
        <v>2161.2949219000002</v>
      </c>
      <c r="L154" t="str">
        <f t="shared" si="17"/>
        <v>07AUG2025:09:00:00</v>
      </c>
      <c r="M154">
        <v>9</v>
      </c>
      <c r="N154">
        <f t="shared" si="18"/>
        <v>-11.734130800000003</v>
      </c>
      <c r="O154">
        <f t="shared" si="19"/>
        <v>-11.734130800000003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0.5338174904341636</v>
      </c>
    </row>
    <row r="155" spans="1:19" x14ac:dyDescent="0.25">
      <c r="A155" t="s">
        <v>179</v>
      </c>
      <c r="B155">
        <v>2365.2153320000002</v>
      </c>
      <c r="C155">
        <v>2338.2299804999998</v>
      </c>
      <c r="D155">
        <v>2357.3039551000002</v>
      </c>
      <c r="E155">
        <v>2447.9921875</v>
      </c>
      <c r="F155">
        <v>2323.1499023000001</v>
      </c>
      <c r="G155">
        <v>2281.6499023000001</v>
      </c>
      <c r="H155">
        <v>2338.2299804999998</v>
      </c>
      <c r="I155">
        <v>2296.6298827999999</v>
      </c>
      <c r="J155">
        <v>2309.9150390999998</v>
      </c>
      <c r="L155" t="str">
        <f t="shared" si="17"/>
        <v>07AUG2025:10:00:00</v>
      </c>
      <c r="M155">
        <v>10</v>
      </c>
      <c r="N155">
        <f t="shared" si="18"/>
        <v>-26.985351500000434</v>
      </c>
      <c r="O155">
        <f t="shared" si="19"/>
        <v>-26.985351500000434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1.1409257810442957</v>
      </c>
    </row>
    <row r="156" spans="1:19" x14ac:dyDescent="0.25">
      <c r="A156" t="s">
        <v>180</v>
      </c>
      <c r="B156">
        <v>2508.1726073999998</v>
      </c>
      <c r="C156">
        <v>2446.6999512000002</v>
      </c>
      <c r="D156">
        <v>2497.7827148000001</v>
      </c>
      <c r="E156">
        <v>2532.6921387000002</v>
      </c>
      <c r="F156">
        <v>2441.8999023000001</v>
      </c>
      <c r="G156">
        <v>2384.7600097999998</v>
      </c>
      <c r="H156">
        <v>2446.6999512000002</v>
      </c>
      <c r="I156">
        <v>2402.1499023000001</v>
      </c>
      <c r="J156">
        <v>2418.8774414</v>
      </c>
      <c r="L156" t="str">
        <f t="shared" si="17"/>
        <v>07AUG2025:11:00:00</v>
      </c>
      <c r="M156">
        <v>11</v>
      </c>
      <c r="N156">
        <f t="shared" si="18"/>
        <v>-61.472656199999619</v>
      </c>
      <c r="O156">
        <f t="shared" si="19"/>
        <v>-61.472656199999619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2.4508941696689237</v>
      </c>
    </row>
    <row r="157" spans="1:19" x14ac:dyDescent="0.25">
      <c r="A157" t="s">
        <v>181</v>
      </c>
      <c r="B157">
        <v>2639.3669433999999</v>
      </c>
      <c r="C157">
        <v>2554.9399414</v>
      </c>
      <c r="D157">
        <v>2589.2177734000002</v>
      </c>
      <c r="E157">
        <v>2570.0859375</v>
      </c>
      <c r="F157">
        <v>2559.5700683999999</v>
      </c>
      <c r="G157">
        <v>2491.6298827999999</v>
      </c>
      <c r="H157">
        <v>2554.9399414</v>
      </c>
      <c r="I157">
        <v>2505.7900390999998</v>
      </c>
      <c r="J157">
        <v>2527.9824219000002</v>
      </c>
      <c r="L157" t="str">
        <f t="shared" si="17"/>
        <v>07AUG2025:12:00:00</v>
      </c>
      <c r="M157">
        <v>12</v>
      </c>
      <c r="N157">
        <f t="shared" si="18"/>
        <v>-84.427001999999902</v>
      </c>
      <c r="O157">
        <f t="shared" si="19"/>
        <v>-84.427001999999902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3.1987595438791878</v>
      </c>
    </row>
    <row r="158" spans="1:19" x14ac:dyDescent="0.25">
      <c r="A158" t="s">
        <v>182</v>
      </c>
      <c r="B158">
        <v>2720.8200683999999</v>
      </c>
      <c r="C158">
        <v>2695.8200683999999</v>
      </c>
      <c r="D158">
        <v>2643.2890625</v>
      </c>
      <c r="E158">
        <v>2666.9628905999998</v>
      </c>
      <c r="F158">
        <v>2700.1499023000001</v>
      </c>
      <c r="G158">
        <v>2617.2700195000002</v>
      </c>
      <c r="H158">
        <v>2695.8200683999999</v>
      </c>
      <c r="I158">
        <v>2632.6499023000001</v>
      </c>
      <c r="J158">
        <v>2661.4726562999999</v>
      </c>
      <c r="L158" t="str">
        <f t="shared" si="17"/>
        <v>07AUG2025:13:00:00</v>
      </c>
      <c r="M158">
        <v>13</v>
      </c>
      <c r="N158">
        <f t="shared" si="18"/>
        <v>-25</v>
      </c>
      <c r="O158">
        <f t="shared" si="19"/>
        <v>-25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0.91884062053031879</v>
      </c>
    </row>
    <row r="159" spans="1:19" x14ac:dyDescent="0.25">
      <c r="A159" t="s">
        <v>183</v>
      </c>
      <c r="B159">
        <v>2743.1003418</v>
      </c>
      <c r="C159">
        <v>2806.2900390999998</v>
      </c>
      <c r="D159">
        <v>2701.7861327999999</v>
      </c>
      <c r="E159">
        <v>2797.9252929999998</v>
      </c>
      <c r="F159">
        <v>2808.7399902000002</v>
      </c>
      <c r="G159">
        <v>2725.1101073999998</v>
      </c>
      <c r="H159">
        <v>2806.2900390999998</v>
      </c>
      <c r="I159">
        <v>2742.0800780999998</v>
      </c>
      <c r="J159">
        <v>2770.5551758000001</v>
      </c>
      <c r="L159" t="str">
        <f t="shared" si="17"/>
        <v>07AUG2025:14:00:00</v>
      </c>
      <c r="M159">
        <v>14</v>
      </c>
      <c r="N159">
        <f t="shared" si="18"/>
        <v>63.189697299999807</v>
      </c>
      <c r="O159" t="str">
        <f t="shared" si="19"/>
        <v/>
      </c>
      <c r="P159">
        <f t="shared" si="20"/>
        <v>63.189697299999807</v>
      </c>
      <c r="Q159" t="str">
        <f t="shared" si="21"/>
        <v/>
      </c>
      <c r="R159">
        <f t="shared" si="22"/>
        <v>1</v>
      </c>
      <c r="S159">
        <f t="shared" si="23"/>
        <v>2.3035867969210067</v>
      </c>
    </row>
    <row r="160" spans="1:19" x14ac:dyDescent="0.25">
      <c r="A160" t="s">
        <v>184</v>
      </c>
      <c r="B160">
        <v>2366.4191894999999</v>
      </c>
      <c r="C160">
        <v>2816.7199707</v>
      </c>
      <c r="D160">
        <v>2666.5427245999999</v>
      </c>
      <c r="E160">
        <v>2899.5239258000001</v>
      </c>
      <c r="F160">
        <v>2817.5600586</v>
      </c>
      <c r="G160">
        <v>2741.6599120999999</v>
      </c>
      <c r="H160">
        <v>2816.7199707</v>
      </c>
      <c r="I160">
        <v>2760.0200195000002</v>
      </c>
      <c r="J160">
        <v>2783.9897461</v>
      </c>
      <c r="L160" t="str">
        <f t="shared" si="17"/>
        <v>07AUG2025:15:00:00</v>
      </c>
      <c r="M160">
        <v>15</v>
      </c>
      <c r="N160">
        <f t="shared" si="18"/>
        <v>450.30078120000007</v>
      </c>
      <c r="O160" t="str">
        <f t="shared" si="19"/>
        <v/>
      </c>
      <c r="P160">
        <f t="shared" si="20"/>
        <v>450.30078120000007</v>
      </c>
      <c r="Q160" t="str">
        <f t="shared" si="21"/>
        <v/>
      </c>
      <c r="R160">
        <f t="shared" si="22"/>
        <v>1</v>
      </c>
      <c r="S160">
        <f t="shared" si="23"/>
        <v>19.028783370166298</v>
      </c>
    </row>
    <row r="161" spans="1:19" x14ac:dyDescent="0.25">
      <c r="A161" t="s">
        <v>185</v>
      </c>
      <c r="B161">
        <v>2298.0710448999998</v>
      </c>
      <c r="C161">
        <v>2840.2199707</v>
      </c>
      <c r="D161">
        <v>2600.3237304999998</v>
      </c>
      <c r="E161">
        <v>2889.7885741999999</v>
      </c>
      <c r="F161">
        <v>2822.4399414</v>
      </c>
      <c r="G161">
        <v>2747.5600586</v>
      </c>
      <c r="H161">
        <v>2840.2199707</v>
      </c>
      <c r="I161">
        <v>2774.3898926000002</v>
      </c>
      <c r="J161">
        <v>2796.1523437999999</v>
      </c>
      <c r="L161" t="str">
        <f t="shared" si="17"/>
        <v>07AUG2025:16:00:00</v>
      </c>
      <c r="M161">
        <v>16</v>
      </c>
      <c r="N161">
        <f t="shared" si="18"/>
        <v>542.14892580000014</v>
      </c>
      <c r="O161" t="str">
        <f t="shared" si="19"/>
        <v/>
      </c>
      <c r="P161">
        <f t="shared" si="20"/>
        <v>542.14892580000014</v>
      </c>
      <c r="Q161" t="str">
        <f t="shared" si="21"/>
        <v/>
      </c>
      <c r="R161">
        <f t="shared" si="22"/>
        <v>1</v>
      </c>
      <c r="S161">
        <f t="shared" si="23"/>
        <v>23.591478035597095</v>
      </c>
    </row>
    <row r="162" spans="1:19" x14ac:dyDescent="0.25">
      <c r="A162" t="s">
        <v>186</v>
      </c>
      <c r="B162">
        <v>2321.1054687999999</v>
      </c>
      <c r="C162">
        <v>2837.9299316000001</v>
      </c>
      <c r="D162">
        <v>2521.8215332</v>
      </c>
      <c r="E162">
        <v>2895.7248534999999</v>
      </c>
      <c r="F162">
        <v>2815.0600586</v>
      </c>
      <c r="G162">
        <v>2749.1999512000002</v>
      </c>
      <c r="H162">
        <v>2837.9299316000001</v>
      </c>
      <c r="I162">
        <v>2774.7800293</v>
      </c>
      <c r="J162">
        <v>2794.2424316000001</v>
      </c>
      <c r="L162" t="str">
        <f t="shared" si="17"/>
        <v>07AUG2025:17:00:00</v>
      </c>
      <c r="M162">
        <v>17</v>
      </c>
      <c r="N162">
        <f t="shared" si="18"/>
        <v>516.82446280000022</v>
      </c>
      <c r="O162" t="str">
        <f t="shared" si="19"/>
        <v/>
      </c>
      <c r="P162">
        <f t="shared" si="20"/>
        <v>516.82446280000022</v>
      </c>
      <c r="Q162" t="str">
        <f t="shared" si="21"/>
        <v/>
      </c>
      <c r="R162">
        <f t="shared" si="22"/>
        <v>1</v>
      </c>
      <c r="S162">
        <f t="shared" si="23"/>
        <v>22.266306712344093</v>
      </c>
    </row>
    <row r="163" spans="1:19" x14ac:dyDescent="0.25">
      <c r="A163" t="s">
        <v>187</v>
      </c>
      <c r="B163">
        <v>2501.796875</v>
      </c>
      <c r="C163">
        <v>2796.6999512000002</v>
      </c>
      <c r="D163">
        <v>2505.7099609000002</v>
      </c>
      <c r="E163">
        <v>2901.1020508000001</v>
      </c>
      <c r="F163">
        <v>2767.5500487999998</v>
      </c>
      <c r="G163">
        <v>2703.1899414</v>
      </c>
      <c r="H163">
        <v>2796.6999512000002</v>
      </c>
      <c r="I163">
        <v>2729.3898926000002</v>
      </c>
      <c r="J163">
        <v>2749.2075195000002</v>
      </c>
      <c r="L163" t="str">
        <f t="shared" si="17"/>
        <v>07AUG2025:18:00:00</v>
      </c>
      <c r="M163">
        <v>18</v>
      </c>
      <c r="N163">
        <f t="shared" si="18"/>
        <v>294.90307620000021</v>
      </c>
      <c r="O163" t="str">
        <f t="shared" si="19"/>
        <v/>
      </c>
      <c r="P163">
        <f t="shared" si="20"/>
        <v>294.90307620000021</v>
      </c>
      <c r="Q163" t="str">
        <f t="shared" si="21"/>
        <v/>
      </c>
      <c r="R163">
        <f t="shared" si="22"/>
        <v>1</v>
      </c>
      <c r="S163">
        <f t="shared" si="23"/>
        <v>11.787650674078016</v>
      </c>
    </row>
    <row r="164" spans="1:19" x14ac:dyDescent="0.25">
      <c r="A164" t="s">
        <v>188</v>
      </c>
      <c r="B164">
        <v>2671.7280273000001</v>
      </c>
      <c r="C164">
        <v>2769.1398926000002</v>
      </c>
      <c r="D164">
        <v>2563.3051758000001</v>
      </c>
      <c r="E164">
        <v>2884.5256347999998</v>
      </c>
      <c r="F164">
        <v>2740.6000976999999</v>
      </c>
      <c r="G164">
        <v>2671.3601073999998</v>
      </c>
      <c r="H164">
        <v>2769.1398926000002</v>
      </c>
      <c r="I164">
        <v>2697.1000976999999</v>
      </c>
      <c r="J164">
        <v>2719.5498047000001</v>
      </c>
      <c r="L164" t="str">
        <f t="shared" si="17"/>
        <v>07AUG2025:19:00:00</v>
      </c>
      <c r="M164">
        <v>19</v>
      </c>
      <c r="N164">
        <f t="shared" si="18"/>
        <v>97.411865300000045</v>
      </c>
      <c r="O164" t="str">
        <f t="shared" si="19"/>
        <v/>
      </c>
      <c r="P164">
        <f t="shared" si="20"/>
        <v>97.411865300000045</v>
      </c>
      <c r="Q164" t="str">
        <f t="shared" si="21"/>
        <v/>
      </c>
      <c r="R164">
        <f t="shared" si="22"/>
        <v>1</v>
      </c>
      <c r="S164">
        <f t="shared" si="23"/>
        <v>3.6460247564361072</v>
      </c>
    </row>
    <row r="165" spans="1:19" x14ac:dyDescent="0.25">
      <c r="A165" t="s">
        <v>189</v>
      </c>
      <c r="B165">
        <v>2715.6115722999998</v>
      </c>
      <c r="C165">
        <v>2675.1000976999999</v>
      </c>
      <c r="D165">
        <v>2573.2473144999999</v>
      </c>
      <c r="E165">
        <v>2829.4396972999998</v>
      </c>
      <c r="F165">
        <v>2648.2199707</v>
      </c>
      <c r="G165">
        <v>2573.7600097999998</v>
      </c>
      <c r="H165">
        <v>2675.1000976999999</v>
      </c>
      <c r="I165">
        <v>2595.0800780999998</v>
      </c>
      <c r="J165">
        <v>2623.0400390999998</v>
      </c>
      <c r="L165" t="str">
        <f t="shared" si="17"/>
        <v>07AUG2025:20:00:00</v>
      </c>
      <c r="M165">
        <v>20</v>
      </c>
      <c r="N165">
        <f t="shared" si="18"/>
        <v>-40.511474599999929</v>
      </c>
      <c r="O165">
        <f t="shared" si="19"/>
        <v>-40.511474599999929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1.4917993063967006</v>
      </c>
    </row>
    <row r="166" spans="1:19" x14ac:dyDescent="0.25">
      <c r="A166" t="s">
        <v>190</v>
      </c>
      <c r="B166">
        <v>2539.7749023000001</v>
      </c>
      <c r="C166">
        <v>2558.9399414</v>
      </c>
      <c r="D166">
        <v>2497.6545409999999</v>
      </c>
      <c r="E166">
        <v>2724.9555664</v>
      </c>
      <c r="F166">
        <v>2539.0300293</v>
      </c>
      <c r="G166">
        <v>2466.3300780999998</v>
      </c>
      <c r="H166">
        <v>2558.9399414</v>
      </c>
      <c r="I166">
        <v>2477.5400390999998</v>
      </c>
      <c r="J166">
        <v>2510.4599609000002</v>
      </c>
      <c r="L166" t="str">
        <f t="shared" si="17"/>
        <v>07AUG2025:21:00:00</v>
      </c>
      <c r="M166">
        <v>21</v>
      </c>
      <c r="N166">
        <f t="shared" si="18"/>
        <v>19.165039099999831</v>
      </c>
      <c r="O166" t="str">
        <f t="shared" si="19"/>
        <v/>
      </c>
      <c r="P166">
        <f t="shared" si="20"/>
        <v>19.165039099999831</v>
      </c>
      <c r="Q166" t="str">
        <f t="shared" si="21"/>
        <v/>
      </c>
      <c r="R166">
        <f t="shared" si="22"/>
        <v>1</v>
      </c>
      <c r="S166">
        <f t="shared" si="23"/>
        <v>0.7545959715817383</v>
      </c>
    </row>
    <row r="167" spans="1:19" x14ac:dyDescent="0.25">
      <c r="A167" t="s">
        <v>191</v>
      </c>
      <c r="B167">
        <v>2648.8000487999998</v>
      </c>
      <c r="C167">
        <v>2503.3100586</v>
      </c>
      <c r="D167">
        <v>2458.2404784999999</v>
      </c>
      <c r="E167">
        <v>2699.8149414</v>
      </c>
      <c r="F167">
        <v>2486.6000976999999</v>
      </c>
      <c r="G167">
        <v>2415.3701172000001</v>
      </c>
      <c r="H167">
        <v>2503.3100586</v>
      </c>
      <c r="I167">
        <v>2419.2299804999998</v>
      </c>
      <c r="J167">
        <v>2456.1274414</v>
      </c>
      <c r="L167" t="str">
        <f t="shared" si="17"/>
        <v>07AUG2025:22:00:00</v>
      </c>
      <c r="M167">
        <v>22</v>
      </c>
      <c r="N167">
        <f t="shared" si="18"/>
        <v>-145.48999019999974</v>
      </c>
      <c r="O167">
        <f t="shared" si="19"/>
        <v>-145.48999019999974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5.4926754575496126</v>
      </c>
    </row>
    <row r="168" spans="1:19" x14ac:dyDescent="0.25">
      <c r="A168" t="s">
        <v>192</v>
      </c>
      <c r="B168">
        <v>2449.9052734000002</v>
      </c>
      <c r="C168">
        <v>2410.2299804999998</v>
      </c>
      <c r="D168">
        <v>2462.6291504000001</v>
      </c>
      <c r="E168">
        <v>2553.4392090000001</v>
      </c>
      <c r="F168">
        <v>2395.4199219000002</v>
      </c>
      <c r="G168">
        <v>2329.8701172000001</v>
      </c>
      <c r="H168">
        <v>2410.2299804999998</v>
      </c>
      <c r="I168">
        <v>2330.0500487999998</v>
      </c>
      <c r="J168">
        <v>2366.3925780999998</v>
      </c>
      <c r="L168" t="str">
        <f t="shared" si="17"/>
        <v>07AUG2025:23:00:00</v>
      </c>
      <c r="M168">
        <v>23</v>
      </c>
      <c r="N168">
        <f t="shared" si="18"/>
        <v>-39.675292900000386</v>
      </c>
      <c r="O168">
        <f t="shared" si="19"/>
        <v>-39.675292900000386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1.6194623249632285</v>
      </c>
    </row>
    <row r="169" spans="1:19" x14ac:dyDescent="0.25">
      <c r="A169" t="s">
        <v>193</v>
      </c>
      <c r="B169">
        <v>2388.4287109000002</v>
      </c>
      <c r="C169">
        <v>2313.2700195000002</v>
      </c>
      <c r="D169">
        <v>2402.2348633000001</v>
      </c>
      <c r="E169">
        <v>2420.3432616999999</v>
      </c>
      <c r="F169">
        <v>2292.6298827999999</v>
      </c>
      <c r="G169">
        <v>2242.8898926000002</v>
      </c>
      <c r="H169">
        <v>2313.2700195000002</v>
      </c>
      <c r="I169">
        <v>2248.0300293</v>
      </c>
      <c r="J169">
        <v>2274.2048340000001</v>
      </c>
      <c r="L169" t="str">
        <f t="shared" si="17"/>
        <v>08AUG2025:00:00:00</v>
      </c>
      <c r="M169">
        <v>24</v>
      </c>
      <c r="N169">
        <f t="shared" si="18"/>
        <v>-75.158691399999952</v>
      </c>
      <c r="O169">
        <f t="shared" si="19"/>
        <v>-75.158691399999952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3.1467839528557202</v>
      </c>
    </row>
    <row r="170" spans="1:19" x14ac:dyDescent="0.25">
      <c r="A170" t="s">
        <v>194</v>
      </c>
      <c r="B170">
        <v>2321.7834472999998</v>
      </c>
      <c r="C170">
        <v>2222.4299316000001</v>
      </c>
      <c r="D170">
        <v>2298.0744629000001</v>
      </c>
      <c r="E170">
        <v>2294.1591797000001</v>
      </c>
      <c r="F170">
        <v>2214.6499023000001</v>
      </c>
      <c r="G170">
        <v>2191.3400879000001</v>
      </c>
      <c r="H170">
        <v>2222.4299316000001</v>
      </c>
      <c r="I170">
        <v>2178</v>
      </c>
      <c r="J170">
        <v>2201.6049804999998</v>
      </c>
      <c r="L170" t="str">
        <f t="shared" si="17"/>
        <v>08AUG2025:01:00:00</v>
      </c>
      <c r="M170">
        <v>1</v>
      </c>
      <c r="N170">
        <f t="shared" si="18"/>
        <v>-99.353515699999662</v>
      </c>
      <c r="O170">
        <f t="shared" si="19"/>
        <v>-99.353515699999662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4.2791895952026788</v>
      </c>
    </row>
    <row r="171" spans="1:19" x14ac:dyDescent="0.25">
      <c r="A171" t="s">
        <v>195</v>
      </c>
      <c r="B171">
        <v>2219.0603027000002</v>
      </c>
      <c r="C171">
        <v>2121.6298827999999</v>
      </c>
      <c r="D171">
        <v>2203.5014648000001</v>
      </c>
      <c r="E171">
        <v>2185.7617187999999</v>
      </c>
      <c r="F171">
        <v>2107.8999023000001</v>
      </c>
      <c r="G171">
        <v>2089.1799316000001</v>
      </c>
      <c r="H171">
        <v>2121.6298827999999</v>
      </c>
      <c r="I171">
        <v>2080.0500487999998</v>
      </c>
      <c r="J171">
        <v>2099.6899414</v>
      </c>
      <c r="L171" t="str">
        <f t="shared" si="17"/>
        <v>08AUG2025:02:00:00</v>
      </c>
      <c r="M171">
        <v>2</v>
      </c>
      <c r="N171">
        <f t="shared" si="18"/>
        <v>-97.430419900000288</v>
      </c>
      <c r="O171">
        <f t="shared" si="19"/>
        <v>-97.430419900000288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4.3906161442054383</v>
      </c>
    </row>
    <row r="172" spans="1:19" x14ac:dyDescent="0.25">
      <c r="A172" t="s">
        <v>196</v>
      </c>
      <c r="B172">
        <v>2134.0412597999998</v>
      </c>
      <c r="C172">
        <v>2035.9200439000001</v>
      </c>
      <c r="D172">
        <v>2089.5610351999999</v>
      </c>
      <c r="E172">
        <v>2115.0703125</v>
      </c>
      <c r="F172">
        <v>2018.7700195</v>
      </c>
      <c r="G172">
        <v>2011.3000488</v>
      </c>
      <c r="H172">
        <v>2035.9200439000001</v>
      </c>
      <c r="I172">
        <v>2002.7199707</v>
      </c>
      <c r="J172">
        <v>2017.1774902</v>
      </c>
      <c r="L172" t="str">
        <f t="shared" si="17"/>
        <v>08AUG2025:03:00:00</v>
      </c>
      <c r="M172">
        <v>3</v>
      </c>
      <c r="N172">
        <f t="shared" si="18"/>
        <v>-98.121215899999697</v>
      </c>
      <c r="O172">
        <f t="shared" si="19"/>
        <v>-98.121215899999697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4.5979062236685868</v>
      </c>
    </row>
    <row r="173" spans="1:19" x14ac:dyDescent="0.25">
      <c r="A173" t="s">
        <v>197</v>
      </c>
      <c r="B173">
        <v>2111.7978515999998</v>
      </c>
      <c r="C173">
        <v>1977.9200439000001</v>
      </c>
      <c r="D173">
        <v>2032.0510254000001</v>
      </c>
      <c r="E173">
        <v>2084.1047362999998</v>
      </c>
      <c r="F173">
        <v>1964</v>
      </c>
      <c r="G173">
        <v>1955.0300293</v>
      </c>
      <c r="H173">
        <v>1977.9200439000001</v>
      </c>
      <c r="I173">
        <v>1944.2800293</v>
      </c>
      <c r="J173">
        <v>1960.3076172000001</v>
      </c>
      <c r="L173" t="str">
        <f t="shared" si="17"/>
        <v>08AUG2025:04:00:00</v>
      </c>
      <c r="M173">
        <v>4</v>
      </c>
      <c r="N173">
        <f t="shared" si="18"/>
        <v>-133.87780769999972</v>
      </c>
      <c r="O173">
        <f t="shared" si="19"/>
        <v>-133.87780769999972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6.3395181313669502</v>
      </c>
    </row>
    <row r="174" spans="1:19" x14ac:dyDescent="0.25">
      <c r="A174" t="s">
        <v>198</v>
      </c>
      <c r="B174">
        <v>2072.5207519999999</v>
      </c>
      <c r="C174">
        <v>1953.7600098</v>
      </c>
      <c r="D174">
        <v>2004.0363769999999</v>
      </c>
      <c r="E174">
        <v>2065.3459472999998</v>
      </c>
      <c r="F174">
        <v>1935.5799560999999</v>
      </c>
      <c r="G174">
        <v>1929.1500243999999</v>
      </c>
      <c r="H174">
        <v>1953.7600098</v>
      </c>
      <c r="I174">
        <v>1920.3699951000001</v>
      </c>
      <c r="J174">
        <v>1934.7150879000001</v>
      </c>
      <c r="L174" t="str">
        <f t="shared" si="17"/>
        <v>08AUG2025:05:00:00</v>
      </c>
      <c r="M174">
        <v>5</v>
      </c>
      <c r="N174">
        <f t="shared" si="18"/>
        <v>-118.76074219999987</v>
      </c>
      <c r="O174">
        <f t="shared" si="19"/>
        <v>-118.76074219999987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5.7302558773124348</v>
      </c>
    </row>
    <row r="175" spans="1:19" x14ac:dyDescent="0.25">
      <c r="A175" t="s">
        <v>199</v>
      </c>
      <c r="B175">
        <v>2061.9746094000002</v>
      </c>
      <c r="C175">
        <v>1959.4000243999999</v>
      </c>
      <c r="D175">
        <v>2021.4119873</v>
      </c>
      <c r="E175">
        <v>2113.7153320000002</v>
      </c>
      <c r="F175">
        <v>1940.9899902</v>
      </c>
      <c r="G175">
        <v>1932.2900391000001</v>
      </c>
      <c r="H175">
        <v>1959.4000243999999</v>
      </c>
      <c r="I175">
        <v>1921.2800293</v>
      </c>
      <c r="J175">
        <v>1938.4899902</v>
      </c>
      <c r="L175" t="str">
        <f t="shared" si="17"/>
        <v>08AUG2025:06:00:00</v>
      </c>
      <c r="M175">
        <v>6</v>
      </c>
      <c r="N175">
        <f t="shared" si="18"/>
        <v>-102.5745850000003</v>
      </c>
      <c r="O175">
        <f t="shared" si="19"/>
        <v>-102.5745850000003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4.9745804110482119</v>
      </c>
    </row>
    <row r="176" spans="1:19" x14ac:dyDescent="0.25">
      <c r="A176" t="s">
        <v>200</v>
      </c>
      <c r="B176">
        <v>2101.8608398000001</v>
      </c>
      <c r="C176">
        <v>2003.1500243999999</v>
      </c>
      <c r="D176">
        <v>2029.2722168</v>
      </c>
      <c r="E176">
        <v>2096.4677734000002</v>
      </c>
      <c r="F176">
        <v>1982.0400391000001</v>
      </c>
      <c r="G176">
        <v>1978.5699463000001</v>
      </c>
      <c r="H176">
        <v>2003.1500243999999</v>
      </c>
      <c r="I176">
        <v>1967.2900391000001</v>
      </c>
      <c r="J176">
        <v>1982.7624512</v>
      </c>
      <c r="L176" t="str">
        <f t="shared" si="17"/>
        <v>08AUG2025:07:00:00</v>
      </c>
      <c r="M176">
        <v>7</v>
      </c>
      <c r="N176">
        <f t="shared" si="18"/>
        <v>-98.710815400000229</v>
      </c>
      <c r="O176">
        <f t="shared" si="19"/>
        <v>-98.710815400000229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4.696353513555775</v>
      </c>
    </row>
    <row r="177" spans="1:19" x14ac:dyDescent="0.25">
      <c r="A177" t="s">
        <v>201</v>
      </c>
      <c r="B177">
        <v>2185.9040527000002</v>
      </c>
      <c r="C177">
        <v>2011.1899414</v>
      </c>
      <c r="D177">
        <v>2107.8203125</v>
      </c>
      <c r="E177">
        <v>2215.8698730000001</v>
      </c>
      <c r="F177">
        <v>1991.3199463000001</v>
      </c>
      <c r="G177">
        <v>1986.5300293</v>
      </c>
      <c r="H177">
        <v>2011.1899414</v>
      </c>
      <c r="I177">
        <v>1973.7600098</v>
      </c>
      <c r="J177">
        <v>1990.6999512</v>
      </c>
      <c r="L177" t="str">
        <f t="shared" si="17"/>
        <v>08AUG2025:08:00:00</v>
      </c>
      <c r="M177">
        <v>8</v>
      </c>
      <c r="N177">
        <f t="shared" si="18"/>
        <v>-174.71411130000024</v>
      </c>
      <c r="O177">
        <f t="shared" si="19"/>
        <v>-174.71411130000024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7.9927621289779687</v>
      </c>
    </row>
    <row r="178" spans="1:19" x14ac:dyDescent="0.25">
      <c r="A178" t="s">
        <v>202</v>
      </c>
      <c r="B178">
        <v>2210.2194823999998</v>
      </c>
      <c r="C178">
        <v>2173.6699219000002</v>
      </c>
      <c r="D178">
        <v>2307.8850097999998</v>
      </c>
      <c r="E178">
        <v>2382.4619140999998</v>
      </c>
      <c r="F178">
        <v>2150.2099609000002</v>
      </c>
      <c r="G178">
        <v>2140.0700683999999</v>
      </c>
      <c r="H178">
        <v>2173.6699219000002</v>
      </c>
      <c r="I178">
        <v>2129.6999512000002</v>
      </c>
      <c r="J178">
        <v>2148.4125976999999</v>
      </c>
      <c r="L178" t="str">
        <f t="shared" si="17"/>
        <v>08AUG2025:09:00:00</v>
      </c>
      <c r="M178">
        <v>9</v>
      </c>
      <c r="N178">
        <f t="shared" si="18"/>
        <v>-36.549560499999643</v>
      </c>
      <c r="O178">
        <f t="shared" si="19"/>
        <v>-36.549560499999643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1.6536620363291594</v>
      </c>
    </row>
    <row r="179" spans="1:19" x14ac:dyDescent="0.25">
      <c r="A179" t="s">
        <v>203</v>
      </c>
      <c r="B179">
        <v>2404.9433594000002</v>
      </c>
      <c r="C179">
        <v>2327.2199707</v>
      </c>
      <c r="D179">
        <v>2439.1091308999999</v>
      </c>
      <c r="E179">
        <v>2523.2802734000002</v>
      </c>
      <c r="F179">
        <v>2306.8601073999998</v>
      </c>
      <c r="G179">
        <v>2284.3898926000002</v>
      </c>
      <c r="H179">
        <v>2327.2199707</v>
      </c>
      <c r="I179">
        <v>2277.1699219000002</v>
      </c>
      <c r="J179">
        <v>2298.9099120999999</v>
      </c>
      <c r="L179" t="str">
        <f t="shared" si="17"/>
        <v>08AUG2025:10:00:00</v>
      </c>
      <c r="M179">
        <v>10</v>
      </c>
      <c r="N179">
        <f t="shared" si="18"/>
        <v>-77.723388700000214</v>
      </c>
      <c r="O179">
        <f t="shared" si="19"/>
        <v>-77.723388700000214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3.2318178470278451</v>
      </c>
    </row>
    <row r="180" spans="1:19" x14ac:dyDescent="0.25">
      <c r="A180" t="s">
        <v>204</v>
      </c>
      <c r="B180">
        <v>2538.4670409999999</v>
      </c>
      <c r="C180">
        <v>2436.4399414</v>
      </c>
      <c r="D180">
        <v>2567.2355957</v>
      </c>
      <c r="E180">
        <v>2562.3286133000001</v>
      </c>
      <c r="F180">
        <v>2419.6599120999999</v>
      </c>
      <c r="G180">
        <v>2389.0700683999999</v>
      </c>
      <c r="H180">
        <v>2436.4399414</v>
      </c>
      <c r="I180">
        <v>2385.3701172000001</v>
      </c>
      <c r="J180">
        <v>2407.6350097999998</v>
      </c>
      <c r="L180" t="str">
        <f t="shared" si="17"/>
        <v>08AUG2025:11:00:00</v>
      </c>
      <c r="M180">
        <v>11</v>
      </c>
      <c r="N180">
        <f t="shared" si="18"/>
        <v>-102.02709959999993</v>
      </c>
      <c r="O180">
        <f t="shared" si="19"/>
        <v>-102.02709959999993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4.019240665807799</v>
      </c>
    </row>
    <row r="181" spans="1:19" x14ac:dyDescent="0.25">
      <c r="A181" t="s">
        <v>205</v>
      </c>
      <c r="B181">
        <v>2618.6359862999998</v>
      </c>
      <c r="C181">
        <v>2546.3300780999998</v>
      </c>
      <c r="D181">
        <v>2596.6611327999999</v>
      </c>
      <c r="E181">
        <v>2582.1064452999999</v>
      </c>
      <c r="F181">
        <v>2534.6398926000002</v>
      </c>
      <c r="G181">
        <v>2496.1201172000001</v>
      </c>
      <c r="H181">
        <v>2546.3300780999998</v>
      </c>
      <c r="I181">
        <v>2491.6201172000001</v>
      </c>
      <c r="J181">
        <v>2517.1774902000002</v>
      </c>
      <c r="L181" t="str">
        <f t="shared" si="17"/>
        <v>08AUG2025:12:00:00</v>
      </c>
      <c r="M181">
        <v>12</v>
      </c>
      <c r="N181">
        <f t="shared" si="18"/>
        <v>-72.305908199999976</v>
      </c>
      <c r="O181">
        <f t="shared" si="19"/>
        <v>-72.305908199999976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2.7612050158282813</v>
      </c>
    </row>
    <row r="182" spans="1:19" x14ac:dyDescent="0.25">
      <c r="A182" t="s">
        <v>206</v>
      </c>
      <c r="B182">
        <v>2754.4233398000001</v>
      </c>
      <c r="C182">
        <v>2685.1101073999998</v>
      </c>
      <c r="D182">
        <v>2646.4238280999998</v>
      </c>
      <c r="E182">
        <v>2693.0183105000001</v>
      </c>
      <c r="F182">
        <v>2671.8400879000001</v>
      </c>
      <c r="G182">
        <v>2624.75</v>
      </c>
      <c r="H182">
        <v>2685.1101073999998</v>
      </c>
      <c r="I182">
        <v>2629.6599120999999</v>
      </c>
      <c r="J182">
        <v>2652.8400879000001</v>
      </c>
      <c r="L182" t="str">
        <f t="shared" si="17"/>
        <v>08AUG2025:13:00:00</v>
      </c>
      <c r="M182">
        <v>13</v>
      </c>
      <c r="N182">
        <f t="shared" si="18"/>
        <v>-69.313232400000288</v>
      </c>
      <c r="O182">
        <f t="shared" si="19"/>
        <v>-69.313232400000288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2.5164335270638953</v>
      </c>
    </row>
    <row r="183" spans="1:19" x14ac:dyDescent="0.25">
      <c r="A183" t="s">
        <v>207</v>
      </c>
      <c r="B183">
        <v>2816.7475586</v>
      </c>
      <c r="C183">
        <v>2783.5100097999998</v>
      </c>
      <c r="D183">
        <v>2709.4768066000001</v>
      </c>
      <c r="E183">
        <v>2814.2895508000001</v>
      </c>
      <c r="F183">
        <v>2770.6899414</v>
      </c>
      <c r="G183">
        <v>2721.7399902000002</v>
      </c>
      <c r="H183">
        <v>2783.5100097999998</v>
      </c>
      <c r="I183">
        <v>2729.6201172000001</v>
      </c>
      <c r="J183">
        <v>2751.3898926000002</v>
      </c>
      <c r="L183" t="str">
        <f t="shared" si="17"/>
        <v>08AUG2025:14:00:00</v>
      </c>
      <c r="M183">
        <v>14</v>
      </c>
      <c r="N183">
        <f t="shared" si="18"/>
        <v>-33.237548800000241</v>
      </c>
      <c r="O183">
        <f t="shared" si="19"/>
        <v>-33.237548800000241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1.1799974299621014</v>
      </c>
    </row>
    <row r="184" spans="1:19" x14ac:dyDescent="0.25">
      <c r="A184" t="s">
        <v>208</v>
      </c>
      <c r="B184">
        <v>2567.8061523000001</v>
      </c>
      <c r="C184">
        <v>2786.1101073999998</v>
      </c>
      <c r="D184">
        <v>2697.7412109000002</v>
      </c>
      <c r="E184">
        <v>2866.6323241999999</v>
      </c>
      <c r="F184">
        <v>2778.1298827999999</v>
      </c>
      <c r="G184">
        <v>2732.2700195000002</v>
      </c>
      <c r="H184">
        <v>2786.1101073999998</v>
      </c>
      <c r="I184">
        <v>2730.7900390999998</v>
      </c>
      <c r="J184">
        <v>2756.8249512000002</v>
      </c>
      <c r="L184" t="str">
        <f t="shared" si="17"/>
        <v>08AUG2025:15:00:00</v>
      </c>
      <c r="M184">
        <v>15</v>
      </c>
      <c r="N184">
        <f t="shared" si="18"/>
        <v>218.30395509999971</v>
      </c>
      <c r="O184" t="str">
        <f t="shared" si="19"/>
        <v/>
      </c>
      <c r="P184">
        <f t="shared" si="20"/>
        <v>218.30395509999971</v>
      </c>
      <c r="Q184" t="str">
        <f t="shared" si="21"/>
        <v/>
      </c>
      <c r="R184">
        <f t="shared" si="22"/>
        <v>1</v>
      </c>
      <c r="S184">
        <f t="shared" si="23"/>
        <v>8.5015745797035134</v>
      </c>
    </row>
    <row r="185" spans="1:19" x14ac:dyDescent="0.25">
      <c r="A185" t="s">
        <v>209</v>
      </c>
      <c r="B185">
        <v>2327.5715332</v>
      </c>
      <c r="C185">
        <v>2796.9699707</v>
      </c>
      <c r="D185">
        <v>2585.1916504000001</v>
      </c>
      <c r="E185">
        <v>2840.2504883000001</v>
      </c>
      <c r="F185">
        <v>2772.5</v>
      </c>
      <c r="G185">
        <v>2733.9799804999998</v>
      </c>
      <c r="H185">
        <v>2796.9699707</v>
      </c>
      <c r="I185">
        <v>2742.4699707</v>
      </c>
      <c r="J185">
        <v>2761.4799804999998</v>
      </c>
      <c r="L185" t="str">
        <f t="shared" si="17"/>
        <v>08AUG2025:16:00:00</v>
      </c>
      <c r="M185">
        <v>16</v>
      </c>
      <c r="N185">
        <f t="shared" si="18"/>
        <v>469.3984375</v>
      </c>
      <c r="O185" t="str">
        <f t="shared" si="19"/>
        <v/>
      </c>
      <c r="P185">
        <f t="shared" si="20"/>
        <v>469.3984375</v>
      </c>
      <c r="Q185" t="str">
        <f t="shared" si="21"/>
        <v/>
      </c>
      <c r="R185">
        <f t="shared" si="22"/>
        <v>1</v>
      </c>
      <c r="S185">
        <f t="shared" si="23"/>
        <v>20.166874822302884</v>
      </c>
    </row>
    <row r="186" spans="1:19" x14ac:dyDescent="0.25">
      <c r="A186" t="s">
        <v>210</v>
      </c>
      <c r="B186">
        <v>2321.6420898000001</v>
      </c>
      <c r="C186">
        <v>2784.5700683999999</v>
      </c>
      <c r="D186">
        <v>2518.5168457</v>
      </c>
      <c r="E186">
        <v>2673.6140137000002</v>
      </c>
      <c r="F186">
        <v>2762.7800293</v>
      </c>
      <c r="G186">
        <v>2727.1201172000001</v>
      </c>
      <c r="H186">
        <v>2784.5700683999999</v>
      </c>
      <c r="I186">
        <v>2734</v>
      </c>
      <c r="J186">
        <v>2752.1176758000001</v>
      </c>
      <c r="L186" t="str">
        <f t="shared" si="17"/>
        <v>08AUG2025:17:00:00</v>
      </c>
      <c r="M186">
        <v>17</v>
      </c>
      <c r="N186">
        <f t="shared" si="18"/>
        <v>462.92797859999973</v>
      </c>
      <c r="O186" t="str">
        <f t="shared" si="19"/>
        <v/>
      </c>
      <c r="P186">
        <f t="shared" si="20"/>
        <v>462.92797859999973</v>
      </c>
      <c r="Q186" t="str">
        <f t="shared" si="21"/>
        <v/>
      </c>
      <c r="R186">
        <f t="shared" si="22"/>
        <v>1</v>
      </c>
      <c r="S186">
        <f t="shared" si="23"/>
        <v>19.939678929575187</v>
      </c>
    </row>
    <row r="187" spans="1:19" x14ac:dyDescent="0.25">
      <c r="A187" t="s">
        <v>211</v>
      </c>
      <c r="B187">
        <v>2318.4436034999999</v>
      </c>
      <c r="C187">
        <v>2743.3601073999998</v>
      </c>
      <c r="D187">
        <v>2506.2128905999998</v>
      </c>
      <c r="E187">
        <v>2653.1687012000002</v>
      </c>
      <c r="F187">
        <v>2716.1298827999999</v>
      </c>
      <c r="G187">
        <v>2680.1899414</v>
      </c>
      <c r="H187">
        <v>2743.3601073999998</v>
      </c>
      <c r="I187">
        <v>2692.2600097999998</v>
      </c>
      <c r="J187">
        <v>2707.9848633000001</v>
      </c>
      <c r="L187" t="str">
        <f t="shared" si="17"/>
        <v>08AUG2025:18:00:00</v>
      </c>
      <c r="M187">
        <v>18</v>
      </c>
      <c r="N187">
        <f t="shared" si="18"/>
        <v>424.91650389999995</v>
      </c>
      <c r="O187" t="str">
        <f t="shared" si="19"/>
        <v/>
      </c>
      <c r="P187">
        <f t="shared" si="20"/>
        <v>424.91650389999995</v>
      </c>
      <c r="Q187" t="str">
        <f t="shared" si="21"/>
        <v/>
      </c>
      <c r="R187">
        <f t="shared" si="22"/>
        <v>1</v>
      </c>
      <c r="S187">
        <f t="shared" si="23"/>
        <v>18.327661852914247</v>
      </c>
    </row>
    <row r="188" spans="1:19" x14ac:dyDescent="0.25">
      <c r="A188" t="s">
        <v>212</v>
      </c>
      <c r="B188">
        <v>2685.6215820000002</v>
      </c>
      <c r="C188">
        <v>2701.2900390999998</v>
      </c>
      <c r="D188">
        <v>2583.9323730000001</v>
      </c>
      <c r="E188">
        <v>2675.8833008000001</v>
      </c>
      <c r="F188">
        <v>2676.4899902000002</v>
      </c>
      <c r="G188">
        <v>2638.3999023000001</v>
      </c>
      <c r="H188">
        <v>2701.2900390999998</v>
      </c>
      <c r="I188">
        <v>2656.8898926000002</v>
      </c>
      <c r="J188">
        <v>2668.2673340000001</v>
      </c>
      <c r="L188" t="str">
        <f t="shared" si="17"/>
        <v>08AUG2025:19:00:00</v>
      </c>
      <c r="M188">
        <v>19</v>
      </c>
      <c r="N188">
        <f t="shared" si="18"/>
        <v>15.668457099999614</v>
      </c>
      <c r="O188" t="str">
        <f t="shared" si="19"/>
        <v/>
      </c>
      <c r="P188">
        <f t="shared" si="20"/>
        <v>15.668457099999614</v>
      </c>
      <c r="Q188" t="str">
        <f t="shared" si="21"/>
        <v/>
      </c>
      <c r="R188">
        <f t="shared" si="22"/>
        <v>1</v>
      </c>
      <c r="S188">
        <f t="shared" si="23"/>
        <v>0.58342013651570412</v>
      </c>
    </row>
    <row r="189" spans="1:19" x14ac:dyDescent="0.25">
      <c r="A189" t="s">
        <v>213</v>
      </c>
      <c r="B189">
        <v>2768.5012207</v>
      </c>
      <c r="C189">
        <v>2603.8701172000001</v>
      </c>
      <c r="D189">
        <v>2545.2075195000002</v>
      </c>
      <c r="E189">
        <v>2791.7185058999999</v>
      </c>
      <c r="F189">
        <v>2575.0200195000002</v>
      </c>
      <c r="G189">
        <v>2539.9099120999999</v>
      </c>
      <c r="H189">
        <v>2603.8701172000001</v>
      </c>
      <c r="I189">
        <v>2564.8500976999999</v>
      </c>
      <c r="J189">
        <v>2570.9125976999999</v>
      </c>
      <c r="L189" t="str">
        <f t="shared" si="17"/>
        <v>08AUG2025:20:00:00</v>
      </c>
      <c r="M189">
        <v>20</v>
      </c>
      <c r="N189">
        <f t="shared" si="18"/>
        <v>-164.63110349999988</v>
      </c>
      <c r="O189">
        <f t="shared" si="19"/>
        <v>-164.63110349999988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5.9465786855739156</v>
      </c>
    </row>
    <row r="190" spans="1:19" x14ac:dyDescent="0.25">
      <c r="A190" t="s">
        <v>214</v>
      </c>
      <c r="B190">
        <v>2729.2497558999999</v>
      </c>
      <c r="C190">
        <v>2488.4499512000002</v>
      </c>
      <c r="D190">
        <v>2413.7333984000002</v>
      </c>
      <c r="E190">
        <v>2687.4990234000002</v>
      </c>
      <c r="F190">
        <v>2459.4599609000002</v>
      </c>
      <c r="G190">
        <v>2426.1599120999999</v>
      </c>
      <c r="H190">
        <v>2488.4499512000002</v>
      </c>
      <c r="I190">
        <v>2448.2900390999998</v>
      </c>
      <c r="J190">
        <v>2455.5900879000001</v>
      </c>
      <c r="L190" t="str">
        <f t="shared" si="17"/>
        <v>08AUG2025:21:00:00</v>
      </c>
      <c r="M190">
        <v>21</v>
      </c>
      <c r="N190">
        <f t="shared" si="18"/>
        <v>-240.79980469999964</v>
      </c>
      <c r="O190">
        <f t="shared" si="19"/>
        <v>-240.79980469999964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8.8229303375202939</v>
      </c>
    </row>
    <row r="191" spans="1:19" x14ac:dyDescent="0.25">
      <c r="A191" t="s">
        <v>215</v>
      </c>
      <c r="B191">
        <v>2722.6577148000001</v>
      </c>
      <c r="C191">
        <v>2445.8601073999998</v>
      </c>
      <c r="D191">
        <v>2445.9509277000002</v>
      </c>
      <c r="E191">
        <v>2668.9123534999999</v>
      </c>
      <c r="F191">
        <v>2414.4399414</v>
      </c>
      <c r="G191">
        <v>2381.8200683999999</v>
      </c>
      <c r="H191">
        <v>2445.8601073999998</v>
      </c>
      <c r="I191">
        <v>2403.3200683999999</v>
      </c>
      <c r="J191">
        <v>2411.3601073999998</v>
      </c>
      <c r="L191" t="str">
        <f t="shared" si="17"/>
        <v>08AUG2025:22:00:00</v>
      </c>
      <c r="M191">
        <v>22</v>
      </c>
      <c r="N191">
        <f t="shared" si="18"/>
        <v>-276.79760740000029</v>
      </c>
      <c r="O191">
        <f t="shared" si="19"/>
        <v>-276.79760740000029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10.166448977238888</v>
      </c>
    </row>
    <row r="192" spans="1:19" x14ac:dyDescent="0.25">
      <c r="A192" t="s">
        <v>216</v>
      </c>
      <c r="B192">
        <v>2616.1286620999999</v>
      </c>
      <c r="C192">
        <v>2364.4399414</v>
      </c>
      <c r="D192">
        <v>2455.1999512000002</v>
      </c>
      <c r="E192">
        <v>2624.4108887000002</v>
      </c>
      <c r="F192">
        <v>2334.5</v>
      </c>
      <c r="G192">
        <v>2313.0300293</v>
      </c>
      <c r="H192">
        <v>2364.4399414</v>
      </c>
      <c r="I192">
        <v>2325.2900390999998</v>
      </c>
      <c r="J192">
        <v>2334.3149414</v>
      </c>
      <c r="L192" t="str">
        <f t="shared" si="17"/>
        <v>08AUG2025:23:00:00</v>
      </c>
      <c r="M192">
        <v>23</v>
      </c>
      <c r="N192">
        <f t="shared" si="18"/>
        <v>-251.68872069999998</v>
      </c>
      <c r="O192">
        <f t="shared" si="19"/>
        <v>-251.68872069999998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9.6206552967454666</v>
      </c>
    </row>
    <row r="193" spans="1:19" x14ac:dyDescent="0.25">
      <c r="A193" t="s">
        <v>217</v>
      </c>
      <c r="B193">
        <v>2474.0173340000001</v>
      </c>
      <c r="C193">
        <v>2263.7399902000002</v>
      </c>
      <c r="D193">
        <v>2434.4951172000001</v>
      </c>
      <c r="E193">
        <v>2494.9511719000002</v>
      </c>
      <c r="F193">
        <v>2234.6599120999999</v>
      </c>
      <c r="G193">
        <v>2225.1398926000002</v>
      </c>
      <c r="H193">
        <v>2263.7399902000002</v>
      </c>
      <c r="I193">
        <v>2222.6398926000002</v>
      </c>
      <c r="J193">
        <v>2236.5449219000002</v>
      </c>
      <c r="L193" t="str">
        <f t="shared" si="17"/>
        <v>09AUG2025:00:00:00</v>
      </c>
      <c r="M193">
        <v>24</v>
      </c>
      <c r="N193">
        <f t="shared" si="18"/>
        <v>-210.27734379999993</v>
      </c>
      <c r="O193">
        <f t="shared" si="19"/>
        <v>-210.27734379999993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8.4994288807193907</v>
      </c>
    </row>
    <row r="194" spans="1:19" x14ac:dyDescent="0.25">
      <c r="A194" t="s">
        <v>218</v>
      </c>
      <c r="B194">
        <v>2337.1552734000002</v>
      </c>
      <c r="C194">
        <v>2153.0500487999998</v>
      </c>
      <c r="D194">
        <v>2374.4318847999998</v>
      </c>
      <c r="E194">
        <v>2431.3383789</v>
      </c>
      <c r="F194">
        <v>2177.2600097999998</v>
      </c>
      <c r="G194">
        <v>2156.2199707</v>
      </c>
      <c r="H194">
        <v>2153.0500487999998</v>
      </c>
      <c r="I194">
        <v>2237.6398926000002</v>
      </c>
      <c r="J194">
        <v>2181.0424804999998</v>
      </c>
      <c r="L194" t="str">
        <f t="shared" si="17"/>
        <v>09AUG2025:01:00:00</v>
      </c>
      <c r="M194">
        <v>1</v>
      </c>
      <c r="N194">
        <f t="shared" si="18"/>
        <v>-184.10522460000038</v>
      </c>
      <c r="O194">
        <f t="shared" si="19"/>
        <v>-184.10522460000038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7.8773210618638716</v>
      </c>
    </row>
    <row r="195" spans="1:19" x14ac:dyDescent="0.25">
      <c r="A195" t="s">
        <v>219</v>
      </c>
      <c r="B195">
        <v>2247.5754394999999</v>
      </c>
      <c r="C195">
        <v>2038.7800293</v>
      </c>
      <c r="D195">
        <v>2306.9204101999999</v>
      </c>
      <c r="E195">
        <v>2305.8583984000002</v>
      </c>
      <c r="F195">
        <v>2069.6101073999998</v>
      </c>
      <c r="G195">
        <v>2051.5800780999998</v>
      </c>
      <c r="H195">
        <v>2038.7800293</v>
      </c>
      <c r="I195">
        <v>2134.4499512000002</v>
      </c>
      <c r="J195">
        <v>2073.6052245999999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-208.79541019999988</v>
      </c>
      <c r="O195">
        <f t="shared" ref="O195:O258" si="26">IF(N195&lt;0,N195,"")</f>
        <v>-208.79541019999988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9.2898065413301065</v>
      </c>
    </row>
    <row r="196" spans="1:19" x14ac:dyDescent="0.25">
      <c r="A196" t="s">
        <v>220</v>
      </c>
      <c r="B196">
        <v>2178.6921387000002</v>
      </c>
      <c r="C196">
        <v>1956.8399658000001</v>
      </c>
      <c r="D196">
        <v>2192.0954590000001</v>
      </c>
      <c r="E196">
        <v>2247.3044433999999</v>
      </c>
      <c r="F196">
        <v>1986.5400391000001</v>
      </c>
      <c r="G196">
        <v>1973.5600586</v>
      </c>
      <c r="H196">
        <v>1956.8399658000001</v>
      </c>
      <c r="I196">
        <v>2061.4499512000002</v>
      </c>
      <c r="J196">
        <v>1994.5974120999999</v>
      </c>
      <c r="L196" t="str">
        <f t="shared" si="24"/>
        <v>09AUG2025:03:00:00</v>
      </c>
      <c r="M196">
        <v>3</v>
      </c>
      <c r="N196">
        <f t="shared" si="25"/>
        <v>-221.85217290000014</v>
      </c>
      <c r="O196">
        <f t="shared" si="26"/>
        <v>-221.85217290000014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10.182814219560948</v>
      </c>
    </row>
    <row r="197" spans="1:19" x14ac:dyDescent="0.25">
      <c r="A197" t="s">
        <v>221</v>
      </c>
      <c r="B197">
        <v>2100.8161620999999</v>
      </c>
      <c r="C197">
        <v>1907.7299805</v>
      </c>
      <c r="D197">
        <v>2109.0541991999999</v>
      </c>
      <c r="E197">
        <v>2164.2753905999998</v>
      </c>
      <c r="F197">
        <v>1940.3900146000001</v>
      </c>
      <c r="G197">
        <v>1932.0100098</v>
      </c>
      <c r="H197">
        <v>1907.7299805</v>
      </c>
      <c r="I197">
        <v>2014.9399414</v>
      </c>
      <c r="J197">
        <v>1948.7674560999999</v>
      </c>
      <c r="L197" t="str">
        <f t="shared" si="24"/>
        <v>09AUG2025:04:00:00</v>
      </c>
      <c r="M197">
        <v>4</v>
      </c>
      <c r="N197">
        <f t="shared" si="25"/>
        <v>-193.08618159999992</v>
      </c>
      <c r="O197">
        <f t="shared" si="26"/>
        <v>-193.08618159999992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9.1910080036222084</v>
      </c>
    </row>
    <row r="198" spans="1:19" x14ac:dyDescent="0.25">
      <c r="A198" t="s">
        <v>222</v>
      </c>
      <c r="B198">
        <v>2061.1049804999998</v>
      </c>
      <c r="C198">
        <v>1871.3000488</v>
      </c>
      <c r="D198">
        <v>2063.1640625</v>
      </c>
      <c r="E198">
        <v>2133.6574707</v>
      </c>
      <c r="F198">
        <v>1899.6300048999999</v>
      </c>
      <c r="G198">
        <v>1891.5200195</v>
      </c>
      <c r="H198">
        <v>1871.3000488</v>
      </c>
      <c r="I198">
        <v>1948.8699951000001</v>
      </c>
      <c r="J198">
        <v>1902.8300781</v>
      </c>
      <c r="L198" t="str">
        <f t="shared" si="24"/>
        <v>09AUG2025:05:00:00</v>
      </c>
      <c r="M198">
        <v>5</v>
      </c>
      <c r="N198">
        <f t="shared" si="25"/>
        <v>-189.80493169999977</v>
      </c>
      <c r="O198">
        <f t="shared" si="26"/>
        <v>-189.80493169999977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9.2088920018986773</v>
      </c>
    </row>
    <row r="199" spans="1:19" x14ac:dyDescent="0.25">
      <c r="A199" t="s">
        <v>223</v>
      </c>
      <c r="B199">
        <v>2017.9243164</v>
      </c>
      <c r="C199">
        <v>1860.4499512</v>
      </c>
      <c r="D199">
        <v>2066.3051758000001</v>
      </c>
      <c r="E199">
        <v>2137.9846191000001</v>
      </c>
      <c r="F199">
        <v>1887.6400146000001</v>
      </c>
      <c r="G199">
        <v>1877.6700439000001</v>
      </c>
      <c r="H199">
        <v>1860.4499512</v>
      </c>
      <c r="I199">
        <v>1927.2900391000001</v>
      </c>
      <c r="J199">
        <v>1888.2624512</v>
      </c>
      <c r="L199" t="str">
        <f t="shared" si="24"/>
        <v>09AUG2025:06:00:00</v>
      </c>
      <c r="M199">
        <v>6</v>
      </c>
      <c r="N199">
        <f t="shared" si="25"/>
        <v>-157.47436519999997</v>
      </c>
      <c r="O199">
        <f t="shared" si="26"/>
        <v>-157.47436519999997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7.8037795530873044</v>
      </c>
    </row>
    <row r="200" spans="1:19" x14ac:dyDescent="0.25">
      <c r="A200" t="s">
        <v>224</v>
      </c>
      <c r="B200">
        <v>2013.8676757999999</v>
      </c>
      <c r="C200">
        <v>1861.6099853999999</v>
      </c>
      <c r="D200">
        <v>2045.052124</v>
      </c>
      <c r="E200">
        <v>2136.2861327999999</v>
      </c>
      <c r="F200">
        <v>1886.9300536999999</v>
      </c>
      <c r="G200">
        <v>1878.3299560999999</v>
      </c>
      <c r="H200">
        <v>1861.6099853999999</v>
      </c>
      <c r="I200">
        <v>1914.7399902</v>
      </c>
      <c r="J200">
        <v>1885.4025879000001</v>
      </c>
      <c r="L200" t="str">
        <f t="shared" si="24"/>
        <v>09AUG2025:07:00:00</v>
      </c>
      <c r="M200">
        <v>7</v>
      </c>
      <c r="N200">
        <f t="shared" si="25"/>
        <v>-152.2576904</v>
      </c>
      <c r="O200">
        <f t="shared" si="26"/>
        <v>-152.2576904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7.5604615054718689</v>
      </c>
    </row>
    <row r="201" spans="1:19" x14ac:dyDescent="0.25">
      <c r="A201" t="s">
        <v>225</v>
      </c>
      <c r="B201">
        <v>2018.3105469</v>
      </c>
      <c r="C201">
        <v>1855.4799805</v>
      </c>
      <c r="D201">
        <v>2092.1367187999999</v>
      </c>
      <c r="E201">
        <v>2176.0700683999999</v>
      </c>
      <c r="F201">
        <v>1878.7700195</v>
      </c>
      <c r="G201">
        <v>1871.9799805</v>
      </c>
      <c r="H201">
        <v>1855.4799805</v>
      </c>
      <c r="I201">
        <v>1897.5600586</v>
      </c>
      <c r="J201">
        <v>1875.9475098</v>
      </c>
      <c r="L201" t="str">
        <f t="shared" si="24"/>
        <v>09AUG2025:08:00:00</v>
      </c>
      <c r="M201">
        <v>8</v>
      </c>
      <c r="N201">
        <f t="shared" si="25"/>
        <v>-162.83056639999995</v>
      </c>
      <c r="O201">
        <f t="shared" si="26"/>
        <v>-162.83056639999995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8.0676666259361145</v>
      </c>
    </row>
    <row r="202" spans="1:19" x14ac:dyDescent="0.25">
      <c r="A202" t="s">
        <v>226</v>
      </c>
      <c r="B202">
        <v>2127.9528808999999</v>
      </c>
      <c r="C202">
        <v>2012.8699951000001</v>
      </c>
      <c r="D202">
        <v>2249.7104491999999</v>
      </c>
      <c r="E202">
        <v>2265.0803222999998</v>
      </c>
      <c r="F202">
        <v>2024.3199463000001</v>
      </c>
      <c r="G202">
        <v>2016.2600098</v>
      </c>
      <c r="H202">
        <v>2012.8699951000001</v>
      </c>
      <c r="I202">
        <v>2041.6400146000001</v>
      </c>
      <c r="J202">
        <v>2023.7725829999999</v>
      </c>
      <c r="L202" t="str">
        <f t="shared" si="24"/>
        <v>09AUG2025:09:00:00</v>
      </c>
      <c r="M202">
        <v>9</v>
      </c>
      <c r="N202">
        <f t="shared" si="25"/>
        <v>-115.08288579999976</v>
      </c>
      <c r="O202">
        <f t="shared" si="26"/>
        <v>-115.08288579999976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5.4081500973520811</v>
      </c>
    </row>
    <row r="203" spans="1:19" x14ac:dyDescent="0.25">
      <c r="A203" t="s">
        <v>227</v>
      </c>
      <c r="B203">
        <v>2273.4487304999998</v>
      </c>
      <c r="C203">
        <v>2173.3999023000001</v>
      </c>
      <c r="D203">
        <v>2443.8032226999999</v>
      </c>
      <c r="E203">
        <v>2416.8044433999999</v>
      </c>
      <c r="F203">
        <v>2185.3999023000001</v>
      </c>
      <c r="G203">
        <v>2169.5400390999998</v>
      </c>
      <c r="H203">
        <v>2173.3999023000001</v>
      </c>
      <c r="I203">
        <v>2238.6799316000001</v>
      </c>
      <c r="J203">
        <v>2191.7548827999999</v>
      </c>
      <c r="L203" t="str">
        <f t="shared" si="24"/>
        <v>09AUG2025:10:00:00</v>
      </c>
      <c r="M203">
        <v>10</v>
      </c>
      <c r="N203">
        <f t="shared" si="25"/>
        <v>-100.04882819999966</v>
      </c>
      <c r="O203">
        <f t="shared" si="26"/>
        <v>-100.04882819999966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4.400751460007454</v>
      </c>
    </row>
    <row r="204" spans="1:19" x14ac:dyDescent="0.25">
      <c r="A204" t="s">
        <v>228</v>
      </c>
      <c r="B204">
        <v>2392.9528808999999</v>
      </c>
      <c r="C204">
        <v>2271.4599609000002</v>
      </c>
      <c r="D204">
        <v>2535.0004883000001</v>
      </c>
      <c r="E204">
        <v>2498.0126952999999</v>
      </c>
      <c r="F204">
        <v>2288.2800293</v>
      </c>
      <c r="G204">
        <v>2268.7700195000002</v>
      </c>
      <c r="H204">
        <v>2271.4599609000002</v>
      </c>
      <c r="I204">
        <v>2342.9399414</v>
      </c>
      <c r="J204">
        <v>2292.8623047000001</v>
      </c>
      <c r="L204" t="str">
        <f t="shared" si="24"/>
        <v>09AUG2025:11:00:00</v>
      </c>
      <c r="M204">
        <v>11</v>
      </c>
      <c r="N204">
        <f t="shared" si="25"/>
        <v>-121.49291999999969</v>
      </c>
      <c r="O204">
        <f t="shared" si="26"/>
        <v>-121.49291999999969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5.0771129247770928</v>
      </c>
    </row>
    <row r="205" spans="1:19" x14ac:dyDescent="0.25">
      <c r="A205" t="s">
        <v>229</v>
      </c>
      <c r="B205">
        <v>2492.8420409999999</v>
      </c>
      <c r="C205">
        <v>2377.7099609000002</v>
      </c>
      <c r="D205">
        <v>2563.1845702999999</v>
      </c>
      <c r="E205">
        <v>2566.6049804999998</v>
      </c>
      <c r="F205">
        <v>2402.0600586</v>
      </c>
      <c r="G205">
        <v>2371.4099120999999</v>
      </c>
      <c r="H205">
        <v>2377.7099609000002</v>
      </c>
      <c r="I205">
        <v>2470.8200683999999</v>
      </c>
      <c r="J205">
        <v>2405.5</v>
      </c>
      <c r="L205" t="str">
        <f t="shared" si="24"/>
        <v>09AUG2025:12:00:00</v>
      </c>
      <c r="M205">
        <v>12</v>
      </c>
      <c r="N205">
        <f t="shared" si="25"/>
        <v>-115.13208009999971</v>
      </c>
      <c r="O205">
        <f t="shared" si="26"/>
        <v>-115.13208009999971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4.6185068370322675</v>
      </c>
    </row>
    <row r="206" spans="1:19" x14ac:dyDescent="0.25">
      <c r="A206" t="s">
        <v>230</v>
      </c>
      <c r="B206">
        <v>2604.6057129000001</v>
      </c>
      <c r="C206">
        <v>2516.9699707</v>
      </c>
      <c r="D206">
        <v>2599.9150390999998</v>
      </c>
      <c r="E206">
        <v>2654.8125</v>
      </c>
      <c r="F206">
        <v>2539.6499023000001</v>
      </c>
      <c r="G206">
        <v>2501.7700195000002</v>
      </c>
      <c r="H206">
        <v>2516.9699707</v>
      </c>
      <c r="I206">
        <v>2617.0800780999998</v>
      </c>
      <c r="J206">
        <v>2543.8674316000001</v>
      </c>
      <c r="L206" t="str">
        <f t="shared" si="24"/>
        <v>09AUG2025:13:00:00</v>
      </c>
      <c r="M206">
        <v>13</v>
      </c>
      <c r="N206">
        <f t="shared" si="25"/>
        <v>-87.635742200000095</v>
      </c>
      <c r="O206">
        <f t="shared" si="26"/>
        <v>-87.635742200000095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3.36464524230907</v>
      </c>
    </row>
    <row r="207" spans="1:19" x14ac:dyDescent="0.25">
      <c r="A207" t="s">
        <v>231</v>
      </c>
      <c r="B207">
        <v>2741.1352539</v>
      </c>
      <c r="C207">
        <v>2613.9199219000002</v>
      </c>
      <c r="D207">
        <v>2639.9345702999999</v>
      </c>
      <c r="E207">
        <v>2703.7988280999998</v>
      </c>
      <c r="F207">
        <v>2631.9099120999999</v>
      </c>
      <c r="G207">
        <v>2593.4799804999998</v>
      </c>
      <c r="H207">
        <v>2613.9199219000002</v>
      </c>
      <c r="I207">
        <v>2723.5800780999998</v>
      </c>
      <c r="J207">
        <v>2640.7224120999999</v>
      </c>
      <c r="L207" t="str">
        <f t="shared" si="24"/>
        <v>09AUG2025:14:00:00</v>
      </c>
      <c r="M207">
        <v>14</v>
      </c>
      <c r="N207">
        <f t="shared" si="25"/>
        <v>-127.21533199999976</v>
      </c>
      <c r="O207">
        <f t="shared" si="26"/>
        <v>-127.21533199999976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4.6409724517971833</v>
      </c>
    </row>
    <row r="208" spans="1:19" x14ac:dyDescent="0.25">
      <c r="A208" t="s">
        <v>232</v>
      </c>
      <c r="B208">
        <v>2788.2194823999998</v>
      </c>
      <c r="C208">
        <v>2681.4599609000002</v>
      </c>
      <c r="D208">
        <v>2649.2275390999998</v>
      </c>
      <c r="E208">
        <v>2583.2099609000002</v>
      </c>
      <c r="F208">
        <v>2694.8400879000001</v>
      </c>
      <c r="G208">
        <v>2659.2600097999998</v>
      </c>
      <c r="H208">
        <v>2681.4599609000002</v>
      </c>
      <c r="I208">
        <v>2809.9399414</v>
      </c>
      <c r="J208">
        <v>2711.375</v>
      </c>
      <c r="L208" t="str">
        <f t="shared" si="24"/>
        <v>09AUG2025:15:00:00</v>
      </c>
      <c r="M208">
        <v>15</v>
      </c>
      <c r="N208">
        <f t="shared" si="25"/>
        <v>-106.75952149999966</v>
      </c>
      <c r="O208">
        <f t="shared" si="26"/>
        <v>-106.75952149999966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3.8289496997598227</v>
      </c>
    </row>
    <row r="209" spans="1:19" x14ac:dyDescent="0.25">
      <c r="A209" t="s">
        <v>233</v>
      </c>
      <c r="B209">
        <v>2800.7390137000002</v>
      </c>
      <c r="C209">
        <v>2731.0500487999998</v>
      </c>
      <c r="D209">
        <v>2723.4636230000001</v>
      </c>
      <c r="E209">
        <v>2651.9897461</v>
      </c>
      <c r="F209">
        <v>2730.8300780999998</v>
      </c>
      <c r="G209">
        <v>2695.4299316000001</v>
      </c>
      <c r="H209">
        <v>2731.0500487999998</v>
      </c>
      <c r="I209">
        <v>2864.25</v>
      </c>
      <c r="J209">
        <v>2755.3898926000002</v>
      </c>
      <c r="L209" t="str">
        <f t="shared" si="24"/>
        <v>09AUG2025:16:00:00</v>
      </c>
      <c r="M209">
        <v>16</v>
      </c>
      <c r="N209">
        <f t="shared" si="25"/>
        <v>-69.688964900000428</v>
      </c>
      <c r="O209">
        <f t="shared" si="26"/>
        <v>-69.688964900000428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2.4882348751208965</v>
      </c>
    </row>
    <row r="210" spans="1:19" x14ac:dyDescent="0.25">
      <c r="A210" t="s">
        <v>234</v>
      </c>
      <c r="B210">
        <v>2842.6428222999998</v>
      </c>
      <c r="C210">
        <v>2752.4299316000001</v>
      </c>
      <c r="D210">
        <v>2717.4711914</v>
      </c>
      <c r="E210">
        <v>2671.0432129000001</v>
      </c>
      <c r="F210">
        <v>2760.7900390999998</v>
      </c>
      <c r="G210">
        <v>2721.4299316000001</v>
      </c>
      <c r="H210">
        <v>2752.4299316000001</v>
      </c>
      <c r="I210">
        <v>2869.5100097999998</v>
      </c>
      <c r="J210">
        <v>2776.0397948999998</v>
      </c>
      <c r="L210" t="str">
        <f t="shared" si="24"/>
        <v>09AUG2025:17:00:00</v>
      </c>
      <c r="M210">
        <v>17</v>
      </c>
      <c r="N210">
        <f t="shared" si="25"/>
        <v>-90.212890699999662</v>
      </c>
      <c r="O210">
        <f t="shared" si="26"/>
        <v>-90.212890699999662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3.1735570150529093</v>
      </c>
    </row>
    <row r="211" spans="1:19" x14ac:dyDescent="0.25">
      <c r="A211" t="s">
        <v>235</v>
      </c>
      <c r="B211">
        <v>2859.6672362999998</v>
      </c>
      <c r="C211">
        <v>2736.6699219000002</v>
      </c>
      <c r="D211">
        <v>2748.5895995999999</v>
      </c>
      <c r="E211">
        <v>2795.1801758000001</v>
      </c>
      <c r="F211">
        <v>2733.8000487999998</v>
      </c>
      <c r="G211">
        <v>2690.2800293</v>
      </c>
      <c r="H211">
        <v>2736.6699219000002</v>
      </c>
      <c r="I211">
        <v>2845.5800780999998</v>
      </c>
      <c r="J211">
        <v>2751.5825195000002</v>
      </c>
      <c r="L211" t="str">
        <f t="shared" si="24"/>
        <v>09AUG2025:18:00:00</v>
      </c>
      <c r="M211">
        <v>18</v>
      </c>
      <c r="N211">
        <f t="shared" si="25"/>
        <v>-122.9973143999996</v>
      </c>
      <c r="O211">
        <f t="shared" si="26"/>
        <v>-122.9973143999996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4.3011058363259265</v>
      </c>
    </row>
    <row r="212" spans="1:19" x14ac:dyDescent="0.25">
      <c r="A212" t="s">
        <v>236</v>
      </c>
      <c r="B212">
        <v>2817.7370605000001</v>
      </c>
      <c r="C212">
        <v>2646.5100097999998</v>
      </c>
      <c r="D212">
        <v>2711.5175780999998</v>
      </c>
      <c r="E212">
        <v>2804.9255370999999</v>
      </c>
      <c r="F212">
        <v>2658.1499023000001</v>
      </c>
      <c r="G212">
        <v>2616.1398926000002</v>
      </c>
      <c r="H212">
        <v>2646.5100097999998</v>
      </c>
      <c r="I212">
        <v>2733.1799316000001</v>
      </c>
      <c r="J212">
        <v>2663.4948730000001</v>
      </c>
      <c r="L212" t="str">
        <f t="shared" si="24"/>
        <v>09AUG2025:19:00:00</v>
      </c>
      <c r="M212">
        <v>19</v>
      </c>
      <c r="N212">
        <f t="shared" si="25"/>
        <v>-171.22705070000029</v>
      </c>
      <c r="O212">
        <f t="shared" si="26"/>
        <v>-171.22705070000029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6.0767575903486364</v>
      </c>
    </row>
    <row r="213" spans="1:19" x14ac:dyDescent="0.25">
      <c r="A213" t="s">
        <v>237</v>
      </c>
      <c r="B213">
        <v>2788.171875</v>
      </c>
      <c r="C213">
        <v>2546.3798827999999</v>
      </c>
      <c r="D213">
        <v>2614.8698730000001</v>
      </c>
      <c r="E213">
        <v>2768.9553222999998</v>
      </c>
      <c r="F213">
        <v>2557.5400390999998</v>
      </c>
      <c r="G213">
        <v>2517.75</v>
      </c>
      <c r="H213">
        <v>2546.3798827999999</v>
      </c>
      <c r="I213">
        <v>2620.2299804999998</v>
      </c>
      <c r="J213">
        <v>2560.4750976999999</v>
      </c>
      <c r="L213" t="str">
        <f t="shared" si="24"/>
        <v>09AUG2025:20:00:00</v>
      </c>
      <c r="M213">
        <v>20</v>
      </c>
      <c r="N213">
        <f t="shared" si="25"/>
        <v>-241.7919922000001</v>
      </c>
      <c r="O213">
        <f t="shared" si="26"/>
        <v>-241.7919922000001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8.6720619474005733</v>
      </c>
    </row>
    <row r="214" spans="1:19" x14ac:dyDescent="0.25">
      <c r="A214" t="s">
        <v>238</v>
      </c>
      <c r="B214">
        <v>2780.1391601999999</v>
      </c>
      <c r="C214">
        <v>2418.9099120999999</v>
      </c>
      <c r="D214">
        <v>2469.0756836</v>
      </c>
      <c r="E214">
        <v>2601.9367676000002</v>
      </c>
      <c r="F214">
        <v>2444.9299316000001</v>
      </c>
      <c r="G214">
        <v>2401.1699219000002</v>
      </c>
      <c r="H214">
        <v>2418.9099120999999</v>
      </c>
      <c r="I214">
        <v>2503.5800780999998</v>
      </c>
      <c r="J214">
        <v>2442.1474609000002</v>
      </c>
      <c r="L214" t="str">
        <f t="shared" si="24"/>
        <v>09AUG2025:21:00:00</v>
      </c>
      <c r="M214">
        <v>21</v>
      </c>
      <c r="N214">
        <f t="shared" si="25"/>
        <v>-361.22924809999995</v>
      </c>
      <c r="O214">
        <f t="shared" si="26"/>
        <v>-361.22924809999995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12.993207436206667</v>
      </c>
    </row>
    <row r="215" spans="1:19" x14ac:dyDescent="0.25">
      <c r="A215" t="s">
        <v>239</v>
      </c>
      <c r="B215">
        <v>2700.5319823999998</v>
      </c>
      <c r="C215">
        <v>2392.5500487999998</v>
      </c>
      <c r="D215">
        <v>2555.7150879000001</v>
      </c>
      <c r="E215">
        <v>2710.3618164</v>
      </c>
      <c r="F215">
        <v>2418.6201172000001</v>
      </c>
      <c r="G215">
        <v>2370.4399414</v>
      </c>
      <c r="H215">
        <v>2392.5500487999998</v>
      </c>
      <c r="I215">
        <v>2484.5</v>
      </c>
      <c r="J215">
        <v>2416.5275879000001</v>
      </c>
      <c r="L215" t="str">
        <f t="shared" si="24"/>
        <v>09AUG2025:22:00:00</v>
      </c>
      <c r="M215">
        <v>22</v>
      </c>
      <c r="N215">
        <f t="shared" si="25"/>
        <v>-307.98193360000005</v>
      </c>
      <c r="O215">
        <f t="shared" si="26"/>
        <v>-307.98193360000005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11.404491248657321</v>
      </c>
    </row>
    <row r="216" spans="1:19" x14ac:dyDescent="0.25">
      <c r="A216" t="s">
        <v>240</v>
      </c>
      <c r="B216">
        <v>2546.0590820000002</v>
      </c>
      <c r="C216">
        <v>2272.4399414</v>
      </c>
      <c r="D216">
        <v>2455.1337890999998</v>
      </c>
      <c r="E216">
        <v>2508.3068847999998</v>
      </c>
      <c r="F216">
        <v>2305.7600097999998</v>
      </c>
      <c r="G216">
        <v>2277.0300293</v>
      </c>
      <c r="H216">
        <v>2272.4399414</v>
      </c>
      <c r="I216">
        <v>2361.6101073999998</v>
      </c>
      <c r="J216">
        <v>2304.2099609000002</v>
      </c>
      <c r="L216" t="str">
        <f t="shared" si="24"/>
        <v>09AUG2025:23:00:00</v>
      </c>
      <c r="M216">
        <v>23</v>
      </c>
      <c r="N216">
        <f t="shared" si="25"/>
        <v>-273.61914060000026</v>
      </c>
      <c r="O216">
        <f t="shared" si="26"/>
        <v>-273.61914060000026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10.746771060201196</v>
      </c>
    </row>
    <row r="217" spans="1:19" x14ac:dyDescent="0.25">
      <c r="A217" t="s">
        <v>241</v>
      </c>
      <c r="B217">
        <v>2450.0129394999999</v>
      </c>
      <c r="C217">
        <v>2174.6000976999999</v>
      </c>
      <c r="D217">
        <v>2416.9692383000001</v>
      </c>
      <c r="E217">
        <v>2430.3232422000001</v>
      </c>
      <c r="F217">
        <v>2202.0100097999998</v>
      </c>
      <c r="G217">
        <v>2184.0200195000002</v>
      </c>
      <c r="H217">
        <v>2174.6000976999999</v>
      </c>
      <c r="I217">
        <v>2264.0500487999998</v>
      </c>
      <c r="J217">
        <v>2206.1701659999999</v>
      </c>
      <c r="L217" t="str">
        <f t="shared" si="24"/>
        <v>10AUG2025:00:00:00</v>
      </c>
      <c r="M217">
        <v>24</v>
      </c>
      <c r="N217">
        <f t="shared" si="25"/>
        <v>-275.41284180000002</v>
      </c>
      <c r="O217">
        <f t="shared" si="26"/>
        <v>-275.41284180000002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11.241281111609412</v>
      </c>
    </row>
    <row r="218" spans="1:19" x14ac:dyDescent="0.25">
      <c r="A218" t="s">
        <v>242</v>
      </c>
      <c r="B218">
        <v>2320.7971191000001</v>
      </c>
      <c r="C218">
        <v>2096.7399902000002</v>
      </c>
      <c r="D218">
        <v>2386.2216797000001</v>
      </c>
      <c r="E218">
        <v>2386.1342773000001</v>
      </c>
      <c r="F218">
        <v>2162.4399414</v>
      </c>
      <c r="G218">
        <v>2140.7600097999998</v>
      </c>
      <c r="H218">
        <v>2096.7399902000002</v>
      </c>
      <c r="I218">
        <v>2179.4899902000002</v>
      </c>
      <c r="J218">
        <v>2144.8576659999999</v>
      </c>
      <c r="L218" t="str">
        <f t="shared" si="24"/>
        <v>10AUG2025:01:00:00</v>
      </c>
      <c r="M218">
        <v>1</v>
      </c>
      <c r="N218">
        <f t="shared" si="25"/>
        <v>-224.05712889999995</v>
      </c>
      <c r="O218">
        <f t="shared" si="26"/>
        <v>-224.05712889999995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9.6543177796984168</v>
      </c>
    </row>
    <row r="219" spans="1:19" x14ac:dyDescent="0.25">
      <c r="A219" t="s">
        <v>243</v>
      </c>
      <c r="B219">
        <v>2237.0590820000002</v>
      </c>
      <c r="C219">
        <v>1981.4000243999999</v>
      </c>
      <c r="D219">
        <v>2270.1108398000001</v>
      </c>
      <c r="E219">
        <v>2257.9929198999998</v>
      </c>
      <c r="F219">
        <v>2046.1600341999999</v>
      </c>
      <c r="G219">
        <v>2031.1099853999999</v>
      </c>
      <c r="H219">
        <v>1981.4000243999999</v>
      </c>
      <c r="I219">
        <v>2062.4199219000002</v>
      </c>
      <c r="J219">
        <v>2030.2724608999999</v>
      </c>
      <c r="L219" t="str">
        <f t="shared" si="24"/>
        <v>10AUG2025:02:00:00</v>
      </c>
      <c r="M219">
        <v>2</v>
      </c>
      <c r="N219">
        <f t="shared" si="25"/>
        <v>-255.65905760000032</v>
      </c>
      <c r="O219">
        <f t="shared" si="26"/>
        <v>-255.65905760000032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11.42835518548009</v>
      </c>
    </row>
    <row r="220" spans="1:19" x14ac:dyDescent="0.25">
      <c r="A220" t="s">
        <v>244</v>
      </c>
      <c r="B220">
        <v>2195.4523926000002</v>
      </c>
      <c r="C220">
        <v>1906.7099608999999</v>
      </c>
      <c r="D220">
        <v>2197.9746094000002</v>
      </c>
      <c r="E220">
        <v>2206.2573241999999</v>
      </c>
      <c r="F220">
        <v>1962.9599608999999</v>
      </c>
      <c r="G220">
        <v>1952.2800293</v>
      </c>
      <c r="H220">
        <v>1906.7099608999999</v>
      </c>
      <c r="I220">
        <v>1980.5500488</v>
      </c>
      <c r="J220">
        <v>1950.625</v>
      </c>
      <c r="L220" t="str">
        <f t="shared" si="24"/>
        <v>10AUG2025:03:00:00</v>
      </c>
      <c r="M220">
        <v>3</v>
      </c>
      <c r="N220">
        <f t="shared" si="25"/>
        <v>-288.74243170000022</v>
      </c>
      <c r="O220">
        <f t="shared" si="26"/>
        <v>-288.74243170000022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13.151842083810905</v>
      </c>
    </row>
    <row r="221" spans="1:19" x14ac:dyDescent="0.25">
      <c r="A221" t="s">
        <v>245</v>
      </c>
      <c r="B221">
        <v>2089.0756836</v>
      </c>
      <c r="C221">
        <v>1859.5</v>
      </c>
      <c r="D221">
        <v>2113.9121094000002</v>
      </c>
      <c r="E221">
        <v>2144.9008789</v>
      </c>
      <c r="F221">
        <v>1923.0699463000001</v>
      </c>
      <c r="G221">
        <v>1910.9100341999999</v>
      </c>
      <c r="H221">
        <v>1859.5</v>
      </c>
      <c r="I221">
        <v>1934.6500243999999</v>
      </c>
      <c r="J221">
        <v>1907.0324707</v>
      </c>
      <c r="L221" t="str">
        <f t="shared" si="24"/>
        <v>10AUG2025:04:00:00</v>
      </c>
      <c r="M221">
        <v>4</v>
      </c>
      <c r="N221">
        <f t="shared" si="25"/>
        <v>-229.57568360000005</v>
      </c>
      <c r="O221">
        <f t="shared" si="26"/>
        <v>-229.57568360000005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10.989342578741987</v>
      </c>
    </row>
    <row r="222" spans="1:19" x14ac:dyDescent="0.25">
      <c r="A222" t="s">
        <v>246</v>
      </c>
      <c r="B222">
        <v>2054.4211426000002</v>
      </c>
      <c r="C222">
        <v>1830.2399902</v>
      </c>
      <c r="D222">
        <v>2060.4384765999998</v>
      </c>
      <c r="E222">
        <v>2098.8762207</v>
      </c>
      <c r="F222">
        <v>1893.6099853999999</v>
      </c>
      <c r="G222">
        <v>1878.5400391000001</v>
      </c>
      <c r="H222">
        <v>1830.2399902</v>
      </c>
      <c r="I222">
        <v>1891.0799560999999</v>
      </c>
      <c r="J222">
        <v>1873.3674315999999</v>
      </c>
      <c r="L222" t="str">
        <f t="shared" si="24"/>
        <v>10AUG2025:05:00:00</v>
      </c>
      <c r="M222">
        <v>5</v>
      </c>
      <c r="N222">
        <f t="shared" si="25"/>
        <v>-224.1811524000002</v>
      </c>
      <c r="O222">
        <f t="shared" si="26"/>
        <v>-224.1811524000002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10.912132266916059</v>
      </c>
    </row>
    <row r="223" spans="1:19" x14ac:dyDescent="0.25">
      <c r="A223" t="s">
        <v>247</v>
      </c>
      <c r="B223">
        <v>1996.0194091999999</v>
      </c>
      <c r="C223">
        <v>1816.7800293</v>
      </c>
      <c r="D223">
        <v>2001.1535644999999</v>
      </c>
      <c r="E223">
        <v>2061.6555176000002</v>
      </c>
      <c r="F223">
        <v>1878.1500243999999</v>
      </c>
      <c r="G223">
        <v>1861.4200439000001</v>
      </c>
      <c r="H223">
        <v>1816.7800293</v>
      </c>
      <c r="I223">
        <v>1870.3100586</v>
      </c>
      <c r="J223">
        <v>1856.6650391000001</v>
      </c>
      <c r="L223" t="str">
        <f t="shared" si="24"/>
        <v>10AUG2025:06:00:00</v>
      </c>
      <c r="M223">
        <v>6</v>
      </c>
      <c r="N223">
        <f t="shared" si="25"/>
        <v>-179.2393798999999</v>
      </c>
      <c r="O223">
        <f t="shared" si="26"/>
        <v>-179.2393798999999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8.9798415322944489</v>
      </c>
    </row>
    <row r="224" spans="1:19" x14ac:dyDescent="0.25">
      <c r="A224" t="s">
        <v>248</v>
      </c>
      <c r="B224">
        <v>1997.6849365</v>
      </c>
      <c r="C224">
        <v>1818.3499756000001</v>
      </c>
      <c r="D224">
        <v>2011.9558105000001</v>
      </c>
      <c r="E224">
        <v>2083.3457030999998</v>
      </c>
      <c r="F224">
        <v>1874.3000488</v>
      </c>
      <c r="G224">
        <v>1863.0799560999999</v>
      </c>
      <c r="H224">
        <v>1818.3499756000001</v>
      </c>
      <c r="I224">
        <v>1862.5899658000001</v>
      </c>
      <c r="J224">
        <v>1854.5799560999999</v>
      </c>
      <c r="L224" t="str">
        <f t="shared" si="24"/>
        <v>10AUG2025:07:00:00</v>
      </c>
      <c r="M224">
        <v>7</v>
      </c>
      <c r="N224">
        <f t="shared" si="25"/>
        <v>-179.33496089999994</v>
      </c>
      <c r="O224">
        <f t="shared" si="26"/>
        <v>-179.33496089999994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8.9771393688436074</v>
      </c>
    </row>
    <row r="225" spans="1:19" x14ac:dyDescent="0.25">
      <c r="A225" t="s">
        <v>249</v>
      </c>
      <c r="B225">
        <v>2039.5749512</v>
      </c>
      <c r="C225">
        <v>1820.0999756000001</v>
      </c>
      <c r="D225">
        <v>2047.5296631000001</v>
      </c>
      <c r="E225">
        <v>2133.8044433999999</v>
      </c>
      <c r="F225">
        <v>1875.0799560999999</v>
      </c>
      <c r="G225">
        <v>1861.7600098</v>
      </c>
      <c r="H225">
        <v>1820.0999756000001</v>
      </c>
      <c r="I225">
        <v>1859.75</v>
      </c>
      <c r="J225">
        <v>1854.1724853999999</v>
      </c>
      <c r="L225" t="str">
        <f t="shared" si="24"/>
        <v>10AUG2025:08:00:00</v>
      </c>
      <c r="M225">
        <v>8</v>
      </c>
      <c r="N225">
        <f t="shared" si="25"/>
        <v>-219.47497559999988</v>
      </c>
      <c r="O225">
        <f t="shared" si="26"/>
        <v>-219.47497559999988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10.760819330070222</v>
      </c>
    </row>
    <row r="226" spans="1:19" x14ac:dyDescent="0.25">
      <c r="A226" t="s">
        <v>250</v>
      </c>
      <c r="B226">
        <v>2150.4858398000001</v>
      </c>
      <c r="C226">
        <v>1978.7399902</v>
      </c>
      <c r="D226">
        <v>2160.7158202999999</v>
      </c>
      <c r="E226">
        <v>2164.1059570000002</v>
      </c>
      <c r="F226">
        <v>2026.5899658000001</v>
      </c>
      <c r="G226">
        <v>2005.8800048999999</v>
      </c>
      <c r="H226">
        <v>1978.7399902</v>
      </c>
      <c r="I226">
        <v>2019.5300293</v>
      </c>
      <c r="J226">
        <v>2007.6850586</v>
      </c>
      <c r="L226" t="str">
        <f t="shared" si="24"/>
        <v>10AUG2025:09:00:00</v>
      </c>
      <c r="M226">
        <v>9</v>
      </c>
      <c r="N226">
        <f t="shared" si="25"/>
        <v>-171.74584960000016</v>
      </c>
      <c r="O226">
        <f t="shared" si="26"/>
        <v>-171.74584960000016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7.9863743541772347</v>
      </c>
    </row>
    <row r="227" spans="1:19" x14ac:dyDescent="0.25">
      <c r="A227" t="s">
        <v>251</v>
      </c>
      <c r="B227">
        <v>2306.9287109000002</v>
      </c>
      <c r="C227">
        <v>2123.3100586</v>
      </c>
      <c r="D227">
        <v>2329.0488280999998</v>
      </c>
      <c r="E227">
        <v>2334.1279297000001</v>
      </c>
      <c r="F227">
        <v>2174.6201172000001</v>
      </c>
      <c r="G227">
        <v>2145.4799804999998</v>
      </c>
      <c r="H227">
        <v>2123.3100586</v>
      </c>
      <c r="I227">
        <v>2193.3701172000001</v>
      </c>
      <c r="J227">
        <v>2159.1950683999999</v>
      </c>
      <c r="L227" t="str">
        <f t="shared" si="24"/>
        <v>10AUG2025:10:00:00</v>
      </c>
      <c r="M227">
        <v>10</v>
      </c>
      <c r="N227">
        <f t="shared" si="25"/>
        <v>-183.61865230000012</v>
      </c>
      <c r="O227">
        <f t="shared" si="26"/>
        <v>-183.61865230000012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7.9594419815584656</v>
      </c>
    </row>
    <row r="228" spans="1:19" x14ac:dyDescent="0.25">
      <c r="A228" t="s">
        <v>252</v>
      </c>
      <c r="B228">
        <v>2410.9897461</v>
      </c>
      <c r="C228">
        <v>2205.1699219000002</v>
      </c>
      <c r="D228">
        <v>2442.6547851999999</v>
      </c>
      <c r="E228">
        <v>2434.3442383000001</v>
      </c>
      <c r="F228">
        <v>2261.7399902000002</v>
      </c>
      <c r="G228">
        <v>2229.6000976999999</v>
      </c>
      <c r="H228">
        <v>2205.1699219000002</v>
      </c>
      <c r="I228">
        <v>2296.7399902000002</v>
      </c>
      <c r="J228">
        <v>2248.3125</v>
      </c>
      <c r="L228" t="str">
        <f t="shared" si="24"/>
        <v>10AUG2025:11:00:00</v>
      </c>
      <c r="M228">
        <v>11</v>
      </c>
      <c r="N228">
        <f t="shared" si="25"/>
        <v>-205.81982419999986</v>
      </c>
      <c r="O228">
        <f t="shared" si="26"/>
        <v>-205.81982419999986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8.536735775543324</v>
      </c>
    </row>
    <row r="229" spans="1:19" x14ac:dyDescent="0.25">
      <c r="A229" t="s">
        <v>253</v>
      </c>
      <c r="B229">
        <v>2453.3994140999998</v>
      </c>
      <c r="C229">
        <v>2309.6899414</v>
      </c>
      <c r="D229">
        <v>2486.6958008000001</v>
      </c>
      <c r="E229">
        <v>2496.8041991999999</v>
      </c>
      <c r="F229">
        <v>2370.4199219000002</v>
      </c>
      <c r="G229">
        <v>2332.0500487999998</v>
      </c>
      <c r="H229">
        <v>2309.6899414</v>
      </c>
      <c r="I229">
        <v>2421.9199219000002</v>
      </c>
      <c r="J229">
        <v>2358.5200195000002</v>
      </c>
      <c r="L229" t="str">
        <f t="shared" si="24"/>
        <v>10AUG2025:12:00:00</v>
      </c>
      <c r="M229">
        <v>12</v>
      </c>
      <c r="N229">
        <f t="shared" si="25"/>
        <v>-143.70947269999988</v>
      </c>
      <c r="O229">
        <f t="shared" si="26"/>
        <v>-143.70947269999988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5.8575652979324602</v>
      </c>
    </row>
    <row r="230" spans="1:19" x14ac:dyDescent="0.25">
      <c r="A230" t="s">
        <v>254</v>
      </c>
      <c r="B230">
        <v>2577.0610351999999</v>
      </c>
      <c r="C230">
        <v>2450.1599120999999</v>
      </c>
      <c r="D230">
        <v>2564.3967284999999</v>
      </c>
      <c r="E230">
        <v>2602.6987304999998</v>
      </c>
      <c r="F230">
        <v>2509.2600097999998</v>
      </c>
      <c r="G230">
        <v>2464.6499023000001</v>
      </c>
      <c r="H230">
        <v>2450.1599120999999</v>
      </c>
      <c r="I230">
        <v>2574.2299804999998</v>
      </c>
      <c r="J230">
        <v>2499.5751952999999</v>
      </c>
      <c r="L230" t="str">
        <f t="shared" si="24"/>
        <v>10AUG2025:13:00:00</v>
      </c>
      <c r="M230">
        <v>13</v>
      </c>
      <c r="N230">
        <f t="shared" si="25"/>
        <v>-126.90112309999995</v>
      </c>
      <c r="O230">
        <f t="shared" si="26"/>
        <v>-126.90112309999995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4.9242575696369348</v>
      </c>
    </row>
    <row r="231" spans="1:19" x14ac:dyDescent="0.25">
      <c r="A231" t="s">
        <v>255</v>
      </c>
      <c r="B231">
        <v>2700.7597655999998</v>
      </c>
      <c r="C231">
        <v>2558.3400879000001</v>
      </c>
      <c r="D231">
        <v>2585.0585937999999</v>
      </c>
      <c r="E231">
        <v>2646.6179198999998</v>
      </c>
      <c r="F231">
        <v>2612.6201172000001</v>
      </c>
      <c r="G231">
        <v>2564.7900390999998</v>
      </c>
      <c r="H231">
        <v>2558.3400879000001</v>
      </c>
      <c r="I231">
        <v>2686.0900879000001</v>
      </c>
      <c r="J231">
        <v>2605.4599609000002</v>
      </c>
      <c r="L231" t="str">
        <f t="shared" si="24"/>
        <v>10AUG2025:14:00:00</v>
      </c>
      <c r="M231">
        <v>14</v>
      </c>
      <c r="N231">
        <f t="shared" si="25"/>
        <v>-142.41967769999974</v>
      </c>
      <c r="O231">
        <f t="shared" si="26"/>
        <v>-142.41967769999974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5.2733189939372425</v>
      </c>
    </row>
    <row r="232" spans="1:19" x14ac:dyDescent="0.25">
      <c r="A232" t="s">
        <v>256</v>
      </c>
      <c r="B232">
        <v>2843.7917480000001</v>
      </c>
      <c r="C232">
        <v>2636.5</v>
      </c>
      <c r="D232">
        <v>2570.9501952999999</v>
      </c>
      <c r="E232">
        <v>2550.0292969000002</v>
      </c>
      <c r="F232">
        <v>2686.1799316000001</v>
      </c>
      <c r="G232">
        <v>2637.7600097999998</v>
      </c>
      <c r="H232">
        <v>2636.5</v>
      </c>
      <c r="I232">
        <v>2760.8999023000001</v>
      </c>
      <c r="J232">
        <v>2680.3349609000002</v>
      </c>
      <c r="L232" t="str">
        <f t="shared" si="24"/>
        <v>10AUG2025:15:00:00</v>
      </c>
      <c r="M232">
        <v>15</v>
      </c>
      <c r="N232">
        <f t="shared" si="25"/>
        <v>-207.2917480000001</v>
      </c>
      <c r="O232">
        <f t="shared" si="26"/>
        <v>-207.2917480000001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7.2892731384351732</v>
      </c>
    </row>
    <row r="233" spans="1:19" x14ac:dyDescent="0.25">
      <c r="A233" t="s">
        <v>257</v>
      </c>
      <c r="B233">
        <v>2982.5048827999999</v>
      </c>
      <c r="C233">
        <v>2685.4899902000002</v>
      </c>
      <c r="D233">
        <v>2627.1032715000001</v>
      </c>
      <c r="E233">
        <v>2483.6638183999999</v>
      </c>
      <c r="F233">
        <v>2720.9499512000002</v>
      </c>
      <c r="G233">
        <v>2679.7900390999998</v>
      </c>
      <c r="H233">
        <v>2685.4899902000002</v>
      </c>
      <c r="I233">
        <v>2794.2199707</v>
      </c>
      <c r="J233">
        <v>2720.1125487999998</v>
      </c>
      <c r="L233" t="str">
        <f t="shared" si="24"/>
        <v>10AUG2025:16:00:00</v>
      </c>
      <c r="M233">
        <v>16</v>
      </c>
      <c r="N233">
        <f t="shared" si="25"/>
        <v>-297.01489259999971</v>
      </c>
      <c r="O233">
        <f t="shared" si="26"/>
        <v>-297.01489259999971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9.9585718807326717</v>
      </c>
    </row>
    <row r="234" spans="1:19" x14ac:dyDescent="0.25">
      <c r="A234" t="s">
        <v>258</v>
      </c>
      <c r="B234">
        <v>2990.5476073999998</v>
      </c>
      <c r="C234">
        <v>2698.4799804999998</v>
      </c>
      <c r="D234">
        <v>2636.8459472999998</v>
      </c>
      <c r="E234">
        <v>2504.8493652000002</v>
      </c>
      <c r="F234">
        <v>2737.3100586</v>
      </c>
      <c r="G234">
        <v>2674.6000976999999</v>
      </c>
      <c r="H234">
        <v>2698.4799804999998</v>
      </c>
      <c r="I234">
        <v>2805.25</v>
      </c>
      <c r="J234">
        <v>2728.9101562999999</v>
      </c>
      <c r="L234" t="str">
        <f t="shared" si="24"/>
        <v>10AUG2025:17:00:00</v>
      </c>
      <c r="M234">
        <v>17</v>
      </c>
      <c r="N234">
        <f t="shared" si="25"/>
        <v>-292.06762690000005</v>
      </c>
      <c r="O234">
        <f t="shared" si="26"/>
        <v>-292.06762690000005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9.7663593843913219</v>
      </c>
    </row>
    <row r="235" spans="1:19" x14ac:dyDescent="0.25">
      <c r="A235" t="s">
        <v>259</v>
      </c>
      <c r="B235">
        <v>2769.0925293</v>
      </c>
      <c r="C235">
        <v>2696.3200683999999</v>
      </c>
      <c r="D235">
        <v>2700.5332030999998</v>
      </c>
      <c r="E235">
        <v>2590.8183594000002</v>
      </c>
      <c r="F235">
        <v>2718.2199707</v>
      </c>
      <c r="G235">
        <v>2676.4399414</v>
      </c>
      <c r="H235">
        <v>2696.3200683999999</v>
      </c>
      <c r="I235">
        <v>2782.4199219000002</v>
      </c>
      <c r="J235">
        <v>2718.3500976999999</v>
      </c>
      <c r="L235" t="str">
        <f t="shared" si="24"/>
        <v>10AUG2025:18:00:00</v>
      </c>
      <c r="M235">
        <v>18</v>
      </c>
      <c r="N235">
        <f t="shared" si="25"/>
        <v>-72.772460900000169</v>
      </c>
      <c r="O235">
        <f t="shared" si="26"/>
        <v>-72.772460900000169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2.6280256123617636</v>
      </c>
    </row>
    <row r="236" spans="1:19" x14ac:dyDescent="0.25">
      <c r="A236" t="s">
        <v>260</v>
      </c>
      <c r="B236">
        <v>2747.5490722999998</v>
      </c>
      <c r="C236">
        <v>2610.7800293</v>
      </c>
      <c r="D236">
        <v>2735.7766112999998</v>
      </c>
      <c r="E236">
        <v>2759.9487304999998</v>
      </c>
      <c r="F236">
        <v>2648.8999023000001</v>
      </c>
      <c r="G236">
        <v>2600.8100586</v>
      </c>
      <c r="H236">
        <v>2610.7800293</v>
      </c>
      <c r="I236">
        <v>2698.2199707</v>
      </c>
      <c r="J236">
        <v>2639.6774902000002</v>
      </c>
      <c r="L236" t="str">
        <f t="shared" si="24"/>
        <v>10AUG2025:19:00:00</v>
      </c>
      <c r="M236">
        <v>19</v>
      </c>
      <c r="N236">
        <f t="shared" si="25"/>
        <v>-136.76904299999978</v>
      </c>
      <c r="O236">
        <f t="shared" si="26"/>
        <v>-136.76904299999978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4.9778562420910317</v>
      </c>
    </row>
    <row r="237" spans="1:19" x14ac:dyDescent="0.25">
      <c r="A237" t="s">
        <v>261</v>
      </c>
      <c r="B237">
        <v>2761.9597168</v>
      </c>
      <c r="C237">
        <v>2518.2700195000002</v>
      </c>
      <c r="D237">
        <v>2697.3891601999999</v>
      </c>
      <c r="E237">
        <v>2808.6557616999999</v>
      </c>
      <c r="F237">
        <v>2549.2399902000002</v>
      </c>
      <c r="G237">
        <v>2514.0200195000002</v>
      </c>
      <c r="H237">
        <v>2518.2700195000002</v>
      </c>
      <c r="I237">
        <v>2592.75</v>
      </c>
      <c r="J237">
        <v>2543.5698241999999</v>
      </c>
      <c r="L237" t="str">
        <f t="shared" si="24"/>
        <v>10AUG2025:20:00:00</v>
      </c>
      <c r="M237">
        <v>20</v>
      </c>
      <c r="N237">
        <f t="shared" si="25"/>
        <v>-243.68969729999981</v>
      </c>
      <c r="O237">
        <f t="shared" si="26"/>
        <v>-243.68969729999981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8.8230721041195377</v>
      </c>
    </row>
    <row r="238" spans="1:19" x14ac:dyDescent="0.25">
      <c r="A238" t="s">
        <v>262</v>
      </c>
      <c r="B238">
        <v>2688.7248534999999</v>
      </c>
      <c r="C238">
        <v>2391.4799804999998</v>
      </c>
      <c r="D238">
        <v>2590.7521972999998</v>
      </c>
      <c r="E238">
        <v>2721.6665039</v>
      </c>
      <c r="F238">
        <v>2433.7299804999998</v>
      </c>
      <c r="G238">
        <v>2401.5700683999999</v>
      </c>
      <c r="H238">
        <v>2391.4799804999998</v>
      </c>
      <c r="I238">
        <v>2472.0800780999998</v>
      </c>
      <c r="J238">
        <v>2424.7148437999999</v>
      </c>
      <c r="L238" t="str">
        <f t="shared" si="24"/>
        <v>10AUG2025:21:00:00</v>
      </c>
      <c r="M238">
        <v>21</v>
      </c>
      <c r="N238">
        <f t="shared" si="25"/>
        <v>-297.2448730000001</v>
      </c>
      <c r="O238">
        <f t="shared" si="26"/>
        <v>-297.2448730000001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11.055235816080877</v>
      </c>
    </row>
    <row r="239" spans="1:19" x14ac:dyDescent="0.25">
      <c r="A239" t="s">
        <v>263</v>
      </c>
      <c r="B239">
        <v>2669.1474609000002</v>
      </c>
      <c r="C239">
        <v>2355.0400390999998</v>
      </c>
      <c r="D239">
        <v>2604.6271972999998</v>
      </c>
      <c r="E239">
        <v>2716.2834472999998</v>
      </c>
      <c r="F239">
        <v>2397.4299316000001</v>
      </c>
      <c r="G239">
        <v>2359.9199219000002</v>
      </c>
      <c r="H239">
        <v>2355.0400390999998</v>
      </c>
      <c r="I239">
        <v>2431.3999023000001</v>
      </c>
      <c r="J239">
        <v>2385.9472655999998</v>
      </c>
      <c r="L239" t="str">
        <f t="shared" si="24"/>
        <v>10AUG2025:22:00:00</v>
      </c>
      <c r="M239">
        <v>22</v>
      </c>
      <c r="N239">
        <f t="shared" si="25"/>
        <v>-314.10742180000034</v>
      </c>
      <c r="O239">
        <f t="shared" si="26"/>
        <v>-314.10742180000034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11.768080497661511</v>
      </c>
    </row>
    <row r="240" spans="1:19" x14ac:dyDescent="0.25">
      <c r="A240" t="s">
        <v>264</v>
      </c>
      <c r="B240">
        <v>2442.6674804999998</v>
      </c>
      <c r="C240">
        <v>2229.5</v>
      </c>
      <c r="D240">
        <v>2509.6086426000002</v>
      </c>
      <c r="E240">
        <v>2533.2817383000001</v>
      </c>
      <c r="F240">
        <v>2267.0900879000001</v>
      </c>
      <c r="G240">
        <v>2252.3200683999999</v>
      </c>
      <c r="H240">
        <v>2229.5</v>
      </c>
      <c r="I240">
        <v>2307.8100586</v>
      </c>
      <c r="J240">
        <v>2264.1801758000001</v>
      </c>
      <c r="L240" t="str">
        <f t="shared" si="24"/>
        <v>10AUG2025:23:00:00</v>
      </c>
      <c r="M240">
        <v>23</v>
      </c>
      <c r="N240">
        <f t="shared" si="25"/>
        <v>-213.16748049999978</v>
      </c>
      <c r="O240">
        <f t="shared" si="26"/>
        <v>-213.16748049999978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8.7268317199017869</v>
      </c>
    </row>
    <row r="241" spans="1:19" x14ac:dyDescent="0.25">
      <c r="A241" t="s">
        <v>265</v>
      </c>
      <c r="B241">
        <v>2313.0717773000001</v>
      </c>
      <c r="C241">
        <v>2143.7199707</v>
      </c>
      <c r="D241">
        <v>2383.9357909999999</v>
      </c>
      <c r="E241">
        <v>2391.1213379000001</v>
      </c>
      <c r="F241">
        <v>2160.4199219000002</v>
      </c>
      <c r="G241">
        <v>2153.0700683999999</v>
      </c>
      <c r="H241">
        <v>2143.7199707</v>
      </c>
      <c r="I241">
        <v>2208.0200195000002</v>
      </c>
      <c r="J241">
        <v>2166.3076172000001</v>
      </c>
      <c r="L241" t="str">
        <f t="shared" si="24"/>
        <v>11AUG2025:00:00:00</v>
      </c>
      <c r="M241">
        <v>24</v>
      </c>
      <c r="N241">
        <f t="shared" si="25"/>
        <v>-169.35180660000015</v>
      </c>
      <c r="O241">
        <f t="shared" si="26"/>
        <v>-169.35180660000015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7.3215110859067654</v>
      </c>
    </row>
    <row r="242" spans="1:19" x14ac:dyDescent="0.25">
      <c r="A242" t="s">
        <v>266</v>
      </c>
      <c r="B242">
        <v>2226.8737793</v>
      </c>
      <c r="C242">
        <v>2151.7951659999999</v>
      </c>
      <c r="D242">
        <v>2320.0537109000002</v>
      </c>
      <c r="E242">
        <v>2325.5437012000002</v>
      </c>
      <c r="F242">
        <v>2159</v>
      </c>
      <c r="G242">
        <v>2152.0700683999999</v>
      </c>
      <c r="H242">
        <v>2121.8500976999999</v>
      </c>
      <c r="I242">
        <v>2174.2600097999998</v>
      </c>
      <c r="J242">
        <v>2151.7951659999999</v>
      </c>
      <c r="L242" t="str">
        <f t="shared" si="24"/>
        <v>11AUG2025:01:00:00</v>
      </c>
      <c r="M242">
        <v>1</v>
      </c>
      <c r="N242">
        <f t="shared" si="25"/>
        <v>-75.078613300000143</v>
      </c>
      <c r="O242">
        <f t="shared" si="26"/>
        <v>-75.078613300000143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3.3714804133892358</v>
      </c>
    </row>
    <row r="243" spans="1:19" x14ac:dyDescent="0.25">
      <c r="A243" t="s">
        <v>267</v>
      </c>
      <c r="B243">
        <v>2171.2731933999999</v>
      </c>
      <c r="C243">
        <v>2056.0749512000002</v>
      </c>
      <c r="D243">
        <v>2161.7158202999999</v>
      </c>
      <c r="E243">
        <v>2173.2443847999998</v>
      </c>
      <c r="F243">
        <v>2051.4399414</v>
      </c>
      <c r="G243">
        <v>2060.2399902000002</v>
      </c>
      <c r="H243">
        <v>2036.1099853999999</v>
      </c>
      <c r="I243">
        <v>2076.5100097999998</v>
      </c>
      <c r="J243">
        <v>2056.0749512000002</v>
      </c>
      <c r="L243" t="str">
        <f t="shared" si="24"/>
        <v>11AUG2025:02:00:00</v>
      </c>
      <c r="M243">
        <v>2</v>
      </c>
      <c r="N243">
        <f t="shared" si="25"/>
        <v>-115.19824219999964</v>
      </c>
      <c r="O243">
        <f t="shared" si="26"/>
        <v>-115.19824219999964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5.3055618496173924</v>
      </c>
    </row>
    <row r="244" spans="1:19" x14ac:dyDescent="0.25">
      <c r="A244" t="s">
        <v>268</v>
      </c>
      <c r="B244">
        <v>2158.0537109000002</v>
      </c>
      <c r="C244">
        <v>1988.3275146000001</v>
      </c>
      <c r="D244">
        <v>2129.8056640999998</v>
      </c>
      <c r="E244">
        <v>2152.1535644999999</v>
      </c>
      <c r="F244">
        <v>1974.6899414</v>
      </c>
      <c r="G244">
        <v>1993.1300048999999</v>
      </c>
      <c r="H244">
        <v>1971.6400146000001</v>
      </c>
      <c r="I244">
        <v>2013.8499756000001</v>
      </c>
      <c r="J244">
        <v>1988.3275146000001</v>
      </c>
      <c r="L244" t="str">
        <f t="shared" si="24"/>
        <v>11AUG2025:03:00:00</v>
      </c>
      <c r="M244">
        <v>3</v>
      </c>
      <c r="N244">
        <f t="shared" si="25"/>
        <v>-169.72619630000008</v>
      </c>
      <c r="O244">
        <f t="shared" si="26"/>
        <v>-169.72619630000008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7.8647809108150986</v>
      </c>
    </row>
    <row r="245" spans="1:19" x14ac:dyDescent="0.25">
      <c r="A245" t="s">
        <v>269</v>
      </c>
      <c r="B245">
        <v>2053.9758301000002</v>
      </c>
      <c r="C245">
        <v>1945.9775391000001</v>
      </c>
      <c r="D245">
        <v>2053.1713866999999</v>
      </c>
      <c r="E245">
        <v>2080.7119140999998</v>
      </c>
      <c r="F245">
        <v>1932.5699463000001</v>
      </c>
      <c r="G245">
        <v>1951.7800293</v>
      </c>
      <c r="H245">
        <v>1933.1899414</v>
      </c>
      <c r="I245">
        <v>1966.3699951000001</v>
      </c>
      <c r="J245">
        <v>1945.9775391000001</v>
      </c>
      <c r="L245" t="str">
        <f t="shared" si="24"/>
        <v>11AUG2025:04:00:00</v>
      </c>
      <c r="M245">
        <v>4</v>
      </c>
      <c r="N245">
        <f t="shared" si="25"/>
        <v>-107.99829100000011</v>
      </c>
      <c r="O245">
        <f t="shared" si="26"/>
        <v>-107.99829100000011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5.2580117748874429</v>
      </c>
    </row>
    <row r="246" spans="1:19" x14ac:dyDescent="0.25">
      <c r="A246" t="s">
        <v>270</v>
      </c>
      <c r="B246">
        <v>2046.6837158000001</v>
      </c>
      <c r="C246">
        <v>1924.4350586</v>
      </c>
      <c r="D246">
        <v>2019.2398682</v>
      </c>
      <c r="E246">
        <v>2049.6882323999998</v>
      </c>
      <c r="F246">
        <v>1915.1800536999999</v>
      </c>
      <c r="G246">
        <v>1933.5600586</v>
      </c>
      <c r="H246">
        <v>1919.6500243999999</v>
      </c>
      <c r="I246">
        <v>1929.3499756000001</v>
      </c>
      <c r="J246">
        <v>1924.4350586</v>
      </c>
      <c r="L246" t="str">
        <f t="shared" si="24"/>
        <v>11AUG2025:05:00:00</v>
      </c>
      <c r="M246">
        <v>5</v>
      </c>
      <c r="N246">
        <f t="shared" si="25"/>
        <v>-122.24865720000003</v>
      </c>
      <c r="O246">
        <f t="shared" si="26"/>
        <v>-122.24865720000003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5.9730116703555209</v>
      </c>
    </row>
    <row r="247" spans="1:19" x14ac:dyDescent="0.25">
      <c r="A247" t="s">
        <v>271</v>
      </c>
      <c r="B247">
        <v>2082.7189941000001</v>
      </c>
      <c r="C247">
        <v>1937.3850098</v>
      </c>
      <c r="D247">
        <v>2032.0794678</v>
      </c>
      <c r="E247">
        <v>2057.9411620999999</v>
      </c>
      <c r="F247">
        <v>1929.0999756000001</v>
      </c>
      <c r="G247">
        <v>1947.2700195</v>
      </c>
      <c r="H247">
        <v>1938.3900146000001</v>
      </c>
      <c r="I247">
        <v>1934.7800293</v>
      </c>
      <c r="J247">
        <v>1937.3850098</v>
      </c>
      <c r="L247" t="str">
        <f t="shared" si="24"/>
        <v>11AUG2025:06:00:00</v>
      </c>
      <c r="M247">
        <v>6</v>
      </c>
      <c r="N247">
        <f t="shared" si="25"/>
        <v>-145.33398430000011</v>
      </c>
      <c r="O247">
        <f t="shared" si="26"/>
        <v>-145.33398430000011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6.9780889650359628</v>
      </c>
    </row>
    <row r="248" spans="1:19" x14ac:dyDescent="0.25">
      <c r="A248" t="s">
        <v>272</v>
      </c>
      <c r="B248">
        <v>2074.5412597999998</v>
      </c>
      <c r="C248">
        <v>1994.1201172000001</v>
      </c>
      <c r="D248">
        <v>2069.1987304999998</v>
      </c>
      <c r="E248">
        <v>2099.2648926000002</v>
      </c>
      <c r="F248">
        <v>1992.4399414</v>
      </c>
      <c r="G248">
        <v>2004.4300536999999</v>
      </c>
      <c r="H248">
        <v>1998.3299560999999</v>
      </c>
      <c r="I248">
        <v>1981.2800293</v>
      </c>
      <c r="J248">
        <v>1994.1201172000001</v>
      </c>
      <c r="L248" t="str">
        <f t="shared" si="24"/>
        <v>11AUG2025:07:00:00</v>
      </c>
      <c r="M248">
        <v>7</v>
      </c>
      <c r="N248">
        <f t="shared" si="25"/>
        <v>-80.421142599999712</v>
      </c>
      <c r="O248">
        <f t="shared" si="26"/>
        <v>-80.421142599999712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3.8765747473131897</v>
      </c>
    </row>
    <row r="249" spans="1:19" x14ac:dyDescent="0.25">
      <c r="A249" t="s">
        <v>273</v>
      </c>
      <c r="B249">
        <v>2141.3728027000002</v>
      </c>
      <c r="C249">
        <v>2013.3125</v>
      </c>
      <c r="D249">
        <v>2122.3098144999999</v>
      </c>
      <c r="E249">
        <v>2123.3071289</v>
      </c>
      <c r="F249">
        <v>2015.7900391000001</v>
      </c>
      <c r="G249">
        <v>2019.6500243999999</v>
      </c>
      <c r="H249">
        <v>2023.9699707</v>
      </c>
      <c r="I249">
        <v>1993.8399658000001</v>
      </c>
      <c r="J249">
        <v>2013.3125</v>
      </c>
      <c r="L249" t="str">
        <f t="shared" si="24"/>
        <v>11AUG2025:08:00:00</v>
      </c>
      <c r="M249">
        <v>8</v>
      </c>
      <c r="N249">
        <f t="shared" si="25"/>
        <v>-128.06030270000019</v>
      </c>
      <c r="O249">
        <f t="shared" si="26"/>
        <v>-128.06030270000019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5.9802899587840264</v>
      </c>
    </row>
    <row r="250" spans="1:19" x14ac:dyDescent="0.25">
      <c r="A250" t="s">
        <v>274</v>
      </c>
      <c r="B250">
        <v>2245.8127441000001</v>
      </c>
      <c r="C250">
        <v>2158.4074707</v>
      </c>
      <c r="D250">
        <v>2248.0791015999998</v>
      </c>
      <c r="E250">
        <v>2227.0917969000002</v>
      </c>
      <c r="F250">
        <v>2169.6899414</v>
      </c>
      <c r="G250">
        <v>2157.6499023000001</v>
      </c>
      <c r="H250">
        <v>2168.1101073999998</v>
      </c>
      <c r="I250">
        <v>2138.1799316000001</v>
      </c>
      <c r="J250">
        <v>2158.4074707</v>
      </c>
      <c r="L250" t="str">
        <f t="shared" si="24"/>
        <v>11AUG2025:09:00:00</v>
      </c>
      <c r="M250">
        <v>9</v>
      </c>
      <c r="N250">
        <f t="shared" si="25"/>
        <v>-87.405273400000169</v>
      </c>
      <c r="O250">
        <f t="shared" si="26"/>
        <v>-87.405273400000169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3.89192169425628</v>
      </c>
    </row>
    <row r="251" spans="1:19" x14ac:dyDescent="0.25">
      <c r="A251" t="s">
        <v>275</v>
      </c>
      <c r="B251">
        <v>2335.9677734000002</v>
      </c>
      <c r="C251">
        <v>2274.0625</v>
      </c>
      <c r="D251">
        <v>2375.4904784999999</v>
      </c>
      <c r="E251">
        <v>2343.3176269999999</v>
      </c>
      <c r="F251">
        <v>2284.4699707</v>
      </c>
      <c r="G251">
        <v>2265.9899902000002</v>
      </c>
      <c r="H251">
        <v>2271.6101073999998</v>
      </c>
      <c r="I251">
        <v>2274.1799316000001</v>
      </c>
      <c r="J251">
        <v>2274.0625</v>
      </c>
      <c r="L251" t="str">
        <f t="shared" si="24"/>
        <v>11AUG2025:10:00:00</v>
      </c>
      <c r="M251">
        <v>10</v>
      </c>
      <c r="N251">
        <f t="shared" si="25"/>
        <v>-61.905273400000169</v>
      </c>
      <c r="O251">
        <f t="shared" si="26"/>
        <v>-61.905273400000169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2.6500910716716382</v>
      </c>
    </row>
    <row r="252" spans="1:19" x14ac:dyDescent="0.25">
      <c r="A252" t="s">
        <v>276</v>
      </c>
      <c r="B252">
        <v>2464.2592773000001</v>
      </c>
      <c r="C252">
        <v>2362.9726562999999</v>
      </c>
      <c r="D252">
        <v>2486.5410155999998</v>
      </c>
      <c r="E252">
        <v>2460.5070801000002</v>
      </c>
      <c r="F252">
        <v>2379.5500487999998</v>
      </c>
      <c r="G252">
        <v>2351.9799804999998</v>
      </c>
      <c r="H252">
        <v>2353.5400390999998</v>
      </c>
      <c r="I252">
        <v>2366.8200683999999</v>
      </c>
      <c r="J252">
        <v>2362.9726562999999</v>
      </c>
      <c r="L252" t="str">
        <f t="shared" si="24"/>
        <v>11AUG2025:11:00:00</v>
      </c>
      <c r="M252">
        <v>11</v>
      </c>
      <c r="N252">
        <f t="shared" si="25"/>
        <v>-101.2866210000002</v>
      </c>
      <c r="O252">
        <f t="shared" si="26"/>
        <v>-101.2866210000002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4.1102258164561434</v>
      </c>
    </row>
    <row r="253" spans="1:19" x14ac:dyDescent="0.25">
      <c r="A253" t="s">
        <v>277</v>
      </c>
      <c r="B253">
        <v>2542.2504883000001</v>
      </c>
      <c r="C253">
        <v>2455.0773926000002</v>
      </c>
      <c r="D253">
        <v>2566.9775390999998</v>
      </c>
      <c r="E253">
        <v>2566.1315918</v>
      </c>
      <c r="F253">
        <v>2473.6799316000001</v>
      </c>
      <c r="G253">
        <v>2435.8798827999999</v>
      </c>
      <c r="H253">
        <v>2438.8500976999999</v>
      </c>
      <c r="I253">
        <v>2471.8999023000001</v>
      </c>
      <c r="J253">
        <v>2455.0773926000002</v>
      </c>
      <c r="L253" t="str">
        <f t="shared" si="24"/>
        <v>11AUG2025:12:00:00</v>
      </c>
      <c r="M253">
        <v>12</v>
      </c>
      <c r="N253">
        <f t="shared" si="25"/>
        <v>-87.173095699999976</v>
      </c>
      <c r="O253">
        <f t="shared" si="26"/>
        <v>-87.173095699999976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3.4289735060014688</v>
      </c>
    </row>
    <row r="254" spans="1:19" x14ac:dyDescent="0.25">
      <c r="A254" t="s">
        <v>278</v>
      </c>
      <c r="B254">
        <v>2653.3974609000002</v>
      </c>
      <c r="C254">
        <v>2567.7175293</v>
      </c>
      <c r="D254">
        <v>2703.6030273000001</v>
      </c>
      <c r="E254">
        <v>2682.2429198999998</v>
      </c>
      <c r="F254">
        <v>2588.2099609000002</v>
      </c>
      <c r="G254">
        <v>2542.4699707</v>
      </c>
      <c r="H254">
        <v>2545.8200683999999</v>
      </c>
      <c r="I254">
        <v>2594.3701172000001</v>
      </c>
      <c r="J254">
        <v>2567.7175293</v>
      </c>
      <c r="L254" t="str">
        <f t="shared" si="24"/>
        <v>11AUG2025:13:00:00</v>
      </c>
      <c r="M254">
        <v>13</v>
      </c>
      <c r="N254">
        <f t="shared" si="25"/>
        <v>-85.679931600000145</v>
      </c>
      <c r="O254">
        <f t="shared" si="26"/>
        <v>-85.679931600000145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3.229065108509547</v>
      </c>
    </row>
    <row r="255" spans="1:19" x14ac:dyDescent="0.25">
      <c r="A255" t="s">
        <v>279</v>
      </c>
      <c r="B255">
        <v>2749.6108398000001</v>
      </c>
      <c r="C255">
        <v>2664.8249512000002</v>
      </c>
      <c r="D255">
        <v>2774.5703125</v>
      </c>
      <c r="E255">
        <v>2778.0219726999999</v>
      </c>
      <c r="F255">
        <v>2684.4199219000002</v>
      </c>
      <c r="G255">
        <v>2631.7800293</v>
      </c>
      <c r="H255">
        <v>2635.4699707</v>
      </c>
      <c r="I255">
        <v>2707.6298827999999</v>
      </c>
      <c r="J255">
        <v>2664.8249512000002</v>
      </c>
      <c r="L255" t="str">
        <f t="shared" si="24"/>
        <v>11AUG2025:14:00:00</v>
      </c>
      <c r="M255">
        <v>14</v>
      </c>
      <c r="N255">
        <f t="shared" si="25"/>
        <v>-84.785888599999907</v>
      </c>
      <c r="O255">
        <f t="shared" si="26"/>
        <v>-84.785888599999907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3.0835595849690143</v>
      </c>
    </row>
    <row r="256" spans="1:19" x14ac:dyDescent="0.25">
      <c r="A256" t="s">
        <v>280</v>
      </c>
      <c r="B256">
        <v>2744.5837402000002</v>
      </c>
      <c r="C256">
        <v>2690.8000487999998</v>
      </c>
      <c r="D256">
        <v>2638.765625</v>
      </c>
      <c r="E256">
        <v>2667.7480469000002</v>
      </c>
      <c r="F256">
        <v>2700.7900390999998</v>
      </c>
      <c r="G256">
        <v>2647.8100586</v>
      </c>
      <c r="H256">
        <v>2660.1298827999999</v>
      </c>
      <c r="I256">
        <v>2754.4699707</v>
      </c>
      <c r="J256">
        <v>2690.8000487999998</v>
      </c>
      <c r="L256" t="str">
        <f t="shared" si="24"/>
        <v>11AUG2025:15:00:00</v>
      </c>
      <c r="M256">
        <v>15</v>
      </c>
      <c r="N256">
        <f t="shared" si="25"/>
        <v>-53.783691400000407</v>
      </c>
      <c r="O256">
        <f t="shared" si="26"/>
        <v>-53.783691400000407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1.9596301840686829</v>
      </c>
    </row>
    <row r="257" spans="1:19" x14ac:dyDescent="0.25">
      <c r="A257" t="s">
        <v>281</v>
      </c>
      <c r="B257">
        <v>2714.4282226999999</v>
      </c>
      <c r="C257">
        <v>2704.7224120999999</v>
      </c>
      <c r="D257">
        <v>2532.3588866999999</v>
      </c>
      <c r="E257">
        <v>2521.0991211</v>
      </c>
      <c r="F257">
        <v>2703.9499512000002</v>
      </c>
      <c r="G257">
        <v>2666.9499512000002</v>
      </c>
      <c r="H257">
        <v>2672.1298827999999</v>
      </c>
      <c r="I257">
        <v>2775.8601073999998</v>
      </c>
      <c r="J257">
        <v>2704.7224120999999</v>
      </c>
      <c r="L257" t="str">
        <f t="shared" si="24"/>
        <v>11AUG2025:16:00:00</v>
      </c>
      <c r="M257">
        <v>16</v>
      </c>
      <c r="N257">
        <f t="shared" si="25"/>
        <v>-9.7058105999999498</v>
      </c>
      <c r="O257">
        <f t="shared" si="26"/>
        <v>-9.7058105999999498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0.35756372258558855</v>
      </c>
    </row>
    <row r="258" spans="1:19" x14ac:dyDescent="0.25">
      <c r="A258" t="s">
        <v>282</v>
      </c>
      <c r="B258">
        <v>2677.8784179999998</v>
      </c>
      <c r="C258">
        <v>2698.4624023000001</v>
      </c>
      <c r="D258">
        <v>2432.0517577999999</v>
      </c>
      <c r="E258">
        <v>2459.6306152000002</v>
      </c>
      <c r="F258">
        <v>2696.4399414</v>
      </c>
      <c r="G258">
        <v>2662.1499023000001</v>
      </c>
      <c r="H258">
        <v>2665.8798827999999</v>
      </c>
      <c r="I258">
        <v>2769.3798827999999</v>
      </c>
      <c r="J258">
        <v>2698.4624023000001</v>
      </c>
      <c r="L258" t="str">
        <f t="shared" si="24"/>
        <v>11AUG2025:17:00:00</v>
      </c>
      <c r="M258">
        <v>17</v>
      </c>
      <c r="N258">
        <f t="shared" si="25"/>
        <v>20.583984300000338</v>
      </c>
      <c r="O258" t="str">
        <f t="shared" si="26"/>
        <v/>
      </c>
      <c r="P258">
        <f t="shared" si="27"/>
        <v>20.583984300000338</v>
      </c>
      <c r="Q258" t="str">
        <f t="shared" si="28"/>
        <v/>
      </c>
      <c r="R258">
        <f t="shared" si="29"/>
        <v>1</v>
      </c>
      <c r="S258">
        <f t="shared" si="30"/>
        <v>0.76866761992031341</v>
      </c>
    </row>
    <row r="259" spans="1:19" x14ac:dyDescent="0.25">
      <c r="A259" t="s">
        <v>283</v>
      </c>
      <c r="B259">
        <v>2715.2004394999999</v>
      </c>
      <c r="C259">
        <v>2655.7199707</v>
      </c>
      <c r="D259">
        <v>2464.1000976999999</v>
      </c>
      <c r="E259">
        <v>2480.4636230000001</v>
      </c>
      <c r="F259">
        <v>2652.3400879000001</v>
      </c>
      <c r="G259">
        <v>2619.8200683999999</v>
      </c>
      <c r="H259">
        <v>2628.0400390999998</v>
      </c>
      <c r="I259">
        <v>2722.6799316000001</v>
      </c>
      <c r="J259">
        <v>2655.7199707</v>
      </c>
      <c r="L259" t="str">
        <f t="shared" ref="L259:L323" si="31">A259</f>
        <v>11AUG2025:18:00:00</v>
      </c>
      <c r="M259">
        <v>18</v>
      </c>
      <c r="N259">
        <f t="shared" ref="N259:N323" si="32">C259-B259</f>
        <v>-59.480468799999926</v>
      </c>
      <c r="O259">
        <f t="shared" ref="O259:O322" si="33">IF(N259&lt;0,N259,"")</f>
        <v>-59.480468799999926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2.1906474356255323</v>
      </c>
    </row>
    <row r="260" spans="1:19" x14ac:dyDescent="0.25">
      <c r="A260" t="s">
        <v>284</v>
      </c>
      <c r="B260">
        <v>2672.5173340000001</v>
      </c>
      <c r="C260">
        <v>2604.6474609000002</v>
      </c>
      <c r="D260">
        <v>2582.6533202999999</v>
      </c>
      <c r="E260">
        <v>2619.4074707</v>
      </c>
      <c r="F260">
        <v>2606.0200195000002</v>
      </c>
      <c r="G260">
        <v>2582.5800780999998</v>
      </c>
      <c r="H260">
        <v>2578.3200683999999</v>
      </c>
      <c r="I260">
        <v>2651.6699219000002</v>
      </c>
      <c r="J260">
        <v>2604.6474609000002</v>
      </c>
      <c r="L260" t="str">
        <f t="shared" si="31"/>
        <v>11AUG2025:19:00:00</v>
      </c>
      <c r="M260">
        <v>19</v>
      </c>
      <c r="N260">
        <f t="shared" si="32"/>
        <v>-67.86987309999995</v>
      </c>
      <c r="O260">
        <f t="shared" si="33"/>
        <v>-67.86987309999995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2.5395484712691463</v>
      </c>
    </row>
    <row r="261" spans="1:19" x14ac:dyDescent="0.25">
      <c r="A261" t="s">
        <v>285</v>
      </c>
      <c r="B261">
        <v>2641.9699707</v>
      </c>
      <c r="C261">
        <v>2506.9550780999998</v>
      </c>
      <c r="D261">
        <v>2700.5104980000001</v>
      </c>
      <c r="E261">
        <v>2725.7233887000002</v>
      </c>
      <c r="F261">
        <v>2500.7199707</v>
      </c>
      <c r="G261">
        <v>2498.5</v>
      </c>
      <c r="H261">
        <v>2485.3601073999998</v>
      </c>
      <c r="I261">
        <v>2543.2399902000002</v>
      </c>
      <c r="J261">
        <v>2506.9550780999998</v>
      </c>
      <c r="L261" t="str">
        <f t="shared" si="31"/>
        <v>11AUG2025:20:00:00</v>
      </c>
      <c r="M261">
        <v>20</v>
      </c>
      <c r="N261">
        <f t="shared" si="32"/>
        <v>-135.01489260000017</v>
      </c>
      <c r="O261">
        <f t="shared" si="33"/>
        <v>-135.01489260000017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5.110387101191292</v>
      </c>
    </row>
    <row r="262" spans="1:19" x14ac:dyDescent="0.25">
      <c r="A262" t="s">
        <v>286</v>
      </c>
      <c r="B262">
        <v>2584.6860351999999</v>
      </c>
      <c r="C262">
        <v>2396.1799316000001</v>
      </c>
      <c r="D262">
        <v>2647.9946289</v>
      </c>
      <c r="E262">
        <v>2709.7622070000002</v>
      </c>
      <c r="F262">
        <v>2381.1699219000002</v>
      </c>
      <c r="G262">
        <v>2390.5100097999998</v>
      </c>
      <c r="H262">
        <v>2375.0700683999999</v>
      </c>
      <c r="I262">
        <v>2437.9699707</v>
      </c>
      <c r="J262">
        <v>2396.1799316000001</v>
      </c>
      <c r="L262" t="str">
        <f t="shared" si="31"/>
        <v>11AUG2025:21:00:00</v>
      </c>
      <c r="M262">
        <v>21</v>
      </c>
      <c r="N262">
        <f t="shared" si="32"/>
        <v>-188.50610359999973</v>
      </c>
      <c r="O262">
        <f t="shared" si="33"/>
        <v>-188.50610359999973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7.2931915533568219</v>
      </c>
    </row>
    <row r="263" spans="1:19" x14ac:dyDescent="0.25">
      <c r="A263" t="s">
        <v>287</v>
      </c>
      <c r="B263">
        <v>2507.6418457</v>
      </c>
      <c r="C263">
        <v>2347.8500976999999</v>
      </c>
      <c r="D263">
        <v>2611.9367676000002</v>
      </c>
      <c r="E263">
        <v>2636.3474120999999</v>
      </c>
      <c r="F263">
        <v>2334.9099120999999</v>
      </c>
      <c r="G263">
        <v>2343.5</v>
      </c>
      <c r="H263">
        <v>2327.25</v>
      </c>
      <c r="I263">
        <v>2385.7399902000002</v>
      </c>
      <c r="J263">
        <v>2347.8500976999999</v>
      </c>
      <c r="L263" t="str">
        <f t="shared" si="31"/>
        <v>11AUG2025:22:00:00</v>
      </c>
      <c r="M263">
        <v>22</v>
      </c>
      <c r="N263">
        <f t="shared" si="32"/>
        <v>-159.7917480000001</v>
      </c>
      <c r="O263">
        <f t="shared" si="33"/>
        <v>-159.7917480000001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6.3721917974053728</v>
      </c>
    </row>
    <row r="264" spans="1:19" x14ac:dyDescent="0.25">
      <c r="A264" t="s">
        <v>288</v>
      </c>
      <c r="B264">
        <v>2460.6892090000001</v>
      </c>
      <c r="C264">
        <v>2263</v>
      </c>
      <c r="D264">
        <v>2508.0222168</v>
      </c>
      <c r="E264">
        <v>2506.7438965000001</v>
      </c>
      <c r="F264">
        <v>2241.1298827999999</v>
      </c>
      <c r="G264">
        <v>2253.9199219000002</v>
      </c>
      <c r="H264">
        <v>2271.7199707</v>
      </c>
      <c r="I264">
        <v>2285.2299804999998</v>
      </c>
      <c r="J264">
        <v>2263</v>
      </c>
      <c r="L264" t="str">
        <f t="shared" si="31"/>
        <v>11AUG2025:23:00:00</v>
      </c>
      <c r="M264">
        <v>23</v>
      </c>
      <c r="N264">
        <f t="shared" si="32"/>
        <v>-197.68920900000012</v>
      </c>
      <c r="O264">
        <f t="shared" si="33"/>
        <v>-197.68920900000012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8.0338958807536311</v>
      </c>
    </row>
    <row r="265" spans="1:19" x14ac:dyDescent="0.25">
      <c r="A265" t="s">
        <v>289</v>
      </c>
      <c r="B265">
        <v>2452.9389648000001</v>
      </c>
      <c r="C265">
        <v>2186.3098144999999</v>
      </c>
      <c r="D265">
        <v>2351.6743164</v>
      </c>
      <c r="E265">
        <v>2387.6838379000001</v>
      </c>
      <c r="F265">
        <v>2153.9499512000002</v>
      </c>
      <c r="G265">
        <v>2166.4799804999998</v>
      </c>
      <c r="H265">
        <v>2221.0100097999998</v>
      </c>
      <c r="I265">
        <v>2203.8000487999998</v>
      </c>
      <c r="J265">
        <v>2186.3098144999999</v>
      </c>
      <c r="L265" t="str">
        <f t="shared" si="31"/>
        <v>12AUG2025:00:00:00</v>
      </c>
      <c r="M265">
        <v>24</v>
      </c>
      <c r="N265">
        <f t="shared" si="32"/>
        <v>-266.62915030000022</v>
      </c>
      <c r="O265">
        <f t="shared" si="33"/>
        <v>-266.62915030000022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10.86978331406382</v>
      </c>
    </row>
    <row r="266" spans="1:19" x14ac:dyDescent="0.25">
      <c r="A266" t="s">
        <v>290</v>
      </c>
      <c r="B266">
        <v>2330.1293945000002</v>
      </c>
      <c r="C266">
        <v>2194.8999023000001</v>
      </c>
      <c r="D266">
        <v>2283.7578125</v>
      </c>
      <c r="E266">
        <v>2282.6735840000001</v>
      </c>
      <c r="F266">
        <v>2444.3999023000001</v>
      </c>
      <c r="G266">
        <v>2194.8999023000001</v>
      </c>
      <c r="H266">
        <v>2356.8000487999998</v>
      </c>
      <c r="I266">
        <v>2235.4399414</v>
      </c>
      <c r="J266">
        <v>2307.8847655999998</v>
      </c>
      <c r="L266" t="str">
        <f t="shared" si="31"/>
        <v>12AUG2025:01:00:00</v>
      </c>
      <c r="M266">
        <v>1</v>
      </c>
      <c r="N266">
        <f t="shared" si="32"/>
        <v>-135.2294922000001</v>
      </c>
      <c r="O266">
        <f t="shared" si="33"/>
        <v>-135.2294922000001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5.8035185736549053</v>
      </c>
    </row>
    <row r="267" spans="1:19" x14ac:dyDescent="0.25">
      <c r="A267" t="s">
        <v>291</v>
      </c>
      <c r="B267">
        <v>2312.9504394999999</v>
      </c>
      <c r="C267">
        <v>2101.1298827999999</v>
      </c>
      <c r="D267">
        <v>2171.6877441000001</v>
      </c>
      <c r="E267">
        <v>2183.8549804999998</v>
      </c>
      <c r="F267">
        <v>2384.8200683999999</v>
      </c>
      <c r="G267">
        <v>2101.1298827999999</v>
      </c>
      <c r="H267">
        <v>2308.9299316000001</v>
      </c>
      <c r="I267">
        <v>2159.2399902000002</v>
      </c>
      <c r="J267">
        <v>2238.5300293</v>
      </c>
      <c r="L267" t="str">
        <f t="shared" si="31"/>
        <v>12AUG2025:02:00:00</v>
      </c>
      <c r="M267">
        <v>2</v>
      </c>
      <c r="N267">
        <f t="shared" si="32"/>
        <v>-211.8205567</v>
      </c>
      <c r="O267">
        <f t="shared" si="33"/>
        <v>-211.8205567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9.1580240148072569</v>
      </c>
    </row>
    <row r="268" spans="1:19" x14ac:dyDescent="0.25">
      <c r="A268" t="s">
        <v>292</v>
      </c>
      <c r="B268">
        <v>2067.5097655999998</v>
      </c>
      <c r="C268">
        <v>2016.5</v>
      </c>
      <c r="D268">
        <v>2094.8747558999999</v>
      </c>
      <c r="E268">
        <v>2122.2534179999998</v>
      </c>
      <c r="F268">
        <v>2323.8898926000002</v>
      </c>
      <c r="G268">
        <v>2016.5</v>
      </c>
      <c r="H268">
        <v>2257.2900390999998</v>
      </c>
      <c r="I268">
        <v>2086.5100097999998</v>
      </c>
      <c r="J268">
        <v>2171.0473633000001</v>
      </c>
      <c r="L268" t="str">
        <f t="shared" si="31"/>
        <v>12AUG2025:03:00:00</v>
      </c>
      <c r="M268">
        <v>4</v>
      </c>
      <c r="N268">
        <f t="shared" si="32"/>
        <v>-51.00976559999981</v>
      </c>
      <c r="O268">
        <f t="shared" si="33"/>
        <v>-51.00976559999981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2.4672079643211053</v>
      </c>
    </row>
    <row r="269" spans="1:19" x14ac:dyDescent="0.25">
      <c r="A269" t="s">
        <v>293</v>
      </c>
      <c r="B269">
        <v>2004.5234375</v>
      </c>
      <c r="C269">
        <v>1976.5</v>
      </c>
      <c r="D269">
        <v>2033.8405762</v>
      </c>
      <c r="E269">
        <v>2048.8127441000001</v>
      </c>
      <c r="F269">
        <v>2295.25</v>
      </c>
      <c r="G269">
        <v>1976.5</v>
      </c>
      <c r="H269">
        <v>2224.7099609000002</v>
      </c>
      <c r="I269">
        <v>2053.4099120999999</v>
      </c>
      <c r="J269">
        <v>2137.4675293</v>
      </c>
      <c r="L269" t="str">
        <f t="shared" si="31"/>
        <v>12AUG2025:04:00:00</v>
      </c>
      <c r="M269">
        <v>5</v>
      </c>
      <c r="N269">
        <f t="shared" si="32"/>
        <v>-28.0234375</v>
      </c>
      <c r="O269">
        <f t="shared" si="33"/>
        <v>-28.0234375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1.3980099696389807</v>
      </c>
    </row>
    <row r="270" spans="1:19" x14ac:dyDescent="0.25">
      <c r="A270" t="s">
        <v>294</v>
      </c>
      <c r="B270">
        <v>2016.4536132999999</v>
      </c>
      <c r="C270">
        <v>1960.6400146000001</v>
      </c>
      <c r="D270">
        <v>2005.9113769999999</v>
      </c>
      <c r="E270">
        <v>2024.2280272999999</v>
      </c>
      <c r="F270">
        <v>2273.6499023000001</v>
      </c>
      <c r="G270">
        <v>1960.6400146000001</v>
      </c>
      <c r="H270">
        <v>2201.1298827999999</v>
      </c>
      <c r="I270">
        <v>2039.4300536999999</v>
      </c>
      <c r="J270">
        <v>2118.7124023000001</v>
      </c>
      <c r="L270" t="str">
        <f t="shared" si="31"/>
        <v>12AUG2025:05:00:00</v>
      </c>
      <c r="M270">
        <v>6</v>
      </c>
      <c r="N270">
        <f t="shared" si="32"/>
        <v>-55.813598699999829</v>
      </c>
      <c r="O270">
        <f t="shared" si="33"/>
        <v>-55.813598699999829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2.7679088837882482</v>
      </c>
    </row>
    <row r="271" spans="1:19" x14ac:dyDescent="0.25">
      <c r="A271" t="s">
        <v>295</v>
      </c>
      <c r="B271">
        <v>2037.4675293</v>
      </c>
      <c r="C271">
        <v>1983.2700195</v>
      </c>
      <c r="D271">
        <v>1997.3764647999999</v>
      </c>
      <c r="E271">
        <v>2007.4912108999999</v>
      </c>
      <c r="F271">
        <v>2291.6499023000001</v>
      </c>
      <c r="G271">
        <v>1983.2700195</v>
      </c>
      <c r="H271">
        <v>2215.5300293</v>
      </c>
      <c r="I271">
        <v>2061.5200195000002</v>
      </c>
      <c r="J271">
        <v>2137.9926758000001</v>
      </c>
      <c r="L271" t="str">
        <f t="shared" si="31"/>
        <v>12AUG2025:06:00:00</v>
      </c>
      <c r="M271">
        <v>7</v>
      </c>
      <c r="N271">
        <f t="shared" si="32"/>
        <v>-54.197509800000034</v>
      </c>
      <c r="O271">
        <f t="shared" si="33"/>
        <v>-54.197509800000034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2.6600428728609153</v>
      </c>
    </row>
    <row r="272" spans="1:19" x14ac:dyDescent="0.25">
      <c r="A272" t="s">
        <v>296</v>
      </c>
      <c r="B272">
        <v>2090.6540527000002</v>
      </c>
      <c r="C272">
        <v>2048.5300293</v>
      </c>
      <c r="D272">
        <v>2019.6040039</v>
      </c>
      <c r="E272">
        <v>2018.7180175999999</v>
      </c>
      <c r="F272">
        <v>2336.8100586</v>
      </c>
      <c r="G272">
        <v>2048.5300293</v>
      </c>
      <c r="H272">
        <v>2267.0700683999999</v>
      </c>
      <c r="I272">
        <v>2120.25</v>
      </c>
      <c r="J272">
        <v>2193.1650390999998</v>
      </c>
      <c r="L272" t="str">
        <f t="shared" si="31"/>
        <v>12AUG2025:07:00:00</v>
      </c>
      <c r="M272">
        <v>8</v>
      </c>
      <c r="N272">
        <f t="shared" si="32"/>
        <v>-42.124023400000169</v>
      </c>
      <c r="O272">
        <f t="shared" si="33"/>
        <v>-42.124023400000169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2.0148729698057215</v>
      </c>
    </row>
    <row r="273" spans="1:19" x14ac:dyDescent="0.25">
      <c r="A273" t="s">
        <v>297</v>
      </c>
      <c r="B273">
        <v>2155.3127441000001</v>
      </c>
      <c r="C273">
        <v>2080.2600097999998</v>
      </c>
      <c r="D273">
        <v>2082.2880859000002</v>
      </c>
      <c r="E273">
        <v>2053.8217773000001</v>
      </c>
      <c r="F273">
        <v>2356.5400390999998</v>
      </c>
      <c r="G273">
        <v>2080.2600097999998</v>
      </c>
      <c r="H273">
        <v>2293.0700683999999</v>
      </c>
      <c r="I273">
        <v>2148.9599609000002</v>
      </c>
      <c r="J273">
        <v>2219.7075195000002</v>
      </c>
      <c r="L273" t="str">
        <f t="shared" si="31"/>
        <v>12AUG2025:08:00:00</v>
      </c>
      <c r="M273">
        <v>9</v>
      </c>
      <c r="N273">
        <f t="shared" si="32"/>
        <v>-75.052734300000338</v>
      </c>
      <c r="O273">
        <f t="shared" si="33"/>
        <v>-75.052734300000338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3.4822201328067734</v>
      </c>
    </row>
    <row r="274" spans="1:19" x14ac:dyDescent="0.25">
      <c r="A274" t="s">
        <v>298</v>
      </c>
      <c r="B274">
        <v>2270.7592773000001</v>
      </c>
      <c r="C274">
        <v>2212.3601073999998</v>
      </c>
      <c r="D274">
        <v>2208.2180176000002</v>
      </c>
      <c r="E274">
        <v>2171.4121094000002</v>
      </c>
      <c r="F274">
        <v>2442.4199219000002</v>
      </c>
      <c r="G274">
        <v>2212.3601073999998</v>
      </c>
      <c r="H274">
        <v>2396.4099120999999</v>
      </c>
      <c r="I274">
        <v>2271.0800780999998</v>
      </c>
      <c r="J274">
        <v>2330.5676269999999</v>
      </c>
      <c r="L274" t="str">
        <f t="shared" si="31"/>
        <v>12AUG2025:09:00:00</v>
      </c>
      <c r="M274">
        <v>10</v>
      </c>
      <c r="N274">
        <f t="shared" si="32"/>
        <v>-58.399169900000288</v>
      </c>
      <c r="O274">
        <f t="shared" si="33"/>
        <v>-58.399169900000288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2.571790435199218</v>
      </c>
    </row>
    <row r="275" spans="1:19" x14ac:dyDescent="0.25">
      <c r="A275" t="s">
        <v>299</v>
      </c>
      <c r="B275">
        <v>2315.7958984000002</v>
      </c>
      <c r="C275">
        <v>2305.4299316000001</v>
      </c>
      <c r="D275">
        <v>2330.0026855000001</v>
      </c>
      <c r="E275">
        <v>2334.6887207</v>
      </c>
      <c r="F275">
        <v>2532.3000487999998</v>
      </c>
      <c r="G275">
        <v>2305.4299316000001</v>
      </c>
      <c r="H275">
        <v>2495.9799804999998</v>
      </c>
      <c r="I275">
        <v>2369.7700195000002</v>
      </c>
      <c r="J275">
        <v>2425.8701172000001</v>
      </c>
      <c r="L275" t="str">
        <f t="shared" si="31"/>
        <v>12AUG2025:10:00:00</v>
      </c>
      <c r="M275">
        <v>11</v>
      </c>
      <c r="N275">
        <f t="shared" si="32"/>
        <v>-10.365966800000024</v>
      </c>
      <c r="O275">
        <f t="shared" si="33"/>
        <v>-10.365966800000024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0.4476200517999856</v>
      </c>
    </row>
    <row r="276" spans="1:19" x14ac:dyDescent="0.25">
      <c r="A276" t="s">
        <v>300</v>
      </c>
      <c r="B276">
        <v>2336.3442383000001</v>
      </c>
      <c r="C276">
        <v>2360.6398926000002</v>
      </c>
      <c r="D276">
        <v>2426.9221191000001</v>
      </c>
      <c r="E276">
        <v>2436.7675780999998</v>
      </c>
      <c r="F276">
        <v>2597.4599609000002</v>
      </c>
      <c r="G276">
        <v>2360.6398926000002</v>
      </c>
      <c r="H276">
        <v>2570.4299316000001</v>
      </c>
      <c r="I276">
        <v>2440.4599609000002</v>
      </c>
      <c r="J276">
        <v>2492.2473144999999</v>
      </c>
      <c r="L276" t="str">
        <f t="shared" si="31"/>
        <v>12AUG2025:11:00:00</v>
      </c>
      <c r="M276">
        <v>12</v>
      </c>
      <c r="N276">
        <f t="shared" si="32"/>
        <v>24.295654300000024</v>
      </c>
      <c r="O276" t="str">
        <f t="shared" si="33"/>
        <v/>
      </c>
      <c r="P276">
        <f t="shared" si="34"/>
        <v>24.295654300000024</v>
      </c>
      <c r="Q276" t="str">
        <f t="shared" si="35"/>
        <v/>
      </c>
      <c r="R276">
        <f t="shared" si="36"/>
        <v>1</v>
      </c>
      <c r="S276">
        <f t="shared" si="37"/>
        <v>1.0399004522415041</v>
      </c>
    </row>
    <row r="277" spans="1:19" x14ac:dyDescent="0.25">
      <c r="A277" t="s">
        <v>301</v>
      </c>
      <c r="B277">
        <v>2448.3239745999999</v>
      </c>
      <c r="C277">
        <v>2403.1599120999999</v>
      </c>
      <c r="D277">
        <v>2493.1984862999998</v>
      </c>
      <c r="E277">
        <v>2518.0034179999998</v>
      </c>
      <c r="F277">
        <v>2646.8999023000001</v>
      </c>
      <c r="G277">
        <v>2403.1599120999999</v>
      </c>
      <c r="H277">
        <v>2629.1799316000001</v>
      </c>
      <c r="I277">
        <v>2501.1899414</v>
      </c>
      <c r="J277">
        <v>2545.1074219000002</v>
      </c>
      <c r="L277" t="str">
        <f t="shared" si="31"/>
        <v>12AUG2025:12:00:00</v>
      </c>
      <c r="M277">
        <v>13</v>
      </c>
      <c r="N277">
        <f t="shared" si="32"/>
        <v>-45.1640625</v>
      </c>
      <c r="O277">
        <f t="shared" si="33"/>
        <v>-45.1640625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1.8446930622152964</v>
      </c>
    </row>
    <row r="278" spans="1:19" x14ac:dyDescent="0.25">
      <c r="A278" t="s">
        <v>302</v>
      </c>
      <c r="B278">
        <v>2519.6547851999999</v>
      </c>
      <c r="C278">
        <v>2469.5</v>
      </c>
      <c r="D278">
        <v>2660.7797851999999</v>
      </c>
      <c r="E278">
        <v>2645.0209961</v>
      </c>
      <c r="F278">
        <v>2708.6899414</v>
      </c>
      <c r="G278">
        <v>2469.5</v>
      </c>
      <c r="H278">
        <v>2705.9699707</v>
      </c>
      <c r="I278">
        <v>2582.7099609000002</v>
      </c>
      <c r="J278">
        <v>2616.7175293</v>
      </c>
      <c r="L278" t="str">
        <f t="shared" si="31"/>
        <v>12AUG2025:13:00:00</v>
      </c>
      <c r="M278">
        <v>14</v>
      </c>
      <c r="N278">
        <f t="shared" si="32"/>
        <v>-50.154785199999878</v>
      </c>
      <c r="O278">
        <f t="shared" si="33"/>
        <v>-50.154785199999878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1.990541938308378</v>
      </c>
    </row>
    <row r="279" spans="1:19" x14ac:dyDescent="0.25">
      <c r="A279" t="s">
        <v>303</v>
      </c>
      <c r="B279">
        <v>2633.7048340000001</v>
      </c>
      <c r="C279">
        <v>2536.8898926000002</v>
      </c>
      <c r="D279">
        <v>2798.8859862999998</v>
      </c>
      <c r="E279">
        <v>2755.8979491999999</v>
      </c>
      <c r="F279">
        <v>2777.4099120999999</v>
      </c>
      <c r="G279">
        <v>2536.8898926000002</v>
      </c>
      <c r="H279">
        <v>2784.1499023000001</v>
      </c>
      <c r="I279">
        <v>2658.9899902000002</v>
      </c>
      <c r="J279">
        <v>2689.3598633000001</v>
      </c>
      <c r="L279" t="str">
        <f t="shared" si="31"/>
        <v>12AUG2025:14:00:00</v>
      </c>
      <c r="M279">
        <v>15</v>
      </c>
      <c r="N279">
        <f t="shared" si="32"/>
        <v>-96.814941399999952</v>
      </c>
      <c r="O279">
        <f t="shared" si="33"/>
        <v>-96.814941399999952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3.6759981661635188</v>
      </c>
    </row>
    <row r="280" spans="1:19" x14ac:dyDescent="0.25">
      <c r="A280" t="s">
        <v>304</v>
      </c>
      <c r="B280">
        <v>2743.3400879000001</v>
      </c>
      <c r="C280">
        <v>2523.1699219000002</v>
      </c>
      <c r="D280">
        <v>2689.0234375</v>
      </c>
      <c r="E280">
        <v>2720.8525390999998</v>
      </c>
      <c r="F280">
        <v>2765.3898926000002</v>
      </c>
      <c r="G280">
        <v>2523.1699219000002</v>
      </c>
      <c r="H280">
        <v>2776.3000487999998</v>
      </c>
      <c r="I280">
        <v>2647.5300293</v>
      </c>
      <c r="J280">
        <v>2678.0974120999999</v>
      </c>
      <c r="L280" t="str">
        <f t="shared" si="31"/>
        <v>12AUG2025:15:00:00</v>
      </c>
      <c r="M280">
        <v>16</v>
      </c>
      <c r="N280">
        <f t="shared" si="32"/>
        <v>-220.17016599999988</v>
      </c>
      <c r="O280">
        <f t="shared" si="33"/>
        <v>-220.17016599999988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8.0256242006268348</v>
      </c>
    </row>
    <row r="281" spans="1:19" x14ac:dyDescent="0.25">
      <c r="A281" t="s">
        <v>305</v>
      </c>
      <c r="B281">
        <v>2664.6184082</v>
      </c>
      <c r="C281">
        <v>2520.7900390999998</v>
      </c>
      <c r="D281">
        <v>2596.1979980000001</v>
      </c>
      <c r="E281">
        <v>2663.8728027000002</v>
      </c>
      <c r="F281">
        <v>2745.6201172000001</v>
      </c>
      <c r="G281">
        <v>2520.7900390999998</v>
      </c>
      <c r="H281">
        <v>2760.2199707</v>
      </c>
      <c r="I281">
        <v>2633.4499512000002</v>
      </c>
      <c r="J281">
        <v>2665.0200195000002</v>
      </c>
      <c r="L281" t="str">
        <f t="shared" si="31"/>
        <v>12AUG2025:16:00:00</v>
      </c>
      <c r="M281">
        <v>17</v>
      </c>
      <c r="N281">
        <f t="shared" si="32"/>
        <v>-143.82836910000015</v>
      </c>
      <c r="O281">
        <f t="shared" si="33"/>
        <v>-143.82836910000015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5.3977098055536938</v>
      </c>
    </row>
    <row r="282" spans="1:19" x14ac:dyDescent="0.25">
      <c r="A282" t="s">
        <v>306</v>
      </c>
      <c r="B282">
        <v>2709.2250976999999</v>
      </c>
      <c r="C282">
        <v>2513.8898926000002</v>
      </c>
      <c r="D282">
        <v>2494.5434570000002</v>
      </c>
      <c r="E282">
        <v>2596.9475097999998</v>
      </c>
      <c r="F282">
        <v>2727.0300293</v>
      </c>
      <c r="G282">
        <v>2513.8898926000002</v>
      </c>
      <c r="H282">
        <v>2743.8200683999999</v>
      </c>
      <c r="I282">
        <v>2616.75</v>
      </c>
      <c r="J282">
        <v>2650.3725586</v>
      </c>
      <c r="L282" t="str">
        <f t="shared" si="31"/>
        <v>12AUG2025:17:00:00</v>
      </c>
      <c r="M282">
        <v>18</v>
      </c>
      <c r="N282">
        <f t="shared" si="32"/>
        <v>-195.33520509999971</v>
      </c>
      <c r="O282">
        <f t="shared" si="33"/>
        <v>-195.33520509999971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7.2100027888354417</v>
      </c>
    </row>
    <row r="283" spans="1:19" x14ac:dyDescent="0.25">
      <c r="A283" t="s">
        <v>307</v>
      </c>
      <c r="B283">
        <v>2824.1613769999999</v>
      </c>
      <c r="C283">
        <v>2484.1298827999999</v>
      </c>
      <c r="D283">
        <v>2479.5078125</v>
      </c>
      <c r="E283">
        <v>2487.4233398000001</v>
      </c>
      <c r="F283">
        <v>2686.4299316000001</v>
      </c>
      <c r="G283">
        <v>2484.1298827999999</v>
      </c>
      <c r="H283">
        <v>2704.8999023000001</v>
      </c>
      <c r="I283">
        <v>2578.3898926000002</v>
      </c>
      <c r="J283">
        <v>2613.4624023000001</v>
      </c>
      <c r="L283" t="str">
        <f t="shared" si="31"/>
        <v>12AUG2025:18:00:00</v>
      </c>
      <c r="M283">
        <v>19</v>
      </c>
      <c r="N283">
        <f t="shared" si="32"/>
        <v>-340.0314942</v>
      </c>
      <c r="O283">
        <f t="shared" si="33"/>
        <v>-340.0314942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12.04008726162818</v>
      </c>
    </row>
    <row r="284" spans="1:19" x14ac:dyDescent="0.25">
      <c r="A284" t="s">
        <v>308</v>
      </c>
      <c r="B284">
        <v>2753.4414062999999</v>
      </c>
      <c r="C284">
        <v>2478.0500487999998</v>
      </c>
      <c r="D284">
        <v>2587.9924316000001</v>
      </c>
      <c r="E284">
        <v>2581.4521484000002</v>
      </c>
      <c r="F284">
        <v>2684.2299804999998</v>
      </c>
      <c r="G284">
        <v>2478.0500487999998</v>
      </c>
      <c r="H284">
        <v>2702.7700195000002</v>
      </c>
      <c r="I284">
        <v>2568.8200683999999</v>
      </c>
      <c r="J284">
        <v>2608.4675293</v>
      </c>
      <c r="L284" t="str">
        <f t="shared" si="31"/>
        <v>12AUG2025:19:00:00</v>
      </c>
      <c r="M284">
        <v>20</v>
      </c>
      <c r="N284">
        <f t="shared" si="32"/>
        <v>-275.39135750000014</v>
      </c>
      <c r="O284">
        <f t="shared" si="33"/>
        <v>-275.39135750000014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10.001714831116148</v>
      </c>
    </row>
    <row r="285" spans="1:19" x14ac:dyDescent="0.25">
      <c r="A285" t="s">
        <v>309</v>
      </c>
      <c r="B285">
        <v>2630.6042480000001</v>
      </c>
      <c r="C285">
        <v>2408.0500487999998</v>
      </c>
      <c r="D285">
        <v>2710.5478515999998</v>
      </c>
      <c r="E285">
        <v>2672.9216308999999</v>
      </c>
      <c r="F285">
        <v>2658.4399414</v>
      </c>
      <c r="G285">
        <v>2408.0500487999998</v>
      </c>
      <c r="H285">
        <v>2670.3898926000002</v>
      </c>
      <c r="I285">
        <v>2513.3200683999999</v>
      </c>
      <c r="J285">
        <v>2562.5500487999998</v>
      </c>
      <c r="L285" t="str">
        <f t="shared" si="31"/>
        <v>12AUG2025:20:00:00</v>
      </c>
      <c r="M285">
        <v>21</v>
      </c>
      <c r="N285">
        <f t="shared" si="32"/>
        <v>-222.55419920000031</v>
      </c>
      <c r="O285">
        <f t="shared" si="33"/>
        <v>-222.55419920000031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8.4601931046528236</v>
      </c>
    </row>
    <row r="286" spans="1:19" x14ac:dyDescent="0.25">
      <c r="A286" t="s">
        <v>310</v>
      </c>
      <c r="B286">
        <v>2557.7080077999999</v>
      </c>
      <c r="C286">
        <v>2295.7900390999998</v>
      </c>
      <c r="D286">
        <v>2656.9956054999998</v>
      </c>
      <c r="E286">
        <v>2640.8256836</v>
      </c>
      <c r="F286">
        <v>2588.4299316000001</v>
      </c>
      <c r="G286">
        <v>2295.7900390999998</v>
      </c>
      <c r="H286">
        <v>2589.3200683999999</v>
      </c>
      <c r="I286">
        <v>2409.7399902000002</v>
      </c>
      <c r="J286">
        <v>2470.8200683999999</v>
      </c>
      <c r="L286" t="str">
        <f t="shared" si="31"/>
        <v>12AUG2025:21:00:00</v>
      </c>
      <c r="M286">
        <v>22</v>
      </c>
      <c r="N286">
        <f t="shared" si="32"/>
        <v>-261.91796870000007</v>
      </c>
      <c r="O286">
        <f t="shared" si="33"/>
        <v>-261.91796870000007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10.24033892458614</v>
      </c>
    </row>
    <row r="287" spans="1:19" x14ac:dyDescent="0.25">
      <c r="A287" t="s">
        <v>311</v>
      </c>
      <c r="B287">
        <v>2512.0615234000002</v>
      </c>
      <c r="C287">
        <v>2269.9299316000001</v>
      </c>
      <c r="D287">
        <v>2617.6582030999998</v>
      </c>
      <c r="E287">
        <v>2608.6284179999998</v>
      </c>
      <c r="F287">
        <v>2565.0600586</v>
      </c>
      <c r="G287">
        <v>2269.9299316000001</v>
      </c>
      <c r="H287">
        <v>2559.3999023000001</v>
      </c>
      <c r="I287">
        <v>2382.7099609000002</v>
      </c>
      <c r="J287">
        <v>2444.2749023000001</v>
      </c>
      <c r="L287" t="str">
        <f t="shared" si="31"/>
        <v>12AUG2025:22:00:00</v>
      </c>
      <c r="M287">
        <v>23</v>
      </c>
      <c r="N287">
        <f t="shared" si="32"/>
        <v>-242.13159180000002</v>
      </c>
      <c r="O287">
        <f t="shared" si="33"/>
        <v>-242.13159180000002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9.6387604182672302</v>
      </c>
    </row>
    <row r="288" spans="1:19" x14ac:dyDescent="0.25">
      <c r="A288" t="s">
        <v>312</v>
      </c>
      <c r="B288">
        <v>2553.3327637000002</v>
      </c>
      <c r="C288">
        <v>2188.7299804999998</v>
      </c>
      <c r="D288">
        <v>2458.6589355000001</v>
      </c>
      <c r="E288">
        <v>2444.3168945000002</v>
      </c>
      <c r="F288">
        <v>2460.9599609000002</v>
      </c>
      <c r="G288">
        <v>2188.7299804999998</v>
      </c>
      <c r="H288">
        <v>2476.3200683999999</v>
      </c>
      <c r="I288">
        <v>2296.8000487999998</v>
      </c>
      <c r="J288">
        <v>2355.7023926000002</v>
      </c>
      <c r="L288" t="str">
        <f t="shared" si="31"/>
        <v>12AUG2025:23:00:00</v>
      </c>
      <c r="M288">
        <v>24</v>
      </c>
      <c r="N288">
        <f t="shared" si="32"/>
        <v>-364.60278320000043</v>
      </c>
      <c r="O288">
        <f t="shared" si="33"/>
        <v>-364.60278320000043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14.279485556424673</v>
      </c>
    </row>
    <row r="289" spans="1:19" x14ac:dyDescent="0.25">
      <c r="A289" t="s">
        <v>313</v>
      </c>
      <c r="B289">
        <v>2281.8710937999999</v>
      </c>
      <c r="C289">
        <v>2132.5800780999998</v>
      </c>
      <c r="D289">
        <v>2316.0695801000002</v>
      </c>
      <c r="E289">
        <v>2325.7009277000002</v>
      </c>
      <c r="F289">
        <v>2364.0200195000002</v>
      </c>
      <c r="G289">
        <v>2132.5800780999998</v>
      </c>
      <c r="H289">
        <v>2399.0400390999998</v>
      </c>
      <c r="I289">
        <v>2224.5400390999998</v>
      </c>
      <c r="J289">
        <v>2280.0449219000002</v>
      </c>
      <c r="L289" t="str">
        <f t="shared" si="31"/>
        <v>13AUG2025:00:00:00</v>
      </c>
      <c r="M289">
        <v>1</v>
      </c>
      <c r="N289">
        <f t="shared" si="32"/>
        <v>-149.29101570000012</v>
      </c>
      <c r="O289">
        <f t="shared" si="33"/>
        <v>-149.29101570000012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6.5424824437118305</v>
      </c>
    </row>
    <row r="290" spans="1:19" x14ac:dyDescent="0.25">
      <c r="A290" t="s">
        <v>314</v>
      </c>
      <c r="B290">
        <v>2294.2329101999999</v>
      </c>
      <c r="C290">
        <v>2191.8701172000001</v>
      </c>
      <c r="D290">
        <v>2212.9807129000001</v>
      </c>
      <c r="E290">
        <v>2182.8908691000001</v>
      </c>
      <c r="F290">
        <v>2184.6101073999998</v>
      </c>
      <c r="G290">
        <v>2127.6101073999998</v>
      </c>
      <c r="H290">
        <v>2342.0600586</v>
      </c>
      <c r="I290">
        <v>2107.7099609000002</v>
      </c>
      <c r="J290">
        <v>2190.4975586</v>
      </c>
      <c r="L290" t="str">
        <f t="shared" si="31"/>
        <v>13AUG2025:01:00:00</v>
      </c>
      <c r="M290">
        <v>2</v>
      </c>
      <c r="N290">
        <f t="shared" si="32"/>
        <v>-102.36279299999978</v>
      </c>
      <c r="O290">
        <f t="shared" si="33"/>
        <v>-102.36279299999978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4.4617437290216664</v>
      </c>
    </row>
    <row r="291" spans="1:19" x14ac:dyDescent="0.25">
      <c r="A291" t="s">
        <v>315</v>
      </c>
      <c r="B291">
        <v>2094.8073730000001</v>
      </c>
      <c r="C291">
        <v>2118.9099120999999</v>
      </c>
      <c r="D291">
        <v>2123.6684570000002</v>
      </c>
      <c r="E291">
        <v>2128.0173340000001</v>
      </c>
      <c r="F291">
        <v>2070.5500487999998</v>
      </c>
      <c r="G291">
        <v>2048.6699219000002</v>
      </c>
      <c r="H291">
        <v>2271.5500487999998</v>
      </c>
      <c r="I291">
        <v>2014.3100586</v>
      </c>
      <c r="J291">
        <v>2101.2700195000002</v>
      </c>
      <c r="L291" t="str">
        <f t="shared" si="31"/>
        <v>13AUG2025:02:00:00</v>
      </c>
      <c r="M291">
        <v>3</v>
      </c>
      <c r="N291">
        <f t="shared" si="32"/>
        <v>24.102539099999831</v>
      </c>
      <c r="O291" t="str">
        <f t="shared" si="33"/>
        <v/>
      </c>
      <c r="P291">
        <f t="shared" si="34"/>
        <v>24.102539099999831</v>
      </c>
      <c r="Q291" t="str">
        <f t="shared" si="35"/>
        <v/>
      </c>
      <c r="R291">
        <f t="shared" si="36"/>
        <v>1</v>
      </c>
      <c r="S291">
        <f t="shared" si="37"/>
        <v>1.1505849850758487</v>
      </c>
    </row>
    <row r="292" spans="1:19" x14ac:dyDescent="0.25">
      <c r="A292" t="s">
        <v>316</v>
      </c>
      <c r="B292">
        <v>2034.5136719</v>
      </c>
      <c r="C292">
        <v>2058.0800780999998</v>
      </c>
      <c r="D292">
        <v>2054.5603027000002</v>
      </c>
      <c r="E292">
        <v>2048.3183594000002</v>
      </c>
      <c r="F292">
        <v>1991.1600341999999</v>
      </c>
      <c r="G292">
        <v>1961.3000488</v>
      </c>
      <c r="H292">
        <v>2223.4399414</v>
      </c>
      <c r="I292">
        <v>1932.7900391000001</v>
      </c>
      <c r="J292">
        <v>2027.1724853999999</v>
      </c>
      <c r="L292" t="str">
        <f>A292</f>
        <v>13AUG2025:03:00:00</v>
      </c>
      <c r="M292">
        <v>4</v>
      </c>
      <c r="N292">
        <f>C292-B292</f>
        <v>23.566406199999847</v>
      </c>
      <c r="O292" t="str">
        <f t="shared" si="33"/>
        <v/>
      </c>
      <c r="P292">
        <f t="shared" si="34"/>
        <v>23.566406199999847</v>
      </c>
      <c r="Q292" t="str">
        <f t="shared" si="35"/>
        <v/>
      </c>
      <c r="R292">
        <f t="shared" si="36"/>
        <v>1</v>
      </c>
      <c r="S292">
        <f>ABS((B292-C292)/B292)*100</f>
        <v>1.1583311788704549</v>
      </c>
    </row>
    <row r="293" spans="1:19" x14ac:dyDescent="0.25">
      <c r="A293" t="s">
        <v>317</v>
      </c>
      <c r="B293">
        <v>2050.6118164</v>
      </c>
      <c r="C293">
        <v>2013.9200439000001</v>
      </c>
      <c r="D293">
        <v>1994.9820557</v>
      </c>
      <c r="E293">
        <v>1948.0163574000001</v>
      </c>
      <c r="F293">
        <v>1935.8000488</v>
      </c>
      <c r="G293">
        <v>1925.5899658000001</v>
      </c>
      <c r="H293">
        <v>2180.6599120999999</v>
      </c>
      <c r="I293">
        <v>1896.8499756000001</v>
      </c>
      <c r="J293">
        <v>1984.7249756000001</v>
      </c>
      <c r="L293" t="str">
        <f t="shared" si="31"/>
        <v>13AUG2025:04:00:00</v>
      </c>
      <c r="M293">
        <v>5</v>
      </c>
      <c r="N293">
        <f t="shared" si="32"/>
        <v>-36.691772499999843</v>
      </c>
      <c r="O293">
        <f t="shared" si="33"/>
        <v>-36.691772499999843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1.7893085471639851</v>
      </c>
    </row>
    <row r="294" spans="1:19" x14ac:dyDescent="0.25">
      <c r="A294" t="s">
        <v>318</v>
      </c>
      <c r="B294">
        <v>2040.2714844</v>
      </c>
      <c r="C294">
        <v>1999.1999512</v>
      </c>
      <c r="D294">
        <v>1972.9932861</v>
      </c>
      <c r="E294">
        <v>1909.4654541</v>
      </c>
      <c r="F294">
        <v>1913.9100341999999</v>
      </c>
      <c r="G294">
        <v>1907.6600341999999</v>
      </c>
      <c r="H294">
        <v>2146.4599609000002</v>
      </c>
      <c r="I294">
        <v>1880.3299560999999</v>
      </c>
      <c r="J294">
        <v>1962.0900879000001</v>
      </c>
      <c r="L294" t="str">
        <f t="shared" si="31"/>
        <v>13AUG2025:05:00:00</v>
      </c>
      <c r="M294">
        <v>6</v>
      </c>
      <c r="N294">
        <f t="shared" si="32"/>
        <v>-41.071533199999976</v>
      </c>
      <c r="O294">
        <f t="shared" si="33"/>
        <v>-41.071533199999976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2.0130425540931496</v>
      </c>
    </row>
    <row r="295" spans="1:19" x14ac:dyDescent="0.25">
      <c r="A295" t="s">
        <v>319</v>
      </c>
      <c r="B295">
        <v>2068.2590332</v>
      </c>
      <c r="C295">
        <v>2014.6099853999999</v>
      </c>
      <c r="D295">
        <v>1968.9013672000001</v>
      </c>
      <c r="E295">
        <v>1905.9151611</v>
      </c>
      <c r="F295">
        <v>1927.0600586</v>
      </c>
      <c r="G295">
        <v>1926.9100341999999</v>
      </c>
      <c r="H295">
        <v>2179.1799316000001</v>
      </c>
      <c r="I295">
        <v>1904.3399658000001</v>
      </c>
      <c r="J295">
        <v>1984.3725586</v>
      </c>
      <c r="L295" t="str">
        <f t="shared" si="31"/>
        <v>13AUG2025:06:00:00</v>
      </c>
      <c r="M295">
        <v>7</v>
      </c>
      <c r="N295">
        <f t="shared" si="32"/>
        <v>-53.649047800000062</v>
      </c>
      <c r="O295">
        <f t="shared" si="33"/>
        <v>-53.649047800000062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2.59392305019911</v>
      </c>
    </row>
    <row r="296" spans="1:19" x14ac:dyDescent="0.25">
      <c r="A296" t="s">
        <v>320</v>
      </c>
      <c r="B296">
        <v>2105.0056152000002</v>
      </c>
      <c r="C296">
        <v>2054.5800780999998</v>
      </c>
      <c r="D296">
        <v>1989.1390381000001</v>
      </c>
      <c r="E296">
        <v>1931.8869629000001</v>
      </c>
      <c r="F296">
        <v>1993.0999756000001</v>
      </c>
      <c r="G296">
        <v>2001.6300048999999</v>
      </c>
      <c r="H296">
        <v>2204.7099609000002</v>
      </c>
      <c r="I296">
        <v>1975.1300048999999</v>
      </c>
      <c r="J296">
        <v>2043.6424560999999</v>
      </c>
      <c r="L296" t="str">
        <f t="shared" si="31"/>
        <v>13AUG2025:07:00:00</v>
      </c>
      <c r="M296">
        <v>8</v>
      </c>
      <c r="N296">
        <f t="shared" si="32"/>
        <v>-50.425537100000383</v>
      </c>
      <c r="O296">
        <f t="shared" si="33"/>
        <v>-50.425537100000383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2.3955060611659871</v>
      </c>
    </row>
    <row r="297" spans="1:19" x14ac:dyDescent="0.25">
      <c r="A297" t="s">
        <v>321</v>
      </c>
      <c r="B297">
        <v>2147.4567870999999</v>
      </c>
      <c r="C297">
        <v>2101.0100097999998</v>
      </c>
      <c r="D297">
        <v>2053.5227051000002</v>
      </c>
      <c r="E297">
        <v>1993.8107910000001</v>
      </c>
      <c r="F297">
        <v>2050.7299804999998</v>
      </c>
      <c r="G297">
        <v>2038.5600586</v>
      </c>
      <c r="H297">
        <v>2255.3400879000001</v>
      </c>
      <c r="I297">
        <v>2015.2800293</v>
      </c>
      <c r="J297">
        <v>2089.9775390999998</v>
      </c>
      <c r="L297" t="str">
        <f t="shared" si="31"/>
        <v>13AUG2025:08:00:00</v>
      </c>
      <c r="M297">
        <v>9</v>
      </c>
      <c r="N297">
        <f t="shared" si="32"/>
        <v>-46.446777300000122</v>
      </c>
      <c r="O297">
        <f t="shared" si="33"/>
        <v>-46.446777300000122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2.1628736642809683</v>
      </c>
    </row>
    <row r="298" spans="1:19" x14ac:dyDescent="0.25">
      <c r="A298" t="s">
        <v>322</v>
      </c>
      <c r="B298">
        <v>2347.4858398000001</v>
      </c>
      <c r="C298">
        <v>2295.6298827999999</v>
      </c>
      <c r="D298">
        <v>2177.5725097999998</v>
      </c>
      <c r="E298">
        <v>2094.7502441000001</v>
      </c>
      <c r="F298">
        <v>2201.9399414</v>
      </c>
      <c r="G298">
        <v>2190.2900390999998</v>
      </c>
      <c r="H298">
        <v>2331.1699219000002</v>
      </c>
      <c r="I298">
        <v>2181.1999512000002</v>
      </c>
      <c r="J298">
        <v>2226.1499023000001</v>
      </c>
      <c r="L298" t="str">
        <f t="shared" si="31"/>
        <v>13AUG2025:09:00:00</v>
      </c>
      <c r="M298">
        <v>10</v>
      </c>
      <c r="N298">
        <f t="shared" si="32"/>
        <v>-51.855957000000217</v>
      </c>
      <c r="O298">
        <f t="shared" si="33"/>
        <v>-51.855957000000217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2.2089997784360738</v>
      </c>
    </row>
    <row r="299" spans="1:19" x14ac:dyDescent="0.25">
      <c r="A299" t="s">
        <v>323</v>
      </c>
      <c r="B299">
        <v>2413.7529297000001</v>
      </c>
      <c r="C299">
        <v>2434.3000487999998</v>
      </c>
      <c r="D299">
        <v>2291.2199707</v>
      </c>
      <c r="E299">
        <v>2192.6152344000002</v>
      </c>
      <c r="F299">
        <v>2334.75</v>
      </c>
      <c r="G299">
        <v>2289.5500487999998</v>
      </c>
      <c r="H299">
        <v>2465.1699219000002</v>
      </c>
      <c r="I299">
        <v>2295.0400390999998</v>
      </c>
      <c r="J299">
        <v>2346.1274414</v>
      </c>
      <c r="L299" t="str">
        <f t="shared" si="31"/>
        <v>13AUG2025:10:00:00</v>
      </c>
      <c r="M299">
        <v>11</v>
      </c>
      <c r="N299">
        <f t="shared" si="32"/>
        <v>20.547119099999691</v>
      </c>
      <c r="O299" t="str">
        <f t="shared" si="33"/>
        <v/>
      </c>
      <c r="P299">
        <f t="shared" si="34"/>
        <v>20.547119099999691</v>
      </c>
      <c r="Q299" t="str">
        <f t="shared" si="35"/>
        <v/>
      </c>
      <c r="R299">
        <f t="shared" si="36"/>
        <v>1</v>
      </c>
      <c r="S299">
        <f t="shared" si="37"/>
        <v>0.85125195902106876</v>
      </c>
    </row>
    <row r="300" spans="1:19" x14ac:dyDescent="0.25">
      <c r="A300" t="s">
        <v>324</v>
      </c>
      <c r="B300">
        <v>2515.6403808999999</v>
      </c>
      <c r="C300">
        <v>2515.4599609000002</v>
      </c>
      <c r="D300">
        <v>2393.5375976999999</v>
      </c>
      <c r="E300">
        <v>2373.09375</v>
      </c>
      <c r="F300">
        <v>2429.0400390999998</v>
      </c>
      <c r="G300">
        <v>2353.4799804999998</v>
      </c>
      <c r="H300">
        <v>2542.1799316000001</v>
      </c>
      <c r="I300">
        <v>2379.8701172000001</v>
      </c>
      <c r="J300">
        <v>2426.1425780999998</v>
      </c>
      <c r="L300" t="str">
        <f t="shared" si="31"/>
        <v>13AUG2025:11:00:00</v>
      </c>
      <c r="M300">
        <v>12</v>
      </c>
      <c r="N300">
        <f t="shared" si="32"/>
        <v>-0.18041999999968539</v>
      </c>
      <c r="O300">
        <f t="shared" si="33"/>
        <v>-0.18041999999968539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7.1719313050277091E-3</v>
      </c>
    </row>
    <row r="301" spans="1:19" x14ac:dyDescent="0.25">
      <c r="A301" t="s">
        <v>325</v>
      </c>
      <c r="B301">
        <v>2556.8635254000001</v>
      </c>
      <c r="C301">
        <v>2592.9099120999999</v>
      </c>
      <c r="D301">
        <v>2458.5134277000002</v>
      </c>
      <c r="E301">
        <v>2470.4619140999998</v>
      </c>
      <c r="F301">
        <v>2504.7600097999998</v>
      </c>
      <c r="G301">
        <v>2407.8601073999998</v>
      </c>
      <c r="H301">
        <v>2592.2800293</v>
      </c>
      <c r="I301">
        <v>2455.6499023000001</v>
      </c>
      <c r="J301">
        <v>2490.1376952999999</v>
      </c>
      <c r="L301" t="str">
        <f t="shared" si="31"/>
        <v>13AUG2025:12:00:00</v>
      </c>
      <c r="M301">
        <v>13</v>
      </c>
      <c r="N301">
        <f t="shared" si="32"/>
        <v>36.046386699999857</v>
      </c>
      <c r="O301" t="str">
        <f t="shared" si="33"/>
        <v/>
      </c>
      <c r="P301">
        <f t="shared" si="34"/>
        <v>36.046386699999857</v>
      </c>
      <c r="Q301" t="str">
        <f t="shared" si="35"/>
        <v/>
      </c>
      <c r="R301">
        <f t="shared" si="36"/>
        <v>1</v>
      </c>
      <c r="S301">
        <f t="shared" si="37"/>
        <v>1.4097892336416626</v>
      </c>
    </row>
    <row r="302" spans="1:19" x14ac:dyDescent="0.25">
      <c r="A302" t="s">
        <v>326</v>
      </c>
      <c r="B302">
        <v>2722.0400390999998</v>
      </c>
      <c r="C302">
        <v>2672.0700683999999</v>
      </c>
      <c r="D302">
        <v>2603.0507812999999</v>
      </c>
      <c r="E302">
        <v>2581.6965332</v>
      </c>
      <c r="F302">
        <v>2620.3798827999999</v>
      </c>
      <c r="G302">
        <v>2488.4499512000002</v>
      </c>
      <c r="H302">
        <v>2674.3500976999999</v>
      </c>
      <c r="I302">
        <v>2561.6799316000001</v>
      </c>
      <c r="J302">
        <v>2586.2150879000001</v>
      </c>
      <c r="L302" t="str">
        <f t="shared" si="31"/>
        <v>13AUG2025:13:00:00</v>
      </c>
      <c r="M302">
        <v>14</v>
      </c>
      <c r="N302">
        <f t="shared" si="32"/>
        <v>-49.969970699999976</v>
      </c>
      <c r="O302">
        <f t="shared" si="33"/>
        <v>-49.969970699999976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1.8357544335211824</v>
      </c>
    </row>
    <row r="303" spans="1:19" x14ac:dyDescent="0.25">
      <c r="A303" t="s">
        <v>327</v>
      </c>
      <c r="B303">
        <v>2794.9128418</v>
      </c>
      <c r="C303">
        <v>2732.8798827999999</v>
      </c>
      <c r="D303">
        <v>2765.3469237999998</v>
      </c>
      <c r="E303">
        <v>2691.3891601999999</v>
      </c>
      <c r="F303">
        <v>2723.3601073999998</v>
      </c>
      <c r="G303">
        <v>2570.7900390999998</v>
      </c>
      <c r="H303">
        <v>2749.2399902000002</v>
      </c>
      <c r="I303">
        <v>2660.8601073999998</v>
      </c>
      <c r="J303">
        <v>2676.0627441000001</v>
      </c>
      <c r="L303" t="str">
        <f t="shared" si="31"/>
        <v>13AUG2025:14:00:00</v>
      </c>
      <c r="M303">
        <v>15</v>
      </c>
      <c r="N303">
        <f t="shared" si="32"/>
        <v>-62.032959000000119</v>
      </c>
      <c r="O303">
        <f t="shared" si="33"/>
        <v>-62.032959000000119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2.2194952941734387</v>
      </c>
    </row>
    <row r="304" spans="1:19" x14ac:dyDescent="0.25">
      <c r="A304" t="s">
        <v>328</v>
      </c>
      <c r="B304">
        <v>2867.0026855000001</v>
      </c>
      <c r="C304">
        <v>2743.8500976999999</v>
      </c>
      <c r="D304">
        <v>2715.5390625</v>
      </c>
      <c r="E304">
        <v>2673.6315918</v>
      </c>
      <c r="F304">
        <v>2699.4199219000002</v>
      </c>
      <c r="G304">
        <v>2568.5900879000001</v>
      </c>
      <c r="H304">
        <v>2734.5900879000001</v>
      </c>
      <c r="I304">
        <v>2669.6201172000001</v>
      </c>
      <c r="J304">
        <v>2668.0549316000001</v>
      </c>
      <c r="L304" t="str">
        <f t="shared" si="31"/>
        <v>13AUG2025:15:00:00</v>
      </c>
      <c r="M304">
        <v>16</v>
      </c>
      <c r="N304">
        <f t="shared" si="32"/>
        <v>-123.15258780000022</v>
      </c>
      <c r="O304">
        <f t="shared" si="33"/>
        <v>-123.15258780000022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4.2955170018797046</v>
      </c>
    </row>
    <row r="305" spans="1:19" x14ac:dyDescent="0.25">
      <c r="A305" t="s">
        <v>329</v>
      </c>
      <c r="B305">
        <v>2945.5197754000001</v>
      </c>
      <c r="C305">
        <v>2726.6599120999999</v>
      </c>
      <c r="D305">
        <v>2642.3957519999999</v>
      </c>
      <c r="E305">
        <v>2637.6533202999999</v>
      </c>
      <c r="F305">
        <v>2684.4899902000002</v>
      </c>
      <c r="G305">
        <v>2572.5600586</v>
      </c>
      <c r="H305">
        <v>2684.2299804999998</v>
      </c>
      <c r="I305">
        <v>2676.7900390999998</v>
      </c>
      <c r="J305">
        <v>2654.5175780999998</v>
      </c>
      <c r="L305" t="str">
        <f t="shared" si="31"/>
        <v>13AUG2025:16:00:00</v>
      </c>
      <c r="M305">
        <v>17</v>
      </c>
      <c r="N305">
        <f t="shared" si="32"/>
        <v>-218.85986330000014</v>
      </c>
      <c r="O305">
        <f t="shared" si="33"/>
        <v>-218.85986330000014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7.4302629073430371</v>
      </c>
    </row>
    <row r="306" spans="1:19" x14ac:dyDescent="0.25">
      <c r="A306" t="s">
        <v>330</v>
      </c>
      <c r="B306">
        <v>2909.2475586</v>
      </c>
      <c r="C306">
        <v>2699.2700195000002</v>
      </c>
      <c r="D306">
        <v>2556.8552245999999</v>
      </c>
      <c r="E306">
        <v>2604.5849609000002</v>
      </c>
      <c r="F306">
        <v>2658.9199219000002</v>
      </c>
      <c r="G306">
        <v>2567.8000487999998</v>
      </c>
      <c r="H306">
        <v>2582.0200195000002</v>
      </c>
      <c r="I306">
        <v>2669.5600586</v>
      </c>
      <c r="J306">
        <v>2619.5749512000002</v>
      </c>
      <c r="L306" t="str">
        <f t="shared" si="31"/>
        <v>13AUG2025:17:00:00</v>
      </c>
      <c r="M306">
        <v>18</v>
      </c>
      <c r="N306">
        <f t="shared" si="32"/>
        <v>-209.97753909999983</v>
      </c>
      <c r="O306">
        <f t="shared" si="33"/>
        <v>-209.97753909999983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7.2175892518767313</v>
      </c>
    </row>
    <row r="307" spans="1:19" x14ac:dyDescent="0.25">
      <c r="A307" t="s">
        <v>331</v>
      </c>
      <c r="B307">
        <v>2842.5026855000001</v>
      </c>
      <c r="C307">
        <v>2692.8500976999999</v>
      </c>
      <c r="D307">
        <v>2554.4008789</v>
      </c>
      <c r="E307">
        <v>2597.7507323999998</v>
      </c>
      <c r="F307">
        <v>2649.8898926000002</v>
      </c>
      <c r="G307">
        <v>2545.6699219000002</v>
      </c>
      <c r="H307">
        <v>2581.8999023000001</v>
      </c>
      <c r="I307">
        <v>2645.3100586</v>
      </c>
      <c r="J307">
        <v>2605.6923827999999</v>
      </c>
      <c r="L307" t="str">
        <f t="shared" si="31"/>
        <v>13AUG2025:18:00:00</v>
      </c>
      <c r="M307">
        <v>19</v>
      </c>
      <c r="N307">
        <f t="shared" si="32"/>
        <v>-149.65258780000022</v>
      </c>
      <c r="O307">
        <f t="shared" si="33"/>
        <v>-149.65258780000022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5.2648178157719538</v>
      </c>
    </row>
    <row r="308" spans="1:19" x14ac:dyDescent="0.25">
      <c r="A308" t="s">
        <v>332</v>
      </c>
      <c r="B308">
        <v>2891.1708984000002</v>
      </c>
      <c r="C308">
        <v>2684.4099120999999</v>
      </c>
      <c r="D308">
        <v>2618.6953125</v>
      </c>
      <c r="E308">
        <v>2639.8801269999999</v>
      </c>
      <c r="F308">
        <v>2667.3100586</v>
      </c>
      <c r="G308">
        <v>2532.6499023000001</v>
      </c>
      <c r="H308">
        <v>2620.4899902000002</v>
      </c>
      <c r="I308">
        <v>2611.6799316000001</v>
      </c>
      <c r="J308">
        <v>2608.0324707</v>
      </c>
      <c r="L308" t="str">
        <f t="shared" si="31"/>
        <v>13AUG2025:19:00:00</v>
      </c>
      <c r="M308">
        <v>20</v>
      </c>
      <c r="N308">
        <f t="shared" si="32"/>
        <v>-206.76098630000024</v>
      </c>
      <c r="O308">
        <f t="shared" si="33"/>
        <v>-206.76098630000024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7.1514619358690839</v>
      </c>
    </row>
    <row r="309" spans="1:19" x14ac:dyDescent="0.25">
      <c r="A309" t="s">
        <v>333</v>
      </c>
      <c r="B309">
        <v>2715.4060058999999</v>
      </c>
      <c r="C309">
        <v>2635.4399414</v>
      </c>
      <c r="D309">
        <v>2699.7084961</v>
      </c>
      <c r="E309">
        <v>2652.0671387000002</v>
      </c>
      <c r="F309">
        <v>2631.2600097999998</v>
      </c>
      <c r="G309">
        <v>2452.7299804999998</v>
      </c>
      <c r="H309">
        <v>2715.8200683999999</v>
      </c>
      <c r="I309">
        <v>2511.6201172000001</v>
      </c>
      <c r="J309">
        <v>2577.8576659999999</v>
      </c>
      <c r="L309" t="str">
        <f t="shared" si="31"/>
        <v>13AUG2025:20:00:00</v>
      </c>
      <c r="M309">
        <v>21</v>
      </c>
      <c r="N309">
        <f t="shared" si="32"/>
        <v>-79.966064499999902</v>
      </c>
      <c r="O309">
        <f t="shared" si="33"/>
        <v>-79.966064499999902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2.9449026895517889</v>
      </c>
    </row>
    <row r="310" spans="1:19" x14ac:dyDescent="0.25">
      <c r="A310" t="s">
        <v>334</v>
      </c>
      <c r="B310">
        <v>2580.1203612999998</v>
      </c>
      <c r="C310">
        <v>2569.1101073999998</v>
      </c>
      <c r="D310">
        <v>2651.0603027000002</v>
      </c>
      <c r="E310">
        <v>2611.5791015999998</v>
      </c>
      <c r="F310">
        <v>2512.3701172000001</v>
      </c>
      <c r="G310">
        <v>2333.5100097999998</v>
      </c>
      <c r="H310">
        <v>2662.5300293</v>
      </c>
      <c r="I310">
        <v>2380.4899902000002</v>
      </c>
      <c r="J310">
        <v>2472.2250976999999</v>
      </c>
      <c r="L310" t="str">
        <f t="shared" si="31"/>
        <v>13AUG2025:21:00:00</v>
      </c>
      <c r="M310">
        <v>22</v>
      </c>
      <c r="N310">
        <f t="shared" si="32"/>
        <v>-11.010253899999952</v>
      </c>
      <c r="O310">
        <f t="shared" si="33"/>
        <v>-11.010253899999952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0.42673411927389349</v>
      </c>
    </row>
    <row r="311" spans="1:19" x14ac:dyDescent="0.25">
      <c r="A311" t="s">
        <v>335</v>
      </c>
      <c r="B311">
        <v>2467.6569823999998</v>
      </c>
      <c r="C311">
        <v>2545.8200683999999</v>
      </c>
      <c r="D311">
        <v>2599.2978515999998</v>
      </c>
      <c r="E311">
        <v>2539.6508789</v>
      </c>
      <c r="F311">
        <v>2474.0600586</v>
      </c>
      <c r="G311">
        <v>2306.6899414</v>
      </c>
      <c r="H311">
        <v>2634.3400879000001</v>
      </c>
      <c r="I311">
        <v>2337.2399902000002</v>
      </c>
      <c r="J311">
        <v>2438.0825195000002</v>
      </c>
      <c r="L311" t="str">
        <f t="shared" si="31"/>
        <v>13AUG2025:22:00:00</v>
      </c>
      <c r="M311">
        <v>23</v>
      </c>
      <c r="N311">
        <f t="shared" si="32"/>
        <v>78.163086000000021</v>
      </c>
      <c r="O311" t="str">
        <f t="shared" si="33"/>
        <v/>
      </c>
      <c r="P311">
        <f t="shared" si="34"/>
        <v>78.163086000000021</v>
      </c>
      <c r="Q311" t="str">
        <f t="shared" si="35"/>
        <v/>
      </c>
      <c r="R311">
        <f t="shared" si="36"/>
        <v>1</v>
      </c>
      <c r="S311">
        <f t="shared" si="37"/>
        <v>3.1675020700802579</v>
      </c>
    </row>
    <row r="312" spans="1:19" x14ac:dyDescent="0.25">
      <c r="A312" t="s">
        <v>336</v>
      </c>
      <c r="B312">
        <v>2466.5278320000002</v>
      </c>
      <c r="C312">
        <v>2465.0800780999998</v>
      </c>
      <c r="D312">
        <v>2463.4301758000001</v>
      </c>
      <c r="E312">
        <v>2438.5844726999999</v>
      </c>
      <c r="F312">
        <v>2356.6298827999999</v>
      </c>
      <c r="G312">
        <v>2233.7399902000002</v>
      </c>
      <c r="H312">
        <v>2531.3200683999999</v>
      </c>
      <c r="I312">
        <v>2255.2099609000002</v>
      </c>
      <c r="J312">
        <v>2344.2250976999999</v>
      </c>
      <c r="L312" t="str">
        <f t="shared" si="31"/>
        <v>13AUG2025:23:00:00</v>
      </c>
      <c r="M312">
        <v>24</v>
      </c>
      <c r="N312">
        <f t="shared" si="32"/>
        <v>-1.4477539000004072</v>
      </c>
      <c r="O312">
        <f t="shared" si="33"/>
        <v>-1.4477539000004072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5.8696029342044209E-2</v>
      </c>
    </row>
    <row r="313" spans="1:19" x14ac:dyDescent="0.25">
      <c r="A313" t="s">
        <v>337</v>
      </c>
      <c r="B313">
        <v>2369.0522461</v>
      </c>
      <c r="C313">
        <v>2364.1599120999999</v>
      </c>
      <c r="D313">
        <v>2349.4438476999999</v>
      </c>
      <c r="E313">
        <v>2379.2553711</v>
      </c>
      <c r="F313">
        <v>2256.9799804999998</v>
      </c>
      <c r="G313">
        <v>2158.5500487999998</v>
      </c>
      <c r="H313">
        <v>2409.5100097999998</v>
      </c>
      <c r="I313">
        <v>2175.8601073999998</v>
      </c>
      <c r="J313">
        <v>2250.2250976999999</v>
      </c>
      <c r="L313" t="str">
        <f t="shared" si="31"/>
        <v>14AUG2025:00:00:00</v>
      </c>
      <c r="M313">
        <v>1</v>
      </c>
      <c r="N313">
        <f t="shared" si="32"/>
        <v>-4.892334000000119</v>
      </c>
      <c r="O313">
        <f t="shared" si="33"/>
        <v>-4.892334000000119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0.20651017756379225</v>
      </c>
    </row>
    <row r="314" spans="1:19" x14ac:dyDescent="0.25">
      <c r="A314" t="s">
        <v>338</v>
      </c>
      <c r="B314">
        <v>2333.3576659999999</v>
      </c>
      <c r="C314">
        <v>2220.2199707</v>
      </c>
      <c r="D314">
        <v>2253.3007812999999</v>
      </c>
      <c r="E314">
        <v>2260.8388672000001</v>
      </c>
      <c r="F314">
        <v>2220.2199707</v>
      </c>
      <c r="G314">
        <v>2177.9399414</v>
      </c>
      <c r="H314">
        <v>2346.8798827999999</v>
      </c>
      <c r="I314">
        <v>2165.1899414</v>
      </c>
      <c r="J314">
        <v>2227.5576172000001</v>
      </c>
      <c r="L314" t="str">
        <f t="shared" si="31"/>
        <v>14AUG2025:01:00:00</v>
      </c>
      <c r="M314">
        <v>2</v>
      </c>
      <c r="N314">
        <f t="shared" si="32"/>
        <v>-113.1376952999999</v>
      </c>
      <c r="O314">
        <f t="shared" si="33"/>
        <v>-113.1376952999999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4.8487078062896467</v>
      </c>
    </row>
    <row r="315" spans="1:19" x14ac:dyDescent="0.25">
      <c r="A315" t="s">
        <v>339</v>
      </c>
      <c r="B315">
        <v>2094.0812987999998</v>
      </c>
      <c r="C315">
        <v>2115.8601073999998</v>
      </c>
      <c r="D315">
        <v>2201.5822754000001</v>
      </c>
      <c r="E315">
        <v>2241.2490234000002</v>
      </c>
      <c r="F315">
        <v>2115.8601073999998</v>
      </c>
      <c r="G315">
        <v>2069.1899414</v>
      </c>
      <c r="H315">
        <v>2233.3999023000001</v>
      </c>
      <c r="I315">
        <v>2065.9199219000002</v>
      </c>
      <c r="J315">
        <v>2121.0922851999999</v>
      </c>
      <c r="L315" t="str">
        <f t="shared" si="31"/>
        <v>14AUG2025:02:00:00</v>
      </c>
      <c r="M315">
        <v>3</v>
      </c>
      <c r="N315">
        <f t="shared" si="32"/>
        <v>21.778808600000048</v>
      </c>
      <c r="O315" t="str">
        <f t="shared" si="33"/>
        <v/>
      </c>
      <c r="P315">
        <f t="shared" si="34"/>
        <v>21.778808600000048</v>
      </c>
      <c r="Q315" t="str">
        <f t="shared" si="35"/>
        <v/>
      </c>
      <c r="R315">
        <f t="shared" si="36"/>
        <v>1</v>
      </c>
      <c r="S315">
        <f t="shared" si="37"/>
        <v>1.0400173389868035</v>
      </c>
    </row>
    <row r="316" spans="1:19" x14ac:dyDescent="0.25">
      <c r="A316" t="s">
        <v>340</v>
      </c>
      <c r="B316">
        <v>2039.5644531</v>
      </c>
      <c r="C316">
        <v>2026.6400146000001</v>
      </c>
      <c r="D316">
        <v>2097.9619140999998</v>
      </c>
      <c r="E316">
        <v>2076.5859375</v>
      </c>
      <c r="F316">
        <v>2026.6400146000001</v>
      </c>
      <c r="G316">
        <v>1986.9200439000001</v>
      </c>
      <c r="H316">
        <v>2151.3601073999998</v>
      </c>
      <c r="I316">
        <v>1978.7800293</v>
      </c>
      <c r="J316">
        <v>2035.9250488</v>
      </c>
      <c r="L316" t="str">
        <f t="shared" si="31"/>
        <v>14AUG2025:03:00:00</v>
      </c>
      <c r="M316">
        <v>4</v>
      </c>
      <c r="N316">
        <f t="shared" si="32"/>
        <v>-12.924438499999951</v>
      </c>
      <c r="O316">
        <f t="shared" si="33"/>
        <v>-12.924438499999951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0.63368620101000872</v>
      </c>
    </row>
    <row r="317" spans="1:19" x14ac:dyDescent="0.25">
      <c r="A317" t="s">
        <v>341</v>
      </c>
      <c r="B317">
        <v>1955.0987548999999</v>
      </c>
      <c r="C317">
        <v>1981.4499512</v>
      </c>
      <c r="D317">
        <v>2041.0319824000001</v>
      </c>
      <c r="E317">
        <v>1984.4532471</v>
      </c>
      <c r="F317">
        <v>1981.4499512</v>
      </c>
      <c r="G317">
        <v>1946.6300048999999</v>
      </c>
      <c r="H317">
        <v>2088.6000976999999</v>
      </c>
      <c r="I317">
        <v>1934.5799560999999</v>
      </c>
      <c r="J317">
        <v>1987.8150635</v>
      </c>
      <c r="L317" t="str">
        <f t="shared" si="31"/>
        <v>14AUG2025:04:00:00</v>
      </c>
      <c r="M317">
        <v>5</v>
      </c>
      <c r="N317">
        <f t="shared" si="32"/>
        <v>26.351196300000083</v>
      </c>
      <c r="O317" t="str">
        <f t="shared" si="33"/>
        <v/>
      </c>
      <c r="P317">
        <f t="shared" si="34"/>
        <v>26.351196300000083</v>
      </c>
      <c r="Q317" t="str">
        <f t="shared" si="35"/>
        <v/>
      </c>
      <c r="R317">
        <f t="shared" si="36"/>
        <v>1</v>
      </c>
      <c r="S317">
        <f t="shared" si="37"/>
        <v>1.3478191950128833</v>
      </c>
    </row>
    <row r="318" spans="1:19" x14ac:dyDescent="0.25">
      <c r="A318" t="s">
        <v>342</v>
      </c>
      <c r="B318">
        <v>1984.8293457</v>
      </c>
      <c r="C318">
        <v>1959.4399414</v>
      </c>
      <c r="D318">
        <v>2030.2905272999999</v>
      </c>
      <c r="E318">
        <v>1972.9974365</v>
      </c>
      <c r="F318">
        <v>1959.4399414</v>
      </c>
      <c r="G318">
        <v>1929.5300293</v>
      </c>
      <c r="H318">
        <v>2064.7299804999998</v>
      </c>
      <c r="I318">
        <v>1916.5999756000001</v>
      </c>
      <c r="J318">
        <v>1967.5750731999999</v>
      </c>
      <c r="L318" t="str">
        <f t="shared" si="31"/>
        <v>14AUG2025:05:00:00</v>
      </c>
      <c r="M318">
        <v>6</v>
      </c>
      <c r="N318">
        <f t="shared" si="32"/>
        <v>-25.389404300000024</v>
      </c>
      <c r="O318">
        <f t="shared" si="33"/>
        <v>-25.389404300000024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1.2791731619146236</v>
      </c>
    </row>
    <row r="319" spans="1:19" x14ac:dyDescent="0.25">
      <c r="A319" t="s">
        <v>343</v>
      </c>
      <c r="B319">
        <v>2019.3775635</v>
      </c>
      <c r="C319">
        <v>1975.2600098</v>
      </c>
      <c r="D319">
        <v>2035.1613769999999</v>
      </c>
      <c r="E319">
        <v>1974.2364502</v>
      </c>
      <c r="F319">
        <v>1975.2600098</v>
      </c>
      <c r="G319">
        <v>1945.2099608999999</v>
      </c>
      <c r="H319">
        <v>2070.7399902000002</v>
      </c>
      <c r="I319">
        <v>1936.9699707</v>
      </c>
      <c r="J319">
        <v>1982.0449219</v>
      </c>
      <c r="L319" t="str">
        <f t="shared" si="31"/>
        <v>14AUG2025:06:00:00</v>
      </c>
      <c r="M319">
        <v>7</v>
      </c>
      <c r="N319">
        <f t="shared" si="32"/>
        <v>-44.117553699999917</v>
      </c>
      <c r="O319">
        <f t="shared" si="33"/>
        <v>-44.117553699999917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2.1847105017614958</v>
      </c>
    </row>
    <row r="320" spans="1:19" x14ac:dyDescent="0.25">
      <c r="A320" t="s">
        <v>344</v>
      </c>
      <c r="B320">
        <v>2116.6877441000001</v>
      </c>
      <c r="C320">
        <v>2033.5899658000001</v>
      </c>
      <c r="D320">
        <v>2066.3710937999999</v>
      </c>
      <c r="E320">
        <v>2023.1119385</v>
      </c>
      <c r="F320">
        <v>2033.5899658000001</v>
      </c>
      <c r="G320">
        <v>2004.2299805</v>
      </c>
      <c r="H320">
        <v>2124.7299804999998</v>
      </c>
      <c r="I320">
        <v>1992.4300536999999</v>
      </c>
      <c r="J320">
        <v>2038.7449951000001</v>
      </c>
      <c r="L320" t="str">
        <f t="shared" si="31"/>
        <v>14AUG2025:07:00:00</v>
      </c>
      <c r="M320">
        <v>8</v>
      </c>
      <c r="N320">
        <f t="shared" si="32"/>
        <v>-83.097778300000073</v>
      </c>
      <c r="O320">
        <f t="shared" si="33"/>
        <v>-83.097778300000073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3.9258401968653449</v>
      </c>
    </row>
    <row r="321" spans="1:19" x14ac:dyDescent="0.25">
      <c r="A321" t="s">
        <v>345</v>
      </c>
      <c r="B321">
        <v>2164.1638183999999</v>
      </c>
      <c r="C321">
        <v>2073.5800780999998</v>
      </c>
      <c r="D321">
        <v>2128.8366698999998</v>
      </c>
      <c r="E321">
        <v>2086.8447265999998</v>
      </c>
      <c r="F321">
        <v>2073.5800780999998</v>
      </c>
      <c r="G321">
        <v>2032.5500488</v>
      </c>
      <c r="H321">
        <v>2158.0900879000001</v>
      </c>
      <c r="I321">
        <v>2024.1999512</v>
      </c>
      <c r="J321">
        <v>2072.1049804999998</v>
      </c>
      <c r="L321" t="str">
        <f t="shared" si="31"/>
        <v>14AUG2025:08:00:00</v>
      </c>
      <c r="M321">
        <v>9</v>
      </c>
      <c r="N321">
        <f t="shared" si="32"/>
        <v>-90.583740300000045</v>
      </c>
      <c r="O321">
        <f t="shared" si="33"/>
        <v>-90.583740300000045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4.1856230812956676</v>
      </c>
    </row>
    <row r="322" spans="1:19" x14ac:dyDescent="0.25">
      <c r="A322" t="s">
        <v>346</v>
      </c>
      <c r="B322">
        <v>2272.9050293</v>
      </c>
      <c r="C322">
        <v>2270.25</v>
      </c>
      <c r="D322">
        <v>2256.9445801000002</v>
      </c>
      <c r="E322">
        <v>2215.7480469000002</v>
      </c>
      <c r="F322">
        <v>2270.25</v>
      </c>
      <c r="G322">
        <v>2213.4399414</v>
      </c>
      <c r="H322">
        <v>2297.7800293</v>
      </c>
      <c r="I322">
        <v>2192.1101073999998</v>
      </c>
      <c r="J322">
        <v>2243.3950195000002</v>
      </c>
      <c r="L322" t="str">
        <f t="shared" si="31"/>
        <v>14AUG2025:09:00:00</v>
      </c>
      <c r="M322">
        <v>10</v>
      </c>
      <c r="N322">
        <f t="shared" si="32"/>
        <v>-2.6550293000000238</v>
      </c>
      <c r="O322">
        <f t="shared" si="33"/>
        <v>-2.6550293000000238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0.11681215298369545</v>
      </c>
    </row>
    <row r="323" spans="1:19" x14ac:dyDescent="0.25">
      <c r="A323" t="s">
        <v>347</v>
      </c>
      <c r="B323">
        <v>2390.2863769999999</v>
      </c>
      <c r="C323">
        <v>2413.3000487999998</v>
      </c>
      <c r="D323">
        <v>2372.0559082</v>
      </c>
      <c r="E323">
        <v>2355.2268066000001</v>
      </c>
      <c r="F323">
        <v>2413.3000487999998</v>
      </c>
      <c r="G323">
        <v>2340.1298827999999</v>
      </c>
      <c r="H323">
        <v>2438.2099609000002</v>
      </c>
      <c r="I323">
        <v>2323.1201172000001</v>
      </c>
      <c r="J323">
        <v>2378.6899414</v>
      </c>
      <c r="L323" t="str">
        <f t="shared" si="31"/>
        <v>14AUG2025:10:00:00</v>
      </c>
      <c r="M323">
        <v>11</v>
      </c>
      <c r="N323">
        <f t="shared" si="32"/>
        <v>23.013671799999884</v>
      </c>
      <c r="O323" t="str">
        <f t="shared" ref="O323:O386" si="38">IF(N323&lt;0,N323,"")</f>
        <v/>
      </c>
      <c r="P323">
        <f t="shared" ref="P323:P386" si="39">IF(N323&gt;0,N323,"")</f>
        <v>23.013671799999884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0.96279977250608262</v>
      </c>
    </row>
    <row r="324" spans="1:19" x14ac:dyDescent="0.25">
      <c r="A324" t="s">
        <v>348</v>
      </c>
      <c r="B324">
        <v>2502.5541991999999</v>
      </c>
      <c r="C324">
        <v>2518.1899414</v>
      </c>
      <c r="D324">
        <v>2467.2294922000001</v>
      </c>
      <c r="E324">
        <v>2449.9655762000002</v>
      </c>
      <c r="F324">
        <v>2518.1899414</v>
      </c>
      <c r="G324">
        <v>2437.3601073999998</v>
      </c>
      <c r="H324">
        <v>2542.6699219000002</v>
      </c>
      <c r="I324">
        <v>2419.1599120999999</v>
      </c>
      <c r="J324">
        <v>2479.3449707</v>
      </c>
      <c r="L324" t="str">
        <f t="shared" ref="L324:L387" si="42">A324</f>
        <v>14AUG2025:11:00:00</v>
      </c>
      <c r="M324">
        <v>12</v>
      </c>
      <c r="N324">
        <f t="shared" ref="N324:N387" si="43">C324-B324</f>
        <v>15.635742200000095</v>
      </c>
      <c r="O324" t="str">
        <f t="shared" si="38"/>
        <v/>
      </c>
      <c r="P324">
        <f t="shared" si="39"/>
        <v>15.635742200000095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0.62479135137206732</v>
      </c>
    </row>
    <row r="325" spans="1:19" x14ac:dyDescent="0.25">
      <c r="A325" t="s">
        <v>349</v>
      </c>
      <c r="B325">
        <v>2565.0537109000002</v>
      </c>
      <c r="C325">
        <v>2609.2399902000002</v>
      </c>
      <c r="D325">
        <v>2562.3254394999999</v>
      </c>
      <c r="E325">
        <v>2548.4748534999999</v>
      </c>
      <c r="F325">
        <v>2609.2399902000002</v>
      </c>
      <c r="G325">
        <v>2507.3000487999998</v>
      </c>
      <c r="H325">
        <v>2635.3500976999999</v>
      </c>
      <c r="I325">
        <v>2509.6499023000001</v>
      </c>
      <c r="J325">
        <v>2565.3850097999998</v>
      </c>
      <c r="L325" t="str">
        <f t="shared" si="42"/>
        <v>14AUG2025:12:00:00</v>
      </c>
      <c r="M325">
        <v>13</v>
      </c>
      <c r="N325">
        <f t="shared" si="43"/>
        <v>44.186279300000024</v>
      </c>
      <c r="O325" t="str">
        <f t="shared" si="38"/>
        <v/>
      </c>
      <c r="P325">
        <f t="shared" si="39"/>
        <v>44.186279300000024</v>
      </c>
      <c r="Q325" t="str">
        <f t="shared" si="40"/>
        <v/>
      </c>
      <c r="R325">
        <f t="shared" si="41"/>
        <v>1</v>
      </c>
      <c r="S325">
        <f t="shared" si="44"/>
        <v>1.7226258893618407</v>
      </c>
    </row>
    <row r="326" spans="1:19" x14ac:dyDescent="0.25">
      <c r="A326" t="s">
        <v>350</v>
      </c>
      <c r="B326">
        <v>2732.4111327999999</v>
      </c>
      <c r="C326">
        <v>2743.7199707</v>
      </c>
      <c r="D326">
        <v>2703.9543457</v>
      </c>
      <c r="E326">
        <v>2633.9836426000002</v>
      </c>
      <c r="F326">
        <v>2743.7199707</v>
      </c>
      <c r="G326">
        <v>2619.4899902000002</v>
      </c>
      <c r="H326">
        <v>2743.2800293</v>
      </c>
      <c r="I326">
        <v>2633.8999023000001</v>
      </c>
      <c r="J326">
        <v>2685.0976562999999</v>
      </c>
      <c r="L326" t="str">
        <f t="shared" si="42"/>
        <v>14AUG2025:13:00:00</v>
      </c>
      <c r="M326">
        <v>14</v>
      </c>
      <c r="N326">
        <f t="shared" si="43"/>
        <v>11.308837900000071</v>
      </c>
      <c r="O326" t="str">
        <f t="shared" si="38"/>
        <v/>
      </c>
      <c r="P326">
        <f t="shared" si="39"/>
        <v>11.308837900000071</v>
      </c>
      <c r="Q326" t="str">
        <f t="shared" si="40"/>
        <v/>
      </c>
      <c r="R326">
        <f t="shared" si="41"/>
        <v>1</v>
      </c>
      <c r="S326">
        <f t="shared" si="44"/>
        <v>0.41387761029986359</v>
      </c>
    </row>
    <row r="327" spans="1:19" x14ac:dyDescent="0.25">
      <c r="A327" t="s">
        <v>351</v>
      </c>
      <c r="B327">
        <v>2911.2702637000002</v>
      </c>
      <c r="C327">
        <v>2857.8100586</v>
      </c>
      <c r="D327">
        <v>2782.4829101999999</v>
      </c>
      <c r="E327">
        <v>2748.9951172000001</v>
      </c>
      <c r="F327">
        <v>2857.8100586</v>
      </c>
      <c r="G327">
        <v>2722.7199707</v>
      </c>
      <c r="H327">
        <v>2826.3798827999999</v>
      </c>
      <c r="I327">
        <v>2739.3798827999999</v>
      </c>
      <c r="J327">
        <v>2786.5725097999998</v>
      </c>
      <c r="L327" t="str">
        <f t="shared" si="42"/>
        <v>14AUG2025:14:00:00</v>
      </c>
      <c r="M327">
        <v>15</v>
      </c>
      <c r="N327">
        <f t="shared" si="43"/>
        <v>-53.460205100000167</v>
      </c>
      <c r="O327">
        <f t="shared" si="38"/>
        <v>-53.460205100000167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1.8363188662551846</v>
      </c>
    </row>
    <row r="328" spans="1:19" x14ac:dyDescent="0.25">
      <c r="A328" t="s">
        <v>352</v>
      </c>
      <c r="B328">
        <v>2748.2575683999999</v>
      </c>
      <c r="C328">
        <v>2850.4199219000002</v>
      </c>
      <c r="D328">
        <v>2732.5556640999998</v>
      </c>
      <c r="E328">
        <v>2820.5939941000001</v>
      </c>
      <c r="F328">
        <v>2850.4199219000002</v>
      </c>
      <c r="G328">
        <v>2709.9099120999999</v>
      </c>
      <c r="H328">
        <v>2707.9299316000001</v>
      </c>
      <c r="I328">
        <v>2730.5100097999998</v>
      </c>
      <c r="J328">
        <v>2749.6923827999999</v>
      </c>
      <c r="L328" t="str">
        <f t="shared" si="42"/>
        <v>14AUG2025:15:00:00</v>
      </c>
      <c r="M328">
        <v>16</v>
      </c>
      <c r="N328">
        <f t="shared" si="43"/>
        <v>102.16235350000034</v>
      </c>
      <c r="O328" t="str">
        <f t="shared" si="38"/>
        <v/>
      </c>
      <c r="P328">
        <f t="shared" si="39"/>
        <v>102.16235350000034</v>
      </c>
      <c r="Q328" t="str">
        <f t="shared" si="40"/>
        <v/>
      </c>
      <c r="R328">
        <f t="shared" si="41"/>
        <v>1</v>
      </c>
      <c r="S328">
        <f t="shared" si="44"/>
        <v>3.7173500284210235</v>
      </c>
    </row>
    <row r="329" spans="1:19" x14ac:dyDescent="0.25">
      <c r="A329" t="s">
        <v>353</v>
      </c>
      <c r="B329">
        <v>2373.5649414</v>
      </c>
      <c r="C329">
        <v>2842.8999023000001</v>
      </c>
      <c r="D329">
        <v>2651.8969726999999</v>
      </c>
      <c r="E329">
        <v>2756.8537597999998</v>
      </c>
      <c r="F329">
        <v>2842.8999023000001</v>
      </c>
      <c r="G329">
        <v>2704.6201172000001</v>
      </c>
      <c r="H329">
        <v>2669.8400879000001</v>
      </c>
      <c r="I329">
        <v>2722.0600586</v>
      </c>
      <c r="J329">
        <v>2734.8549804999998</v>
      </c>
      <c r="L329" t="str">
        <f t="shared" si="42"/>
        <v>14AUG2025:16:00:00</v>
      </c>
      <c r="M329">
        <v>17</v>
      </c>
      <c r="N329">
        <f t="shared" si="43"/>
        <v>469.33496090000017</v>
      </c>
      <c r="O329" t="str">
        <f t="shared" si="38"/>
        <v/>
      </c>
      <c r="P329">
        <f t="shared" si="39"/>
        <v>469.33496090000017</v>
      </c>
      <c r="Q329" t="str">
        <f t="shared" si="40"/>
        <v/>
      </c>
      <c r="R329">
        <f t="shared" si="41"/>
        <v>1</v>
      </c>
      <c r="S329">
        <f t="shared" si="44"/>
        <v>19.773419834182938</v>
      </c>
    </row>
    <row r="330" spans="1:19" x14ac:dyDescent="0.25">
      <c r="A330" t="s">
        <v>354</v>
      </c>
      <c r="B330">
        <v>2246.7060547000001</v>
      </c>
      <c r="C330">
        <v>2821.3400879000001</v>
      </c>
      <c r="D330">
        <v>2594.8935547000001</v>
      </c>
      <c r="E330">
        <v>2763.9946289</v>
      </c>
      <c r="F330">
        <v>2821.3400879000001</v>
      </c>
      <c r="G330">
        <v>2691.3999023000001</v>
      </c>
      <c r="H330">
        <v>2660.1799316000001</v>
      </c>
      <c r="I330">
        <v>2705.2700195000002</v>
      </c>
      <c r="J330">
        <v>2719.5473633000001</v>
      </c>
      <c r="L330" t="str">
        <f t="shared" si="42"/>
        <v>14AUG2025:17:00:00</v>
      </c>
      <c r="M330">
        <v>18</v>
      </c>
      <c r="N330">
        <f t="shared" si="43"/>
        <v>574.63403319999998</v>
      </c>
      <c r="O330" t="str">
        <f t="shared" si="38"/>
        <v/>
      </c>
      <c r="P330">
        <f t="shared" si="39"/>
        <v>574.63403319999998</v>
      </c>
      <c r="Q330" t="str">
        <f t="shared" si="40"/>
        <v/>
      </c>
      <c r="R330">
        <f t="shared" si="41"/>
        <v>1</v>
      </c>
      <c r="S330">
        <f t="shared" si="44"/>
        <v>25.576734081340703</v>
      </c>
    </row>
    <row r="331" spans="1:19" x14ac:dyDescent="0.25">
      <c r="A331" t="s">
        <v>355</v>
      </c>
      <c r="B331">
        <v>2242.3232422000001</v>
      </c>
      <c r="C331">
        <v>2784.8000487999998</v>
      </c>
      <c r="D331">
        <v>2625.1833495999999</v>
      </c>
      <c r="E331">
        <v>2836.359375</v>
      </c>
      <c r="F331">
        <v>2784.8000487999998</v>
      </c>
      <c r="G331">
        <v>2659.9399414</v>
      </c>
      <c r="H331">
        <v>2707.8701172000001</v>
      </c>
      <c r="I331">
        <v>2671.8400879000001</v>
      </c>
      <c r="J331">
        <v>2706.1125487999998</v>
      </c>
      <c r="L331" t="str">
        <f t="shared" si="42"/>
        <v>14AUG2025:18:00:00</v>
      </c>
      <c r="M331">
        <v>19</v>
      </c>
      <c r="N331">
        <f t="shared" si="43"/>
        <v>542.47680659999969</v>
      </c>
      <c r="O331" t="str">
        <f t="shared" si="38"/>
        <v/>
      </c>
      <c r="P331">
        <f t="shared" si="39"/>
        <v>542.47680659999969</v>
      </c>
      <c r="Q331" t="str">
        <f t="shared" si="40"/>
        <v/>
      </c>
      <c r="R331">
        <f t="shared" si="41"/>
        <v>1</v>
      </c>
      <c r="S331">
        <f t="shared" si="44"/>
        <v>24.192622918529889</v>
      </c>
    </row>
    <row r="332" spans="1:19" x14ac:dyDescent="0.25">
      <c r="A332" t="s">
        <v>356</v>
      </c>
      <c r="B332">
        <v>2547.1159668</v>
      </c>
      <c r="C332">
        <v>2777.6101073999998</v>
      </c>
      <c r="D332">
        <v>2650.9897461</v>
      </c>
      <c r="E332">
        <v>2803.6647948999998</v>
      </c>
      <c r="F332">
        <v>2777.6101073999998</v>
      </c>
      <c r="G332">
        <v>2655.6799316000001</v>
      </c>
      <c r="H332">
        <v>2773.8601073999998</v>
      </c>
      <c r="I332">
        <v>2665.8798827999999</v>
      </c>
      <c r="J332">
        <v>2718.2575683999999</v>
      </c>
      <c r="L332" t="str">
        <f t="shared" si="42"/>
        <v>14AUG2025:19:00:00</v>
      </c>
      <c r="M332">
        <v>20</v>
      </c>
      <c r="N332">
        <f t="shared" si="43"/>
        <v>230.49414059999981</v>
      </c>
      <c r="O332" t="str">
        <f t="shared" si="38"/>
        <v/>
      </c>
      <c r="P332">
        <f t="shared" si="39"/>
        <v>230.49414059999981</v>
      </c>
      <c r="Q332" t="str">
        <f t="shared" si="40"/>
        <v/>
      </c>
      <c r="R332">
        <f t="shared" si="41"/>
        <v>1</v>
      </c>
      <c r="S332">
        <f t="shared" si="44"/>
        <v>9.0492205146660378</v>
      </c>
    </row>
    <row r="333" spans="1:19" x14ac:dyDescent="0.25">
      <c r="A333" t="s">
        <v>357</v>
      </c>
      <c r="B333">
        <v>2750.1723633000001</v>
      </c>
      <c r="C333">
        <v>2697.9099120999999</v>
      </c>
      <c r="D333">
        <v>2672.8776855000001</v>
      </c>
      <c r="E333">
        <v>2739.5422362999998</v>
      </c>
      <c r="F333">
        <v>2697.9099120999999</v>
      </c>
      <c r="G333">
        <v>2578.5</v>
      </c>
      <c r="H333">
        <v>2758.3999023000001</v>
      </c>
      <c r="I333">
        <v>2590.3300780999998</v>
      </c>
      <c r="J333">
        <v>2656.2851562999999</v>
      </c>
      <c r="L333" t="str">
        <f t="shared" si="42"/>
        <v>14AUG2025:20:00:00</v>
      </c>
      <c r="M333">
        <v>21</v>
      </c>
      <c r="N333">
        <f t="shared" si="43"/>
        <v>-52.262451200000214</v>
      </c>
      <c r="O333">
        <f t="shared" si="38"/>
        <v>-52.262451200000214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1.9003336626250291</v>
      </c>
    </row>
    <row r="334" spans="1:19" x14ac:dyDescent="0.25">
      <c r="A334" t="s">
        <v>358</v>
      </c>
      <c r="B334">
        <v>2718.4389648000001</v>
      </c>
      <c r="C334">
        <v>2569.2800293</v>
      </c>
      <c r="D334">
        <v>2627.5078125</v>
      </c>
      <c r="E334">
        <v>2679.9511719000002</v>
      </c>
      <c r="F334">
        <v>2569.2800293</v>
      </c>
      <c r="G334">
        <v>2458.6101073999998</v>
      </c>
      <c r="H334">
        <v>2635.2199707</v>
      </c>
      <c r="I334">
        <v>2473.4199219000002</v>
      </c>
      <c r="J334">
        <v>2534.1325683999999</v>
      </c>
      <c r="L334" t="str">
        <f t="shared" si="42"/>
        <v>14AUG2025:21:00:00</v>
      </c>
      <c r="M334">
        <v>22</v>
      </c>
      <c r="N334">
        <f t="shared" si="43"/>
        <v>-149.1589355000001</v>
      </c>
      <c r="O334">
        <f t="shared" si="38"/>
        <v>-149.1589355000001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5.4869333993295655</v>
      </c>
    </row>
    <row r="335" spans="1:19" x14ac:dyDescent="0.25">
      <c r="A335" t="s">
        <v>359</v>
      </c>
      <c r="B335">
        <v>2756.7043457</v>
      </c>
      <c r="C335">
        <v>2508.2900390999998</v>
      </c>
      <c r="D335">
        <v>2608.0898437999999</v>
      </c>
      <c r="E335">
        <v>2619.3601073999998</v>
      </c>
      <c r="F335">
        <v>2508.2900390999998</v>
      </c>
      <c r="G335">
        <v>2415.4399414</v>
      </c>
      <c r="H335">
        <v>2625.7099609000002</v>
      </c>
      <c r="I335">
        <v>2419.8898926000002</v>
      </c>
      <c r="J335">
        <v>2492.3325195000002</v>
      </c>
      <c r="L335" t="str">
        <f t="shared" si="42"/>
        <v>14AUG2025:22:00:00</v>
      </c>
      <c r="M335">
        <v>23</v>
      </c>
      <c r="N335">
        <f t="shared" si="43"/>
        <v>-248.41430660000015</v>
      </c>
      <c r="O335">
        <f t="shared" si="38"/>
        <v>-248.41430660000015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9.011278521306977</v>
      </c>
    </row>
    <row r="336" spans="1:19" x14ac:dyDescent="0.25">
      <c r="A336" t="s">
        <v>360</v>
      </c>
      <c r="B336">
        <v>2601.0598144999999</v>
      </c>
      <c r="C336">
        <v>2412.9299316000001</v>
      </c>
      <c r="D336">
        <v>2584.3400879000001</v>
      </c>
      <c r="E336">
        <v>2600.0979004000001</v>
      </c>
      <c r="F336">
        <v>2412.9299316000001</v>
      </c>
      <c r="G336">
        <v>2340.1899414</v>
      </c>
      <c r="H336">
        <v>2496.8999023000001</v>
      </c>
      <c r="I336">
        <v>2337.4699707</v>
      </c>
      <c r="J336">
        <v>2396.8725586</v>
      </c>
      <c r="L336" t="str">
        <f t="shared" si="42"/>
        <v>14AUG2025:23:00:00</v>
      </c>
      <c r="M336">
        <v>24</v>
      </c>
      <c r="N336">
        <f t="shared" si="43"/>
        <v>-188.12988289999976</v>
      </c>
      <c r="O336">
        <f t="shared" si="38"/>
        <v>-188.12988289999976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7.2328164793151375</v>
      </c>
    </row>
    <row r="337" spans="1:19" x14ac:dyDescent="0.25">
      <c r="A337" t="s">
        <v>361</v>
      </c>
      <c r="B337">
        <v>2548.7692870999999</v>
      </c>
      <c r="C337">
        <v>2308.3898926000002</v>
      </c>
      <c r="D337">
        <v>2427.1313476999999</v>
      </c>
      <c r="E337">
        <v>2397.2788086</v>
      </c>
      <c r="F337">
        <v>2308.3898926000002</v>
      </c>
      <c r="G337">
        <v>2256.9599609000002</v>
      </c>
      <c r="H337">
        <v>2383.0900879000001</v>
      </c>
      <c r="I337">
        <v>2247.0700683999999</v>
      </c>
      <c r="J337">
        <v>2298.8774414</v>
      </c>
      <c r="L337" t="str">
        <f t="shared" si="42"/>
        <v>15AUG2025:00:00:00</v>
      </c>
      <c r="M337">
        <v>1</v>
      </c>
      <c r="N337">
        <f t="shared" si="43"/>
        <v>-240.37939449999976</v>
      </c>
      <c r="O337">
        <f t="shared" si="38"/>
        <v>-240.37939449999976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9.4311947227481081</v>
      </c>
    </row>
    <row r="338" spans="1:19" x14ac:dyDescent="0.25">
      <c r="A338" t="s">
        <v>362</v>
      </c>
      <c r="B338">
        <v>2459.8193359000002</v>
      </c>
      <c r="C338">
        <v>2365.8300780999998</v>
      </c>
      <c r="D338">
        <v>2363.3740234000002</v>
      </c>
      <c r="E338">
        <v>2386.0830077999999</v>
      </c>
      <c r="F338">
        <v>2266.3500976999999</v>
      </c>
      <c r="G338">
        <v>2311.5300293</v>
      </c>
      <c r="H338">
        <v>2345.5700683999999</v>
      </c>
      <c r="I338">
        <v>2247.7299804999998</v>
      </c>
      <c r="J338">
        <v>2292.7949219000002</v>
      </c>
      <c r="L338" t="str">
        <f t="shared" si="42"/>
        <v>15AUG2025:01:00:00</v>
      </c>
      <c r="M338">
        <v>2</v>
      </c>
      <c r="N338">
        <f t="shared" si="43"/>
        <v>-93.98925780000036</v>
      </c>
      <c r="O338">
        <f t="shared" si="38"/>
        <v>-93.98925780000036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3.820982152155151</v>
      </c>
    </row>
    <row r="339" spans="1:19" x14ac:dyDescent="0.25">
      <c r="A339" t="s">
        <v>363</v>
      </c>
      <c r="B339">
        <v>2269.7241211</v>
      </c>
      <c r="C339">
        <v>2270.0500487999998</v>
      </c>
      <c r="D339">
        <v>2257.8383789</v>
      </c>
      <c r="E339">
        <v>2247.6162109000002</v>
      </c>
      <c r="F339">
        <v>2164.8898926000002</v>
      </c>
      <c r="G339">
        <v>2194.8999023000001</v>
      </c>
      <c r="H339">
        <v>2229.1000976999999</v>
      </c>
      <c r="I339">
        <v>2151.4799804999998</v>
      </c>
      <c r="J339">
        <v>2185.0925293</v>
      </c>
      <c r="L339" t="str">
        <f t="shared" si="42"/>
        <v>15AUG2025:02:00:00</v>
      </c>
      <c r="M339">
        <v>3</v>
      </c>
      <c r="N339">
        <f t="shared" si="43"/>
        <v>0.32592769999973825</v>
      </c>
      <c r="O339" t="str">
        <f t="shared" si="38"/>
        <v/>
      </c>
      <c r="P339">
        <f t="shared" si="39"/>
        <v>0.32592769999973825</v>
      </c>
      <c r="Q339" t="str">
        <f t="shared" si="40"/>
        <v/>
      </c>
      <c r="R339">
        <f t="shared" si="41"/>
        <v>1</v>
      </c>
      <c r="S339">
        <f t="shared" si="44"/>
        <v>1.4359793640549606E-2</v>
      </c>
    </row>
    <row r="340" spans="1:19" x14ac:dyDescent="0.25">
      <c r="A340" t="s">
        <v>364</v>
      </c>
      <c r="B340">
        <v>2161.9516601999999</v>
      </c>
      <c r="C340">
        <v>2186</v>
      </c>
      <c r="D340">
        <v>2159.0795898000001</v>
      </c>
      <c r="E340">
        <v>2160.1486816000001</v>
      </c>
      <c r="F340">
        <v>2074.6101073999998</v>
      </c>
      <c r="G340">
        <v>2102.8200683999999</v>
      </c>
      <c r="H340">
        <v>2118.3400879000001</v>
      </c>
      <c r="I340">
        <v>2063.7600097999998</v>
      </c>
      <c r="J340">
        <v>2089.8825683999999</v>
      </c>
      <c r="L340" t="str">
        <f t="shared" si="42"/>
        <v>15AUG2025:03:00:00</v>
      </c>
      <c r="M340">
        <v>4</v>
      </c>
      <c r="N340">
        <f t="shared" si="43"/>
        <v>24.048339800000122</v>
      </c>
      <c r="O340" t="str">
        <f t="shared" si="38"/>
        <v/>
      </c>
      <c r="P340">
        <f t="shared" si="39"/>
        <v>24.048339800000122</v>
      </c>
      <c r="Q340" t="str">
        <f t="shared" si="40"/>
        <v/>
      </c>
      <c r="R340">
        <f t="shared" si="41"/>
        <v>1</v>
      </c>
      <c r="S340">
        <f t="shared" si="44"/>
        <v>1.1123440104010205</v>
      </c>
    </row>
    <row r="341" spans="1:19" x14ac:dyDescent="0.25">
      <c r="A341" t="s">
        <v>365</v>
      </c>
      <c r="B341">
        <v>2174.7790527000002</v>
      </c>
      <c r="C341">
        <v>2122.8100586</v>
      </c>
      <c r="D341">
        <v>2114.2080077999999</v>
      </c>
      <c r="E341">
        <v>2151.7102051000002</v>
      </c>
      <c r="F341">
        <v>2020.1899414</v>
      </c>
      <c r="G341">
        <v>2045.4100341999999</v>
      </c>
      <c r="H341">
        <v>2071.6398926000002</v>
      </c>
      <c r="I341">
        <v>2013.8800048999999</v>
      </c>
      <c r="J341">
        <v>2037.7800293</v>
      </c>
      <c r="L341" t="str">
        <f t="shared" si="42"/>
        <v>15AUG2025:04:00:00</v>
      </c>
      <c r="M341">
        <v>5</v>
      </c>
      <c r="N341">
        <f t="shared" si="43"/>
        <v>-51.968994100000145</v>
      </c>
      <c r="O341">
        <f t="shared" si="38"/>
        <v>-51.968994100000145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2.3896217887274736</v>
      </c>
    </row>
    <row r="342" spans="1:19" x14ac:dyDescent="0.25">
      <c r="A342" t="s">
        <v>366</v>
      </c>
      <c r="B342">
        <v>1640.4274902</v>
      </c>
      <c r="C342">
        <v>2092.1699219000002</v>
      </c>
      <c r="D342">
        <v>2104.6103515999998</v>
      </c>
      <c r="E342">
        <v>2172.6413573999998</v>
      </c>
      <c r="F342">
        <v>1995.1999512</v>
      </c>
      <c r="G342">
        <v>2026.1400146000001</v>
      </c>
      <c r="H342">
        <v>2050.3999023000001</v>
      </c>
      <c r="I342">
        <v>1993.3900146000001</v>
      </c>
      <c r="J342">
        <v>2016.2824707</v>
      </c>
      <c r="L342" t="str">
        <f t="shared" si="42"/>
        <v>15AUG2025:05:00:00</v>
      </c>
      <c r="M342">
        <v>6</v>
      </c>
      <c r="N342">
        <f t="shared" si="43"/>
        <v>451.74243170000022</v>
      </c>
      <c r="O342" t="str">
        <f t="shared" si="38"/>
        <v/>
      </c>
      <c r="P342">
        <f t="shared" si="39"/>
        <v>451.74243170000022</v>
      </c>
      <c r="Q342" t="str">
        <f t="shared" si="40"/>
        <v/>
      </c>
      <c r="R342">
        <f t="shared" si="41"/>
        <v>1</v>
      </c>
      <c r="S342">
        <f t="shared" si="44"/>
        <v>27.538092015571142</v>
      </c>
    </row>
    <row r="343" spans="1:19" x14ac:dyDescent="0.25">
      <c r="A343" t="s">
        <v>367</v>
      </c>
      <c r="B343">
        <v>1534.9490966999999</v>
      </c>
      <c r="C343">
        <v>2093.8200683999999</v>
      </c>
      <c r="D343">
        <v>2109.6713866999999</v>
      </c>
      <c r="E343">
        <v>2168.2006836</v>
      </c>
      <c r="F343">
        <v>2000.4499512</v>
      </c>
      <c r="G343">
        <v>2038.2600098</v>
      </c>
      <c r="H343">
        <v>2050.9599609000002</v>
      </c>
      <c r="I343">
        <v>2004.1500243999999</v>
      </c>
      <c r="J343">
        <v>2023.4549560999999</v>
      </c>
      <c r="L343" t="str">
        <f t="shared" si="42"/>
        <v>15AUG2025:06:00:00</v>
      </c>
      <c r="M343">
        <v>7</v>
      </c>
      <c r="N343">
        <f t="shared" si="43"/>
        <v>558.87097169999993</v>
      </c>
      <c r="O343" t="str">
        <f t="shared" si="38"/>
        <v/>
      </c>
      <c r="P343">
        <f t="shared" si="39"/>
        <v>558.87097169999993</v>
      </c>
      <c r="Q343" t="str">
        <f t="shared" si="40"/>
        <v/>
      </c>
      <c r="R343">
        <f t="shared" si="41"/>
        <v>1</v>
      </c>
      <c r="S343">
        <f t="shared" si="44"/>
        <v>36.409739769320126</v>
      </c>
    </row>
    <row r="344" spans="1:19" x14ac:dyDescent="0.25">
      <c r="A344" t="s">
        <v>368</v>
      </c>
      <c r="B344">
        <v>1542.0944824000001</v>
      </c>
      <c r="C344">
        <v>2123.0700683999999</v>
      </c>
      <c r="D344">
        <v>2139.9362793</v>
      </c>
      <c r="E344">
        <v>2200.6821289</v>
      </c>
      <c r="F344">
        <v>2051.4599609000002</v>
      </c>
      <c r="G344">
        <v>2090.3701172000001</v>
      </c>
      <c r="H344">
        <v>2099.4899902000002</v>
      </c>
      <c r="I344">
        <v>2053.8200683999999</v>
      </c>
      <c r="J344">
        <v>2073.7851562999999</v>
      </c>
      <c r="L344" t="str">
        <f t="shared" si="42"/>
        <v>15AUG2025:07:00:00</v>
      </c>
      <c r="M344">
        <v>8</v>
      </c>
      <c r="N344">
        <f t="shared" si="43"/>
        <v>580.97558599999979</v>
      </c>
      <c r="O344" t="str">
        <f t="shared" si="38"/>
        <v/>
      </c>
      <c r="P344">
        <f t="shared" si="39"/>
        <v>580.97558599999979</v>
      </c>
      <c r="Q344" t="str">
        <f t="shared" si="40"/>
        <v/>
      </c>
      <c r="R344">
        <f t="shared" si="41"/>
        <v>1</v>
      </c>
      <c r="S344">
        <f t="shared" si="44"/>
        <v>37.674448137303038</v>
      </c>
    </row>
    <row r="345" spans="1:19" x14ac:dyDescent="0.25">
      <c r="A345" t="s">
        <v>369</v>
      </c>
      <c r="B345">
        <v>1619.5509033000001</v>
      </c>
      <c r="C345">
        <v>2161.8898926000002</v>
      </c>
      <c r="D345">
        <v>2196.6752929999998</v>
      </c>
      <c r="E345">
        <v>2271.4272461</v>
      </c>
      <c r="F345">
        <v>2079.9399414</v>
      </c>
      <c r="G345">
        <v>2113.6699219000002</v>
      </c>
      <c r="H345">
        <v>2151.1398926000002</v>
      </c>
      <c r="I345">
        <v>2079.6799316000001</v>
      </c>
      <c r="J345">
        <v>2106.1074219000002</v>
      </c>
      <c r="L345" t="str">
        <f t="shared" si="42"/>
        <v>15AUG2025:08:00:00</v>
      </c>
      <c r="M345">
        <v>9</v>
      </c>
      <c r="N345">
        <f t="shared" si="43"/>
        <v>542.33898930000009</v>
      </c>
      <c r="O345" t="str">
        <f t="shared" si="38"/>
        <v/>
      </c>
      <c r="P345">
        <f t="shared" si="39"/>
        <v>542.33898930000009</v>
      </c>
      <c r="Q345" t="str">
        <f t="shared" si="40"/>
        <v/>
      </c>
      <c r="R345">
        <f t="shared" si="41"/>
        <v>1</v>
      </c>
      <c r="S345">
        <f t="shared" si="44"/>
        <v>33.486998660858951</v>
      </c>
    </row>
    <row r="346" spans="1:19" x14ac:dyDescent="0.25">
      <c r="A346" t="s">
        <v>370</v>
      </c>
      <c r="B346">
        <v>1692.737793</v>
      </c>
      <c r="C346">
        <v>2377.6799316000001</v>
      </c>
      <c r="D346">
        <v>2347.9252929999998</v>
      </c>
      <c r="E346">
        <v>2489.0483398000001</v>
      </c>
      <c r="F346">
        <v>2260.4199219000002</v>
      </c>
      <c r="G346">
        <v>2284.6799316000001</v>
      </c>
      <c r="H346">
        <v>2297.0200195000002</v>
      </c>
      <c r="I346">
        <v>2242.8300780999998</v>
      </c>
      <c r="J346">
        <v>2271.2373047000001</v>
      </c>
      <c r="L346" t="str">
        <f t="shared" si="42"/>
        <v>15AUG2025:09:00:00</v>
      </c>
      <c r="M346">
        <v>10</v>
      </c>
      <c r="N346">
        <f t="shared" si="43"/>
        <v>684.94213860000013</v>
      </c>
      <c r="O346" t="str">
        <f t="shared" si="38"/>
        <v/>
      </c>
      <c r="P346">
        <f t="shared" si="39"/>
        <v>684.94213860000013</v>
      </c>
      <c r="Q346" t="str">
        <f t="shared" si="40"/>
        <v/>
      </c>
      <c r="R346">
        <f t="shared" si="41"/>
        <v>1</v>
      </c>
      <c r="S346">
        <f t="shared" si="44"/>
        <v>40.463569811724533</v>
      </c>
    </row>
    <row r="347" spans="1:19" x14ac:dyDescent="0.25">
      <c r="A347" t="s">
        <v>371</v>
      </c>
      <c r="B347">
        <v>1843.2080077999999</v>
      </c>
      <c r="C347">
        <v>2454.9699707</v>
      </c>
      <c r="D347">
        <v>2449.3183594000002</v>
      </c>
      <c r="E347">
        <v>2545.2465820000002</v>
      </c>
      <c r="F347">
        <v>2400.8100586</v>
      </c>
      <c r="G347">
        <v>2421.0700683999999</v>
      </c>
      <c r="H347">
        <v>2439.7900390999998</v>
      </c>
      <c r="I347">
        <v>2371.3601073999998</v>
      </c>
      <c r="J347">
        <v>2408.2575683999999</v>
      </c>
      <c r="L347" t="str">
        <f t="shared" si="42"/>
        <v>15AUG2025:10:00:00</v>
      </c>
      <c r="M347">
        <v>11</v>
      </c>
      <c r="N347">
        <f t="shared" si="43"/>
        <v>611.76196290000007</v>
      </c>
      <c r="O347" t="str">
        <f t="shared" si="38"/>
        <v/>
      </c>
      <c r="P347">
        <f t="shared" si="39"/>
        <v>611.76196290000007</v>
      </c>
      <c r="Q347" t="str">
        <f t="shared" si="40"/>
        <v/>
      </c>
      <c r="R347">
        <f t="shared" si="41"/>
        <v>1</v>
      </c>
      <c r="S347">
        <f t="shared" si="44"/>
        <v>33.190066466246613</v>
      </c>
    </row>
    <row r="348" spans="1:19" x14ac:dyDescent="0.25">
      <c r="A348" t="s">
        <v>372</v>
      </c>
      <c r="B348">
        <v>1886.7720947</v>
      </c>
      <c r="C348">
        <v>2549.6599120999999</v>
      </c>
      <c r="D348">
        <v>2551.0336914</v>
      </c>
      <c r="E348">
        <v>2592.4023437999999</v>
      </c>
      <c r="F348">
        <v>2495.0200195000002</v>
      </c>
      <c r="G348">
        <v>2513.8701172000001</v>
      </c>
      <c r="H348">
        <v>2539.3798827999999</v>
      </c>
      <c r="I348">
        <v>2456.6699219000002</v>
      </c>
      <c r="J348">
        <v>2501.2348633000001</v>
      </c>
      <c r="L348" t="str">
        <f t="shared" si="42"/>
        <v>15AUG2025:11:00:00</v>
      </c>
      <c r="M348">
        <v>12</v>
      </c>
      <c r="N348">
        <f t="shared" si="43"/>
        <v>662.8878173999999</v>
      </c>
      <c r="O348" t="str">
        <f t="shared" si="38"/>
        <v/>
      </c>
      <c r="P348">
        <f t="shared" si="39"/>
        <v>662.8878173999999</v>
      </c>
      <c r="Q348" t="str">
        <f t="shared" si="40"/>
        <v/>
      </c>
      <c r="R348">
        <f t="shared" si="41"/>
        <v>1</v>
      </c>
      <c r="S348">
        <f t="shared" si="44"/>
        <v>35.133433405235955</v>
      </c>
    </row>
    <row r="349" spans="1:19" x14ac:dyDescent="0.25">
      <c r="A349" t="s">
        <v>373</v>
      </c>
      <c r="B349">
        <v>2000.6944579999999</v>
      </c>
      <c r="C349">
        <v>2645.5200195000002</v>
      </c>
      <c r="D349">
        <v>2644.2416991999999</v>
      </c>
      <c r="E349">
        <v>2631.6186523000001</v>
      </c>
      <c r="F349">
        <v>2586.2600097999998</v>
      </c>
      <c r="G349">
        <v>2591.5800780999998</v>
      </c>
      <c r="H349">
        <v>2613.3601073999998</v>
      </c>
      <c r="I349">
        <v>2542.7900390999998</v>
      </c>
      <c r="J349">
        <v>2583.4975586</v>
      </c>
      <c r="L349" t="str">
        <f t="shared" si="42"/>
        <v>15AUG2025:12:00:00</v>
      </c>
      <c r="M349">
        <v>13</v>
      </c>
      <c r="N349">
        <f t="shared" si="43"/>
        <v>644.82556150000028</v>
      </c>
      <c r="O349" t="str">
        <f t="shared" si="38"/>
        <v/>
      </c>
      <c r="P349">
        <f t="shared" si="39"/>
        <v>644.82556150000028</v>
      </c>
      <c r="Q349" t="str">
        <f t="shared" si="40"/>
        <v/>
      </c>
      <c r="R349">
        <f t="shared" si="41"/>
        <v>1</v>
      </c>
      <c r="S349">
        <f t="shared" si="44"/>
        <v>32.230086854171731</v>
      </c>
    </row>
    <row r="350" spans="1:19" x14ac:dyDescent="0.25">
      <c r="A350" t="s">
        <v>374</v>
      </c>
      <c r="B350">
        <v>2116.5139159999999</v>
      </c>
      <c r="C350">
        <v>2757.4699707</v>
      </c>
      <c r="D350">
        <v>2754.2299804999998</v>
      </c>
      <c r="E350">
        <v>2775.5224609000002</v>
      </c>
      <c r="F350">
        <v>2713.5300293</v>
      </c>
      <c r="G350">
        <v>2712.1398926000002</v>
      </c>
      <c r="H350">
        <v>2739.5800780999998</v>
      </c>
      <c r="I350">
        <v>2659.1999512000002</v>
      </c>
      <c r="J350">
        <v>2706.1125487999998</v>
      </c>
      <c r="L350" t="str">
        <f t="shared" si="42"/>
        <v>15AUG2025:13:00:00</v>
      </c>
      <c r="M350">
        <v>14</v>
      </c>
      <c r="N350">
        <f t="shared" si="43"/>
        <v>640.9560547000001</v>
      </c>
      <c r="O350" t="str">
        <f t="shared" si="38"/>
        <v/>
      </c>
      <c r="P350">
        <f t="shared" si="39"/>
        <v>640.9560547000001</v>
      </c>
      <c r="Q350" t="str">
        <f t="shared" si="40"/>
        <v/>
      </c>
      <c r="R350">
        <f t="shared" si="41"/>
        <v>1</v>
      </c>
      <c r="S350">
        <f t="shared" si="44"/>
        <v>30.283573845398713</v>
      </c>
    </row>
    <row r="351" spans="1:19" x14ac:dyDescent="0.25">
      <c r="A351" t="s">
        <v>375</v>
      </c>
      <c r="B351">
        <v>2230.8295898000001</v>
      </c>
      <c r="C351">
        <v>2819.7900390999998</v>
      </c>
      <c r="D351">
        <v>2809.2119140999998</v>
      </c>
      <c r="E351">
        <v>2880.1386719000002</v>
      </c>
      <c r="F351">
        <v>2811.25</v>
      </c>
      <c r="G351">
        <v>2806.1101073999998</v>
      </c>
      <c r="H351">
        <v>2823.8200683999999</v>
      </c>
      <c r="I351">
        <v>2748.8898926000002</v>
      </c>
      <c r="J351">
        <v>2797.5175780999998</v>
      </c>
      <c r="L351" t="str">
        <f t="shared" si="42"/>
        <v>15AUG2025:14:00:00</v>
      </c>
      <c r="M351">
        <v>15</v>
      </c>
      <c r="N351">
        <f t="shared" si="43"/>
        <v>588.96044929999971</v>
      </c>
      <c r="O351" t="str">
        <f t="shared" si="38"/>
        <v/>
      </c>
      <c r="P351">
        <f t="shared" si="39"/>
        <v>588.96044929999971</v>
      </c>
      <c r="Q351" t="str">
        <f t="shared" si="40"/>
        <v/>
      </c>
      <c r="R351">
        <f t="shared" si="41"/>
        <v>1</v>
      </c>
      <c r="S351">
        <f t="shared" si="44"/>
        <v>26.400960969537866</v>
      </c>
    </row>
    <row r="352" spans="1:19" x14ac:dyDescent="0.25">
      <c r="A352" t="s">
        <v>376</v>
      </c>
      <c r="B352">
        <v>2322.7614745999999</v>
      </c>
      <c r="C352">
        <v>2776.6101073999998</v>
      </c>
      <c r="D352">
        <v>2776.3959961</v>
      </c>
      <c r="E352">
        <v>2908.7871094000002</v>
      </c>
      <c r="F352">
        <v>2786.8500976999999</v>
      </c>
      <c r="G352">
        <v>2795.3300780999998</v>
      </c>
      <c r="H352">
        <v>2738.8500976999999</v>
      </c>
      <c r="I352">
        <v>2722.8200683999999</v>
      </c>
      <c r="J352">
        <v>2760.9626465000001</v>
      </c>
      <c r="L352" t="str">
        <f t="shared" si="42"/>
        <v>15AUG2025:15:00:00</v>
      </c>
      <c r="M352">
        <v>16</v>
      </c>
      <c r="N352">
        <f t="shared" si="43"/>
        <v>453.8486327999999</v>
      </c>
      <c r="O352" t="str">
        <f t="shared" si="38"/>
        <v/>
      </c>
      <c r="P352">
        <f t="shared" si="39"/>
        <v>453.8486327999999</v>
      </c>
      <c r="Q352" t="str">
        <f t="shared" si="40"/>
        <v/>
      </c>
      <c r="R352">
        <f t="shared" si="41"/>
        <v>1</v>
      </c>
      <c r="S352">
        <f t="shared" si="44"/>
        <v>19.539183758769578</v>
      </c>
    </row>
    <row r="353" spans="1:19" x14ac:dyDescent="0.25">
      <c r="A353" t="s">
        <v>377</v>
      </c>
      <c r="B353">
        <v>2370.6699219000002</v>
      </c>
      <c r="C353">
        <v>2730.3100586</v>
      </c>
      <c r="D353">
        <v>2607.9951172000001</v>
      </c>
      <c r="E353">
        <v>2938.5456543</v>
      </c>
      <c r="F353">
        <v>2757.8400879000001</v>
      </c>
      <c r="G353">
        <v>2784.7800293</v>
      </c>
      <c r="H353">
        <v>2660.9199219000002</v>
      </c>
      <c r="I353">
        <v>2692.6201172000001</v>
      </c>
      <c r="J353">
        <v>2724.0400390999998</v>
      </c>
      <c r="L353" t="str">
        <f t="shared" si="42"/>
        <v>15AUG2025:16:00:00</v>
      </c>
      <c r="M353">
        <v>17</v>
      </c>
      <c r="N353">
        <f t="shared" si="43"/>
        <v>359.64013669999986</v>
      </c>
      <c r="O353" t="str">
        <f t="shared" si="38"/>
        <v/>
      </c>
      <c r="P353">
        <f t="shared" si="39"/>
        <v>359.64013669999986</v>
      </c>
      <c r="Q353" t="str">
        <f t="shared" si="40"/>
        <v/>
      </c>
      <c r="R353">
        <f t="shared" si="41"/>
        <v>1</v>
      </c>
      <c r="S353">
        <f t="shared" si="44"/>
        <v>15.170401133353995</v>
      </c>
    </row>
    <row r="354" spans="1:19" x14ac:dyDescent="0.25">
      <c r="A354" t="s">
        <v>378</v>
      </c>
      <c r="B354">
        <v>2429.3403320000002</v>
      </c>
      <c r="C354">
        <v>2691.6699219000002</v>
      </c>
      <c r="D354">
        <v>2622.6706543</v>
      </c>
      <c r="E354">
        <v>2972.8078612999998</v>
      </c>
      <c r="F354">
        <v>2732.1499023000001</v>
      </c>
      <c r="G354">
        <v>2760.3701172000001</v>
      </c>
      <c r="H354">
        <v>2640.1599120999999</v>
      </c>
      <c r="I354">
        <v>2667.0400390999998</v>
      </c>
      <c r="J354">
        <v>2699.9299316000001</v>
      </c>
      <c r="L354" t="str">
        <f t="shared" si="42"/>
        <v>15AUG2025:17:00:00</v>
      </c>
      <c r="M354">
        <v>18</v>
      </c>
      <c r="N354">
        <f t="shared" si="43"/>
        <v>262.32958989999997</v>
      </c>
      <c r="O354" t="str">
        <f t="shared" si="38"/>
        <v/>
      </c>
      <c r="P354">
        <f t="shared" si="39"/>
        <v>262.32958989999997</v>
      </c>
      <c r="Q354" t="str">
        <f t="shared" si="40"/>
        <v/>
      </c>
      <c r="R354">
        <f t="shared" si="41"/>
        <v>1</v>
      </c>
      <c r="S354">
        <f t="shared" si="44"/>
        <v>10.798387794600693</v>
      </c>
    </row>
    <row r="355" spans="1:19" x14ac:dyDescent="0.25">
      <c r="A355" t="s">
        <v>379</v>
      </c>
      <c r="B355">
        <v>2385.2888183999999</v>
      </c>
      <c r="C355">
        <v>2727.7700195000002</v>
      </c>
      <c r="D355">
        <v>2609.5327148000001</v>
      </c>
      <c r="E355">
        <v>2921.0180664</v>
      </c>
      <c r="F355">
        <v>2692.5400390999998</v>
      </c>
      <c r="G355">
        <v>2718.7900390999998</v>
      </c>
      <c r="H355">
        <v>2633.5100097999998</v>
      </c>
      <c r="I355">
        <v>2628.8500976999999</v>
      </c>
      <c r="J355">
        <v>2668.4223633000001</v>
      </c>
      <c r="L355" t="str">
        <f t="shared" si="42"/>
        <v>15AUG2025:18:00:00</v>
      </c>
      <c r="M355">
        <v>19</v>
      </c>
      <c r="N355">
        <f t="shared" si="43"/>
        <v>342.48120110000036</v>
      </c>
      <c r="O355" t="str">
        <f t="shared" si="38"/>
        <v/>
      </c>
      <c r="P355">
        <f t="shared" si="39"/>
        <v>342.48120110000036</v>
      </c>
      <c r="Q355" t="str">
        <f t="shared" si="40"/>
        <v/>
      </c>
      <c r="R355">
        <f t="shared" si="41"/>
        <v>1</v>
      </c>
      <c r="S355">
        <f t="shared" si="44"/>
        <v>14.358060057889736</v>
      </c>
    </row>
    <row r="356" spans="1:19" x14ac:dyDescent="0.25">
      <c r="A356" t="s">
        <v>380</v>
      </c>
      <c r="B356">
        <v>2345.7341308999999</v>
      </c>
      <c r="C356">
        <v>2781.5200195000002</v>
      </c>
      <c r="D356">
        <v>2759.4040527000002</v>
      </c>
      <c r="E356">
        <v>2980.3957519999999</v>
      </c>
      <c r="F356">
        <v>2679.8400879000001</v>
      </c>
      <c r="G356">
        <v>2708.5300293</v>
      </c>
      <c r="H356">
        <v>2728.2900390999998</v>
      </c>
      <c r="I356">
        <v>2613.7199707</v>
      </c>
      <c r="J356">
        <v>2682.5949707</v>
      </c>
      <c r="L356" t="str">
        <f t="shared" si="42"/>
        <v>15AUG2025:19:00:00</v>
      </c>
      <c r="M356">
        <v>20</v>
      </c>
      <c r="N356">
        <f t="shared" si="43"/>
        <v>435.78588860000036</v>
      </c>
      <c r="O356" t="str">
        <f t="shared" si="38"/>
        <v/>
      </c>
      <c r="P356">
        <f t="shared" si="39"/>
        <v>435.78588860000036</v>
      </c>
      <c r="Q356" t="str">
        <f t="shared" si="40"/>
        <v/>
      </c>
      <c r="R356">
        <f t="shared" si="41"/>
        <v>1</v>
      </c>
      <c r="S356">
        <f t="shared" si="44"/>
        <v>18.577803974434229</v>
      </c>
    </row>
    <row r="357" spans="1:19" x14ac:dyDescent="0.25">
      <c r="A357" t="s">
        <v>381</v>
      </c>
      <c r="B357">
        <v>2240.3854980000001</v>
      </c>
      <c r="C357">
        <v>2782.5400390999998</v>
      </c>
      <c r="D357">
        <v>2670.8579101999999</v>
      </c>
      <c r="E357">
        <v>2778.4465332</v>
      </c>
      <c r="F357">
        <v>2604.6398926000002</v>
      </c>
      <c r="G357">
        <v>2642.8300780999998</v>
      </c>
      <c r="H357">
        <v>2684.4599609000002</v>
      </c>
      <c r="I357">
        <v>2538.7600097999998</v>
      </c>
      <c r="J357">
        <v>2617.6723633000001</v>
      </c>
      <c r="L357" t="str">
        <f t="shared" si="42"/>
        <v>15AUG2025:20:00:00</v>
      </c>
      <c r="M357">
        <v>21</v>
      </c>
      <c r="N357">
        <f t="shared" si="43"/>
        <v>542.15454109999973</v>
      </c>
      <c r="O357" t="str">
        <f t="shared" si="38"/>
        <v/>
      </c>
      <c r="P357">
        <f t="shared" si="39"/>
        <v>542.15454109999973</v>
      </c>
      <c r="Q357" t="str">
        <f t="shared" si="40"/>
        <v/>
      </c>
      <c r="R357">
        <f t="shared" si="41"/>
        <v>1</v>
      </c>
      <c r="S357">
        <f t="shared" si="44"/>
        <v>24.199163116525391</v>
      </c>
    </row>
    <row r="358" spans="1:19" x14ac:dyDescent="0.25">
      <c r="A358" t="s">
        <v>382</v>
      </c>
      <c r="B358">
        <v>2093.6853027000002</v>
      </c>
      <c r="C358">
        <v>2681.0700683999999</v>
      </c>
      <c r="D358">
        <v>2574.9770508000001</v>
      </c>
      <c r="E358">
        <v>2633.7668457</v>
      </c>
      <c r="F358">
        <v>2486.0600586</v>
      </c>
      <c r="G358">
        <v>2523.2900390999998</v>
      </c>
      <c r="H358">
        <v>2580.7299804999998</v>
      </c>
      <c r="I358">
        <v>2429.7600097999998</v>
      </c>
      <c r="J358">
        <v>2504.9599609000002</v>
      </c>
      <c r="L358" t="str">
        <f t="shared" si="42"/>
        <v>15AUG2025:21:00:00</v>
      </c>
      <c r="M358">
        <v>22</v>
      </c>
      <c r="N358">
        <f t="shared" si="43"/>
        <v>587.38476569999966</v>
      </c>
      <c r="O358" t="str">
        <f t="shared" si="38"/>
        <v/>
      </c>
      <c r="P358">
        <f t="shared" si="39"/>
        <v>587.38476569999966</v>
      </c>
      <c r="Q358" t="str">
        <f t="shared" si="40"/>
        <v/>
      </c>
      <c r="R358">
        <f t="shared" si="41"/>
        <v>1</v>
      </c>
      <c r="S358">
        <f t="shared" si="44"/>
        <v>28.055064671969227</v>
      </c>
    </row>
    <row r="359" spans="1:19" x14ac:dyDescent="0.25">
      <c r="A359" t="s">
        <v>383</v>
      </c>
      <c r="B359">
        <v>2063.6469726999999</v>
      </c>
      <c r="C359">
        <v>2632.6599120999999</v>
      </c>
      <c r="D359">
        <v>2591.6657715000001</v>
      </c>
      <c r="E359">
        <v>2559.7763672000001</v>
      </c>
      <c r="F359">
        <v>2445.3500976999999</v>
      </c>
      <c r="G359">
        <v>2481.7600097999998</v>
      </c>
      <c r="H359">
        <v>2548.1799316000001</v>
      </c>
      <c r="I359">
        <v>2391.75</v>
      </c>
      <c r="J359">
        <v>2466.7600097999998</v>
      </c>
      <c r="L359" t="str">
        <f t="shared" si="42"/>
        <v>15AUG2025:22:00:00</v>
      </c>
      <c r="M359">
        <v>23</v>
      </c>
      <c r="N359">
        <f t="shared" si="43"/>
        <v>569.01293940000005</v>
      </c>
      <c r="O359" t="str">
        <f t="shared" si="38"/>
        <v/>
      </c>
      <c r="P359">
        <f t="shared" si="39"/>
        <v>569.01293940000005</v>
      </c>
      <c r="Q359" t="str">
        <f t="shared" si="40"/>
        <v/>
      </c>
      <c r="R359">
        <f t="shared" si="41"/>
        <v>1</v>
      </c>
      <c r="S359">
        <f t="shared" si="44"/>
        <v>27.573172491587766</v>
      </c>
    </row>
    <row r="360" spans="1:19" x14ac:dyDescent="0.25">
      <c r="A360" t="s">
        <v>384</v>
      </c>
      <c r="B360">
        <v>2060.5527344000002</v>
      </c>
      <c r="C360">
        <v>2552.6699219000002</v>
      </c>
      <c r="D360">
        <v>2579.3974609000002</v>
      </c>
      <c r="E360">
        <v>2587.3142090000001</v>
      </c>
      <c r="F360">
        <v>2371.1599120999999</v>
      </c>
      <c r="G360">
        <v>2409.0800780999998</v>
      </c>
      <c r="H360">
        <v>2470.9699707</v>
      </c>
      <c r="I360">
        <v>2330.3400879000001</v>
      </c>
      <c r="J360">
        <v>2395.3874512000002</v>
      </c>
      <c r="L360" t="str">
        <f t="shared" si="42"/>
        <v>15AUG2025:23:00:00</v>
      </c>
      <c r="M360">
        <v>24</v>
      </c>
      <c r="N360">
        <f t="shared" si="43"/>
        <v>492.1171875</v>
      </c>
      <c r="O360" t="str">
        <f t="shared" si="38"/>
        <v/>
      </c>
      <c r="P360">
        <f t="shared" si="39"/>
        <v>492.1171875</v>
      </c>
      <c r="Q360" t="str">
        <f t="shared" si="40"/>
        <v/>
      </c>
      <c r="R360">
        <f t="shared" si="41"/>
        <v>1</v>
      </c>
      <c r="S360">
        <f t="shared" si="44"/>
        <v>23.882775688499748</v>
      </c>
    </row>
    <row r="361" spans="1:19" x14ac:dyDescent="0.25">
      <c r="A361" t="s">
        <v>385</v>
      </c>
      <c r="B361">
        <v>1926.6444091999999</v>
      </c>
      <c r="C361">
        <v>2452.2299804999998</v>
      </c>
      <c r="D361">
        <v>2482.9167480000001</v>
      </c>
      <c r="E361">
        <v>2464.9731445000002</v>
      </c>
      <c r="F361">
        <v>2277.9899902000002</v>
      </c>
      <c r="G361">
        <v>2310.5200195000002</v>
      </c>
      <c r="H361">
        <v>2358.9399414</v>
      </c>
      <c r="I361">
        <v>2251.7700195000002</v>
      </c>
      <c r="J361">
        <v>2299.8049316000001</v>
      </c>
      <c r="L361" t="str">
        <f t="shared" si="42"/>
        <v>16AUG2025:00:00:00</v>
      </c>
      <c r="M361">
        <v>1</v>
      </c>
      <c r="N361">
        <f t="shared" si="43"/>
        <v>525.58557129999986</v>
      </c>
      <c r="O361" t="str">
        <f t="shared" si="38"/>
        <v/>
      </c>
      <c r="P361">
        <f t="shared" si="39"/>
        <v>525.58557129999986</v>
      </c>
      <c r="Q361" t="str">
        <f t="shared" si="40"/>
        <v/>
      </c>
      <c r="R361">
        <f t="shared" si="41"/>
        <v>1</v>
      </c>
      <c r="S361">
        <f t="shared" si="44"/>
        <v>27.279843067576682</v>
      </c>
    </row>
    <row r="362" spans="1:19" x14ac:dyDescent="0.25">
      <c r="A362" t="s">
        <v>386</v>
      </c>
      <c r="B362">
        <v>1739.6394043</v>
      </c>
      <c r="C362">
        <v>2211.0500487999998</v>
      </c>
      <c r="D362">
        <v>2379.0268554999998</v>
      </c>
      <c r="E362">
        <v>2405.5463866999999</v>
      </c>
      <c r="F362">
        <v>2224.1999512000002</v>
      </c>
      <c r="G362">
        <v>2211.0500487999998</v>
      </c>
      <c r="H362">
        <v>2240.9899902000002</v>
      </c>
      <c r="I362">
        <v>2187.6201172000001</v>
      </c>
      <c r="J362">
        <v>2215.9650879000001</v>
      </c>
      <c r="L362" t="str">
        <f t="shared" si="42"/>
        <v>16AUG2025:01:00:00</v>
      </c>
      <c r="M362">
        <v>2</v>
      </c>
      <c r="N362">
        <f t="shared" si="43"/>
        <v>471.41064449999976</v>
      </c>
      <c r="O362" t="str">
        <f t="shared" si="38"/>
        <v/>
      </c>
      <c r="P362">
        <f t="shared" si="39"/>
        <v>471.41064449999976</v>
      </c>
      <c r="Q362" t="str">
        <f t="shared" si="40"/>
        <v/>
      </c>
      <c r="R362">
        <f t="shared" si="41"/>
        <v>1</v>
      </c>
      <c r="S362">
        <f t="shared" si="44"/>
        <v>27.098181573421364</v>
      </c>
    </row>
    <row r="363" spans="1:19" x14ac:dyDescent="0.25">
      <c r="A363" t="s">
        <v>387</v>
      </c>
      <c r="B363">
        <v>1945.6793213000001</v>
      </c>
      <c r="C363">
        <v>2106.1899414</v>
      </c>
      <c r="D363">
        <v>2278.6069336</v>
      </c>
      <c r="E363">
        <v>2232.1391601999999</v>
      </c>
      <c r="F363">
        <v>2116.6999512000002</v>
      </c>
      <c r="G363">
        <v>2106.1899414</v>
      </c>
      <c r="H363">
        <v>2132.1899414</v>
      </c>
      <c r="I363">
        <v>2084.9399414</v>
      </c>
      <c r="J363">
        <v>2110.0048827999999</v>
      </c>
      <c r="L363" t="str">
        <f t="shared" si="42"/>
        <v>16AUG2025:02:00:00</v>
      </c>
      <c r="M363">
        <v>3</v>
      </c>
      <c r="N363">
        <f t="shared" si="43"/>
        <v>160.51062009999987</v>
      </c>
      <c r="O363" t="str">
        <f t="shared" si="38"/>
        <v/>
      </c>
      <c r="P363">
        <f t="shared" si="39"/>
        <v>160.51062009999987</v>
      </c>
      <c r="Q363" t="str">
        <f t="shared" si="40"/>
        <v/>
      </c>
      <c r="R363">
        <f t="shared" si="41"/>
        <v>1</v>
      </c>
      <c r="S363">
        <f t="shared" si="44"/>
        <v>8.2495927434103145</v>
      </c>
    </row>
    <row r="364" spans="1:19" x14ac:dyDescent="0.25">
      <c r="A364" t="s">
        <v>388</v>
      </c>
      <c r="B364">
        <v>2050.3674316000001</v>
      </c>
      <c r="C364">
        <v>2019.9499512</v>
      </c>
      <c r="D364">
        <v>2183.7043457</v>
      </c>
      <c r="E364">
        <v>2161.9055176000002</v>
      </c>
      <c r="F364">
        <v>2023.9899902</v>
      </c>
      <c r="G364">
        <v>2019.9499512</v>
      </c>
      <c r="H364">
        <v>2053.2800293</v>
      </c>
      <c r="I364">
        <v>2004.5</v>
      </c>
      <c r="J364">
        <v>2025.4299315999999</v>
      </c>
      <c r="L364" t="str">
        <f t="shared" si="42"/>
        <v>16AUG2025:03:00:00</v>
      </c>
      <c r="M364">
        <v>4</v>
      </c>
      <c r="N364">
        <f t="shared" si="43"/>
        <v>-30.417480400000159</v>
      </c>
      <c r="O364">
        <f t="shared" si="38"/>
        <v>-30.417480400000159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1.4835136342496398</v>
      </c>
    </row>
    <row r="365" spans="1:19" x14ac:dyDescent="0.25">
      <c r="A365" t="s">
        <v>389</v>
      </c>
      <c r="B365">
        <v>1986.6274414</v>
      </c>
      <c r="C365">
        <v>1977.6600341999999</v>
      </c>
      <c r="D365">
        <v>2105.9091797000001</v>
      </c>
      <c r="E365">
        <v>2105.8989258000001</v>
      </c>
      <c r="F365">
        <v>1974.2600098</v>
      </c>
      <c r="G365">
        <v>1977.6600341999999</v>
      </c>
      <c r="H365">
        <v>1981.4599608999999</v>
      </c>
      <c r="I365">
        <v>1946.5999756000001</v>
      </c>
      <c r="J365">
        <v>1969.9949951000001</v>
      </c>
      <c r="L365" t="str">
        <f t="shared" si="42"/>
        <v>16AUG2025:04:00:00</v>
      </c>
      <c r="M365">
        <v>5</v>
      </c>
      <c r="N365">
        <f t="shared" si="43"/>
        <v>-8.9674072000000251</v>
      </c>
      <c r="O365">
        <f t="shared" si="38"/>
        <v>-8.9674072000000251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0.45138846937906923</v>
      </c>
    </row>
    <row r="366" spans="1:19" x14ac:dyDescent="0.25">
      <c r="A366" t="s">
        <v>390</v>
      </c>
      <c r="B366">
        <v>2032.4345702999999</v>
      </c>
      <c r="C366">
        <v>1908.2299805</v>
      </c>
      <c r="D366">
        <v>2089.8681640999998</v>
      </c>
      <c r="E366">
        <v>2138.6823730000001</v>
      </c>
      <c r="F366">
        <v>1934.5200195</v>
      </c>
      <c r="G366">
        <v>1908.2299805</v>
      </c>
      <c r="H366">
        <v>1950.7800293</v>
      </c>
      <c r="I366">
        <v>1913.1999512</v>
      </c>
      <c r="J366">
        <v>1926.6826172000001</v>
      </c>
      <c r="L366" t="str">
        <f t="shared" si="42"/>
        <v>16AUG2025:05:00:00</v>
      </c>
      <c r="M366">
        <v>6</v>
      </c>
      <c r="N366">
        <f t="shared" si="43"/>
        <v>-124.20458979999989</v>
      </c>
      <c r="O366">
        <f t="shared" si="38"/>
        <v>-124.20458979999989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6.1111236550983552</v>
      </c>
    </row>
    <row r="367" spans="1:19" x14ac:dyDescent="0.25">
      <c r="A367" t="s">
        <v>391</v>
      </c>
      <c r="B367">
        <v>2025.6649170000001</v>
      </c>
      <c r="C367">
        <v>1914.9799805</v>
      </c>
      <c r="D367">
        <v>2085.9860840000001</v>
      </c>
      <c r="E367">
        <v>2147.8999023000001</v>
      </c>
      <c r="F367">
        <v>1917.6199951000001</v>
      </c>
      <c r="G367">
        <v>1914.9799805</v>
      </c>
      <c r="H367">
        <v>1919.3800048999999</v>
      </c>
      <c r="I367">
        <v>1901.0100098</v>
      </c>
      <c r="J367">
        <v>1913.2475586</v>
      </c>
      <c r="L367" t="str">
        <f t="shared" si="42"/>
        <v>16AUG2025:06:00:00</v>
      </c>
      <c r="M367">
        <v>7</v>
      </c>
      <c r="N367">
        <f t="shared" si="43"/>
        <v>-110.68493650000005</v>
      </c>
      <c r="O367">
        <f t="shared" si="38"/>
        <v>-110.68493650000005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5.4641286212294133</v>
      </c>
    </row>
    <row r="368" spans="1:19" x14ac:dyDescent="0.25">
      <c r="A368" t="s">
        <v>392</v>
      </c>
      <c r="B368">
        <v>2024.3305664</v>
      </c>
      <c r="C368">
        <v>1920.6199951000001</v>
      </c>
      <c r="D368">
        <v>2086.6357422000001</v>
      </c>
      <c r="E368">
        <v>2180.5881347999998</v>
      </c>
      <c r="F368">
        <v>1921.0200195</v>
      </c>
      <c r="G368">
        <v>1920.6199951000001</v>
      </c>
      <c r="H368">
        <v>1926</v>
      </c>
      <c r="I368">
        <v>1904.0100098</v>
      </c>
      <c r="J368">
        <v>1917.9125977000001</v>
      </c>
      <c r="L368" t="str">
        <f t="shared" si="42"/>
        <v>16AUG2025:07:00:00</v>
      </c>
      <c r="M368">
        <v>8</v>
      </c>
      <c r="N368">
        <f t="shared" si="43"/>
        <v>-103.71057129999986</v>
      </c>
      <c r="O368">
        <f t="shared" si="38"/>
        <v>-103.71057129999986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5.1232033454118708</v>
      </c>
    </row>
    <row r="369" spans="1:19" x14ac:dyDescent="0.25">
      <c r="A369" t="s">
        <v>393</v>
      </c>
      <c r="B369">
        <v>2123.5708008000001</v>
      </c>
      <c r="C369">
        <v>1930.4499512</v>
      </c>
      <c r="D369">
        <v>2127.7888183999999</v>
      </c>
      <c r="E369">
        <v>2225.2661133000001</v>
      </c>
      <c r="F369">
        <v>1928.8499756000001</v>
      </c>
      <c r="G369">
        <v>1930.4499512</v>
      </c>
      <c r="H369">
        <v>1941.5999756000001</v>
      </c>
      <c r="I369">
        <v>1912.8800048999999</v>
      </c>
      <c r="J369">
        <v>1928.4449463000001</v>
      </c>
      <c r="L369" t="str">
        <f t="shared" si="42"/>
        <v>16AUG2025:08:00:00</v>
      </c>
      <c r="M369">
        <v>9</v>
      </c>
      <c r="N369">
        <f t="shared" si="43"/>
        <v>-193.12084960000016</v>
      </c>
      <c r="O369">
        <f t="shared" si="38"/>
        <v>-193.12084960000016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9.0941563863680415</v>
      </c>
    </row>
    <row r="370" spans="1:19" x14ac:dyDescent="0.25">
      <c r="A370" t="s">
        <v>394</v>
      </c>
      <c r="B370">
        <v>2164.7741698999998</v>
      </c>
      <c r="C370">
        <v>2083.4099120999999</v>
      </c>
      <c r="D370">
        <v>2255.7385254000001</v>
      </c>
      <c r="E370">
        <v>2350.3852539</v>
      </c>
      <c r="F370">
        <v>2085.6599120999999</v>
      </c>
      <c r="G370">
        <v>2083.4099120999999</v>
      </c>
      <c r="H370">
        <v>2088.4799804999998</v>
      </c>
      <c r="I370">
        <v>2064.6599120999999</v>
      </c>
      <c r="J370">
        <v>2080.5524902000002</v>
      </c>
      <c r="L370" t="str">
        <f t="shared" si="42"/>
        <v>16AUG2025:09:00:00</v>
      </c>
      <c r="M370">
        <v>10</v>
      </c>
      <c r="N370">
        <f t="shared" si="43"/>
        <v>-81.364257799999905</v>
      </c>
      <c r="O370">
        <f t="shared" si="38"/>
        <v>-81.364257799999905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3.7585563857572479</v>
      </c>
    </row>
    <row r="371" spans="1:19" x14ac:dyDescent="0.25">
      <c r="A371" t="s">
        <v>395</v>
      </c>
      <c r="B371">
        <v>2319.0073241999999</v>
      </c>
      <c r="C371">
        <v>2225.8100586</v>
      </c>
      <c r="D371">
        <v>2410.6838379000001</v>
      </c>
      <c r="E371">
        <v>2432.8833008000001</v>
      </c>
      <c r="F371">
        <v>2238.25</v>
      </c>
      <c r="G371">
        <v>2225.8100586</v>
      </c>
      <c r="H371">
        <v>2226.7399902000002</v>
      </c>
      <c r="I371">
        <v>2207.1599120999999</v>
      </c>
      <c r="J371">
        <v>2224.4899902000002</v>
      </c>
      <c r="L371" t="str">
        <f t="shared" si="42"/>
        <v>16AUG2025:10:00:00</v>
      </c>
      <c r="M371">
        <v>11</v>
      </c>
      <c r="N371">
        <f t="shared" si="43"/>
        <v>-93.19726559999981</v>
      </c>
      <c r="O371">
        <f t="shared" si="38"/>
        <v>-93.19726559999981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4.0188430897755163</v>
      </c>
    </row>
    <row r="372" spans="1:19" x14ac:dyDescent="0.25">
      <c r="A372" t="s">
        <v>396</v>
      </c>
      <c r="B372">
        <v>2388.6835937999999</v>
      </c>
      <c r="C372">
        <v>2311.9599609000002</v>
      </c>
      <c r="D372">
        <v>2488.3500976999999</v>
      </c>
      <c r="E372">
        <v>2485.8486327999999</v>
      </c>
      <c r="F372">
        <v>2323.9399414</v>
      </c>
      <c r="G372">
        <v>2311.9599609000002</v>
      </c>
      <c r="H372">
        <v>2318.0700683999999</v>
      </c>
      <c r="I372">
        <v>2283.2399902000002</v>
      </c>
      <c r="J372">
        <v>2309.3024902000002</v>
      </c>
      <c r="L372" t="str">
        <f t="shared" si="42"/>
        <v>16AUG2025:11:00:00</v>
      </c>
      <c r="M372">
        <v>12</v>
      </c>
      <c r="N372">
        <f t="shared" si="43"/>
        <v>-76.723632899999757</v>
      </c>
      <c r="O372">
        <f t="shared" si="38"/>
        <v>-76.723632899999757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3.2119629866065758</v>
      </c>
    </row>
    <row r="373" spans="1:19" x14ac:dyDescent="0.25">
      <c r="A373" t="s">
        <v>397</v>
      </c>
      <c r="B373">
        <v>2536.5051269999999</v>
      </c>
      <c r="C373">
        <v>2386.8000487999998</v>
      </c>
      <c r="D373">
        <v>2551.8632812999999</v>
      </c>
      <c r="E373">
        <v>2525.1235351999999</v>
      </c>
      <c r="F373">
        <v>2413.8601073999998</v>
      </c>
      <c r="G373">
        <v>2386.8000487999998</v>
      </c>
      <c r="H373">
        <v>2384.1201172000001</v>
      </c>
      <c r="I373">
        <v>2367.4699707</v>
      </c>
      <c r="J373">
        <v>2388.0625</v>
      </c>
      <c r="L373" t="str">
        <f t="shared" si="42"/>
        <v>16AUG2025:12:00:00</v>
      </c>
      <c r="M373">
        <v>13</v>
      </c>
      <c r="N373">
        <f t="shared" si="43"/>
        <v>-149.70507820000012</v>
      </c>
      <c r="O373">
        <f t="shared" si="38"/>
        <v>-149.70507820000012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5.9020215100870219</v>
      </c>
    </row>
    <row r="374" spans="1:19" x14ac:dyDescent="0.25">
      <c r="A374" t="s">
        <v>398</v>
      </c>
      <c r="B374">
        <v>2617.4919433999999</v>
      </c>
      <c r="C374">
        <v>2496.4299316000001</v>
      </c>
      <c r="D374">
        <v>2673.2770995999999</v>
      </c>
      <c r="E374">
        <v>2676.2976073999998</v>
      </c>
      <c r="F374">
        <v>2539.4599609000002</v>
      </c>
      <c r="G374">
        <v>2496.4299316000001</v>
      </c>
      <c r="H374">
        <v>2499.6201172000001</v>
      </c>
      <c r="I374">
        <v>2489.5300293</v>
      </c>
      <c r="J374">
        <v>2506.2600097999998</v>
      </c>
      <c r="L374" t="str">
        <f t="shared" si="42"/>
        <v>16AUG2025:13:00:00</v>
      </c>
      <c r="M374">
        <v>14</v>
      </c>
      <c r="N374">
        <f t="shared" si="43"/>
        <v>-121.06201179999971</v>
      </c>
      <c r="O374">
        <f t="shared" si="38"/>
        <v>-121.06201179999971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4.625114973333817</v>
      </c>
    </row>
    <row r="375" spans="1:19" x14ac:dyDescent="0.25">
      <c r="A375" t="s">
        <v>399</v>
      </c>
      <c r="B375">
        <v>2737.8205566000001</v>
      </c>
      <c r="C375">
        <v>2581.2800293</v>
      </c>
      <c r="D375">
        <v>2770.6538086</v>
      </c>
      <c r="E375">
        <v>2823.4960937999999</v>
      </c>
      <c r="F375">
        <v>2629.8701172000001</v>
      </c>
      <c r="G375">
        <v>2581.2800293</v>
      </c>
      <c r="H375">
        <v>2610.7099609000002</v>
      </c>
      <c r="I375">
        <v>2578.2299804999998</v>
      </c>
      <c r="J375">
        <v>2600.0224609000002</v>
      </c>
      <c r="L375" t="str">
        <f t="shared" si="42"/>
        <v>16AUG2025:14:00:00</v>
      </c>
      <c r="M375">
        <v>15</v>
      </c>
      <c r="N375">
        <f t="shared" si="43"/>
        <v>-156.54052730000012</v>
      </c>
      <c r="O375">
        <f t="shared" si="38"/>
        <v>-156.54052730000012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5.7177058928362392</v>
      </c>
    </row>
    <row r="376" spans="1:19" x14ac:dyDescent="0.25">
      <c r="A376" t="s">
        <v>400</v>
      </c>
      <c r="B376">
        <v>2807.1848144999999</v>
      </c>
      <c r="C376">
        <v>2644.9199219000002</v>
      </c>
      <c r="D376">
        <v>2822.9504394999999</v>
      </c>
      <c r="E376">
        <v>2827.4318847999998</v>
      </c>
      <c r="F376">
        <v>2690.6000976999999</v>
      </c>
      <c r="G376">
        <v>2644.9199219000002</v>
      </c>
      <c r="H376">
        <v>2681.7399902000002</v>
      </c>
      <c r="I376">
        <v>2636.3999023000001</v>
      </c>
      <c r="J376">
        <v>2663.4150390999998</v>
      </c>
      <c r="L376" t="str">
        <f t="shared" si="42"/>
        <v>16AUG2025:15:00:00</v>
      </c>
      <c r="M376">
        <v>16</v>
      </c>
      <c r="N376">
        <f t="shared" si="43"/>
        <v>-162.26489259999971</v>
      </c>
      <c r="O376">
        <f t="shared" si="38"/>
        <v>-162.26489259999971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5.780342347317144</v>
      </c>
    </row>
    <row r="377" spans="1:19" x14ac:dyDescent="0.25">
      <c r="A377" t="s">
        <v>401</v>
      </c>
      <c r="B377">
        <v>2891.1372070000002</v>
      </c>
      <c r="C377">
        <v>2686.3200683999999</v>
      </c>
      <c r="D377">
        <v>2823.1704101999999</v>
      </c>
      <c r="E377">
        <v>2730.2370605000001</v>
      </c>
      <c r="F377">
        <v>2732.6101073999998</v>
      </c>
      <c r="G377">
        <v>2686.3200683999999</v>
      </c>
      <c r="H377">
        <v>2742.0700683999999</v>
      </c>
      <c r="I377">
        <v>2668.5300293</v>
      </c>
      <c r="J377">
        <v>2707.3825683999999</v>
      </c>
      <c r="L377" t="str">
        <f t="shared" si="42"/>
        <v>16AUG2025:16:00:00</v>
      </c>
      <c r="M377">
        <v>17</v>
      </c>
      <c r="N377">
        <f t="shared" si="43"/>
        <v>-204.81713860000036</v>
      </c>
      <c r="O377">
        <f t="shared" si="38"/>
        <v>-204.81713860000036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7.0843105648565761</v>
      </c>
    </row>
    <row r="378" spans="1:19" x14ac:dyDescent="0.25">
      <c r="A378" t="s">
        <v>402</v>
      </c>
      <c r="B378">
        <v>2973.3049316000001</v>
      </c>
      <c r="C378">
        <v>2701.5200195000002</v>
      </c>
      <c r="D378">
        <v>2850.8173827999999</v>
      </c>
      <c r="E378">
        <v>2725.6843262000002</v>
      </c>
      <c r="F378">
        <v>2761.3898926000002</v>
      </c>
      <c r="G378">
        <v>2701.5200195000002</v>
      </c>
      <c r="H378">
        <v>2772.7700195000002</v>
      </c>
      <c r="I378">
        <v>2683.2900390999998</v>
      </c>
      <c r="J378">
        <v>2729.7424316000001</v>
      </c>
      <c r="L378" t="str">
        <f t="shared" si="42"/>
        <v>16AUG2025:17:00:00</v>
      </c>
      <c r="M378">
        <v>18</v>
      </c>
      <c r="N378">
        <f t="shared" si="43"/>
        <v>-271.78491209999993</v>
      </c>
      <c r="O378">
        <f t="shared" si="38"/>
        <v>-271.78491209999993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9.1408354794523738</v>
      </c>
    </row>
    <row r="379" spans="1:19" x14ac:dyDescent="0.25">
      <c r="A379" t="s">
        <v>403</v>
      </c>
      <c r="B379">
        <v>2981.3686523000001</v>
      </c>
      <c r="C379">
        <v>2699.5600586</v>
      </c>
      <c r="D379">
        <v>2840.7355957</v>
      </c>
      <c r="E379">
        <v>2732.9912109000002</v>
      </c>
      <c r="F379">
        <v>2744.4699707</v>
      </c>
      <c r="G379">
        <v>2699.5600586</v>
      </c>
      <c r="H379">
        <v>2761.1699219000002</v>
      </c>
      <c r="I379">
        <v>2689.4799804999998</v>
      </c>
      <c r="J379">
        <v>2723.6699219000002</v>
      </c>
      <c r="L379" t="str">
        <f t="shared" si="42"/>
        <v>16AUG2025:18:00:00</v>
      </c>
      <c r="M379">
        <v>19</v>
      </c>
      <c r="N379">
        <f t="shared" si="43"/>
        <v>-281.80859370000007</v>
      </c>
      <c r="O379">
        <f t="shared" si="38"/>
        <v>-281.80859370000007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9.4523229618919036</v>
      </c>
    </row>
    <row r="380" spans="1:19" x14ac:dyDescent="0.25">
      <c r="A380" t="s">
        <v>404</v>
      </c>
      <c r="B380">
        <v>2888.7785644999999</v>
      </c>
      <c r="C380">
        <v>2635.4299316000001</v>
      </c>
      <c r="D380">
        <v>2823.7138672000001</v>
      </c>
      <c r="E380">
        <v>2827.0915527000002</v>
      </c>
      <c r="F380">
        <v>2683.8000487999998</v>
      </c>
      <c r="G380">
        <v>2635.4299316000001</v>
      </c>
      <c r="H380">
        <v>2695.3898926000002</v>
      </c>
      <c r="I380">
        <v>2610.6999512000002</v>
      </c>
      <c r="J380">
        <v>2656.3300780999998</v>
      </c>
      <c r="L380" t="str">
        <f t="shared" si="42"/>
        <v>16AUG2025:19:00:00</v>
      </c>
      <c r="M380">
        <v>20</v>
      </c>
      <c r="N380">
        <f t="shared" si="43"/>
        <v>-253.34863289999976</v>
      </c>
      <c r="O380">
        <f t="shared" si="38"/>
        <v>-253.34863289999976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8.77009529263972</v>
      </c>
    </row>
    <row r="381" spans="1:19" x14ac:dyDescent="0.25">
      <c r="A381" t="s">
        <v>405</v>
      </c>
      <c r="B381">
        <v>2762.9868164</v>
      </c>
      <c r="C381">
        <v>2556.8200683999999</v>
      </c>
      <c r="D381">
        <v>2720.8205566000001</v>
      </c>
      <c r="E381">
        <v>2781.3291015999998</v>
      </c>
      <c r="F381">
        <v>2593.6699219000002</v>
      </c>
      <c r="G381">
        <v>2556.8200683999999</v>
      </c>
      <c r="H381">
        <v>2644.5100097999998</v>
      </c>
      <c r="I381">
        <v>2538.4499512000002</v>
      </c>
      <c r="J381">
        <v>2583.3625487999998</v>
      </c>
      <c r="L381" t="str">
        <f t="shared" si="42"/>
        <v>16AUG2025:20:00:00</v>
      </c>
      <c r="M381">
        <v>21</v>
      </c>
      <c r="N381">
        <f t="shared" si="43"/>
        <v>-206.1667480000001</v>
      </c>
      <c r="O381">
        <f t="shared" si="38"/>
        <v>-206.1667480000001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7.4617347710917619</v>
      </c>
    </row>
    <row r="382" spans="1:19" x14ac:dyDescent="0.25">
      <c r="A382" t="s">
        <v>406</v>
      </c>
      <c r="B382">
        <v>2667.4619140999998</v>
      </c>
      <c r="C382">
        <v>2438.6799316000001</v>
      </c>
      <c r="D382">
        <v>2648.7126465000001</v>
      </c>
      <c r="E382">
        <v>2696.5134277000002</v>
      </c>
      <c r="F382">
        <v>2478.9699707</v>
      </c>
      <c r="G382">
        <v>2438.6799316000001</v>
      </c>
      <c r="H382">
        <v>2554.1499023000001</v>
      </c>
      <c r="I382">
        <v>2418.4099120999999</v>
      </c>
      <c r="J382">
        <v>2472.5524902000002</v>
      </c>
      <c r="L382" t="str">
        <f t="shared" si="42"/>
        <v>16AUG2025:21:00:00</v>
      </c>
      <c r="M382">
        <v>22</v>
      </c>
      <c r="N382">
        <f t="shared" si="43"/>
        <v>-228.78198249999969</v>
      </c>
      <c r="O382">
        <f t="shared" si="38"/>
        <v>-228.78198249999969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8.5767665993908135</v>
      </c>
    </row>
    <row r="383" spans="1:19" x14ac:dyDescent="0.25">
      <c r="A383" t="s">
        <v>407</v>
      </c>
      <c r="B383">
        <v>2583.1918945000002</v>
      </c>
      <c r="C383">
        <v>2410.7600097999998</v>
      </c>
      <c r="D383">
        <v>2674.1149902000002</v>
      </c>
      <c r="E383">
        <v>2733.0695801000002</v>
      </c>
      <c r="F383">
        <v>2453.7299804999998</v>
      </c>
      <c r="G383">
        <v>2410.7600097999998</v>
      </c>
      <c r="H383">
        <v>2516.2600097999998</v>
      </c>
      <c r="I383">
        <v>2408.8798827999999</v>
      </c>
      <c r="J383">
        <v>2447.4074707</v>
      </c>
      <c r="L383" t="str">
        <f t="shared" si="42"/>
        <v>16AUG2025:22:00:00</v>
      </c>
      <c r="M383">
        <v>23</v>
      </c>
      <c r="N383">
        <f t="shared" si="43"/>
        <v>-172.43188470000041</v>
      </c>
      <c r="O383">
        <f t="shared" si="38"/>
        <v>-172.43188470000041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6.6751481013521889</v>
      </c>
    </row>
    <row r="384" spans="1:19" x14ac:dyDescent="0.25">
      <c r="A384" t="s">
        <v>408</v>
      </c>
      <c r="B384">
        <v>2452.4887695000002</v>
      </c>
      <c r="C384">
        <v>2311.4399414</v>
      </c>
      <c r="D384">
        <v>2573.9787597999998</v>
      </c>
      <c r="E384">
        <v>2579.1069336</v>
      </c>
      <c r="F384">
        <v>2336.4199219000002</v>
      </c>
      <c r="G384">
        <v>2311.4399414</v>
      </c>
      <c r="H384">
        <v>2360.7800293</v>
      </c>
      <c r="I384">
        <v>2310.7600097999998</v>
      </c>
      <c r="J384">
        <v>2329.8498534999999</v>
      </c>
      <c r="L384" t="str">
        <f t="shared" si="42"/>
        <v>16AUG2025:23:00:00</v>
      </c>
      <c r="M384">
        <v>24</v>
      </c>
      <c r="N384">
        <f t="shared" si="43"/>
        <v>-141.04882810000026</v>
      </c>
      <c r="O384">
        <f t="shared" si="38"/>
        <v>-141.04882810000026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5.75125276226062</v>
      </c>
    </row>
    <row r="385" spans="1:19" x14ac:dyDescent="0.25">
      <c r="A385" t="s">
        <v>409</v>
      </c>
      <c r="B385">
        <v>2327.7158202999999</v>
      </c>
      <c r="C385">
        <v>2219.5200195000002</v>
      </c>
      <c r="D385">
        <v>2496.2189941000001</v>
      </c>
      <c r="E385">
        <v>2511.2456054999998</v>
      </c>
      <c r="F385">
        <v>2233.5700683999999</v>
      </c>
      <c r="G385">
        <v>2219.5200195000002</v>
      </c>
      <c r="H385">
        <v>2259.1499023000001</v>
      </c>
      <c r="I385">
        <v>2212.5</v>
      </c>
      <c r="J385">
        <v>2231.1850586</v>
      </c>
      <c r="L385" t="str">
        <f t="shared" si="42"/>
        <v>17AUG2025:00:00:00</v>
      </c>
      <c r="M385">
        <v>1</v>
      </c>
      <c r="N385">
        <f t="shared" si="43"/>
        <v>-108.19580079999969</v>
      </c>
      <c r="O385">
        <f t="shared" si="38"/>
        <v>-108.19580079999969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4.6481533465736913</v>
      </c>
    </row>
    <row r="386" spans="1:19" x14ac:dyDescent="0.25">
      <c r="A386" t="s">
        <v>410</v>
      </c>
      <c r="B386">
        <v>2313.1853027000002</v>
      </c>
      <c r="C386">
        <v>1932.9599608999999</v>
      </c>
      <c r="D386">
        <v>2370.4084472999998</v>
      </c>
      <c r="E386">
        <v>2408.7363280999998</v>
      </c>
      <c r="F386">
        <v>1956.1300048999999</v>
      </c>
      <c r="G386">
        <v>1932.9599608999999</v>
      </c>
      <c r="H386">
        <v>1963.5600586</v>
      </c>
      <c r="I386">
        <v>1913.4200439000001</v>
      </c>
      <c r="J386">
        <v>1941.5174560999999</v>
      </c>
      <c r="L386" t="str">
        <f t="shared" si="42"/>
        <v>17AUG2025:01:00:00</v>
      </c>
      <c r="M386">
        <v>2</v>
      </c>
      <c r="N386">
        <f t="shared" si="43"/>
        <v>-380.22534180000025</v>
      </c>
      <c r="O386">
        <f t="shared" si="38"/>
        <v>-380.22534180000025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16.437305794576552</v>
      </c>
    </row>
    <row r="387" spans="1:19" x14ac:dyDescent="0.25">
      <c r="A387" t="s">
        <v>411</v>
      </c>
      <c r="B387">
        <v>2269.5832519999999</v>
      </c>
      <c r="C387">
        <v>1864.7700195</v>
      </c>
      <c r="D387">
        <v>2235.9187012000002</v>
      </c>
      <c r="E387">
        <v>2213.3034668</v>
      </c>
      <c r="F387">
        <v>1868.2199707</v>
      </c>
      <c r="G387">
        <v>1864.7700195</v>
      </c>
      <c r="H387">
        <v>1879.6500243999999</v>
      </c>
      <c r="I387">
        <v>1829.7700195</v>
      </c>
      <c r="J387">
        <v>1860.6025391000001</v>
      </c>
      <c r="L387" t="str">
        <f t="shared" si="42"/>
        <v>17AUG2025:02:00:00</v>
      </c>
      <c r="M387">
        <v>3</v>
      </c>
      <c r="N387">
        <f t="shared" si="43"/>
        <v>-404.81323249999991</v>
      </c>
      <c r="O387">
        <f t="shared" ref="O387:O450" si="45">IF(N387&lt;0,N387,"")</f>
        <v>-404.81323249999991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17.836456633316747</v>
      </c>
    </row>
    <row r="388" spans="1:19" x14ac:dyDescent="0.25">
      <c r="A388" t="s">
        <v>412</v>
      </c>
      <c r="B388">
        <v>2115.3686523000001</v>
      </c>
      <c r="C388">
        <v>1811.2900391000001</v>
      </c>
      <c r="D388">
        <v>2177.4797362999998</v>
      </c>
      <c r="E388">
        <v>2148.0532226999999</v>
      </c>
      <c r="F388">
        <v>1800.9200439000001</v>
      </c>
      <c r="G388">
        <v>1811.2900391000001</v>
      </c>
      <c r="H388">
        <v>1839.5699463000001</v>
      </c>
      <c r="I388">
        <v>1778.5300293</v>
      </c>
      <c r="J388">
        <v>1807.5773925999999</v>
      </c>
      <c r="L388" t="str">
        <f t="shared" ref="L388:L451" si="49">A388</f>
        <v>17AUG2025:03:00:00</v>
      </c>
      <c r="M388">
        <v>4</v>
      </c>
      <c r="N388">
        <f t="shared" ref="N388:N451" si="50">C388-B388</f>
        <v>-304.07861320000006</v>
      </c>
      <c r="O388">
        <f t="shared" si="45"/>
        <v>-304.07861320000006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14.374733825680039</v>
      </c>
    </row>
    <row r="389" spans="1:19" x14ac:dyDescent="0.25">
      <c r="A389" t="s">
        <v>413</v>
      </c>
      <c r="B389">
        <v>2078.0837402000002</v>
      </c>
      <c r="C389">
        <v>1765.4000243999999</v>
      </c>
      <c r="D389">
        <v>2104.9155273000001</v>
      </c>
      <c r="E389">
        <v>2116.7885741999999</v>
      </c>
      <c r="F389">
        <v>1759.6099853999999</v>
      </c>
      <c r="G389">
        <v>1765.4000243999999</v>
      </c>
      <c r="H389">
        <v>1764.6400146000001</v>
      </c>
      <c r="I389">
        <v>1727.6999512</v>
      </c>
      <c r="J389">
        <v>1754.3374022999999</v>
      </c>
      <c r="L389" t="str">
        <f t="shared" si="49"/>
        <v>17AUG2025:04:00:00</v>
      </c>
      <c r="M389">
        <v>5</v>
      </c>
      <c r="N389">
        <f t="shared" si="50"/>
        <v>-312.6837158000003</v>
      </c>
      <c r="O389">
        <f t="shared" si="45"/>
        <v>-312.6837158000003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15.046733187465621</v>
      </c>
    </row>
    <row r="390" spans="1:19" x14ac:dyDescent="0.25">
      <c r="A390" t="s">
        <v>414</v>
      </c>
      <c r="B390">
        <v>2072.5148926000002</v>
      </c>
      <c r="C390">
        <v>1737.1999512</v>
      </c>
      <c r="D390">
        <v>1981.109375</v>
      </c>
      <c r="E390">
        <v>1796.9632568</v>
      </c>
      <c r="F390">
        <v>1726.9399414</v>
      </c>
      <c r="G390">
        <v>1737.1999512</v>
      </c>
      <c r="H390">
        <v>1741.2800293</v>
      </c>
      <c r="I390">
        <v>1702.9300536999999</v>
      </c>
      <c r="J390">
        <v>1727.0875243999999</v>
      </c>
      <c r="L390" t="str">
        <f t="shared" si="49"/>
        <v>17AUG2025:05:00:00</v>
      </c>
      <c r="M390">
        <v>6</v>
      </c>
      <c r="N390">
        <f t="shared" si="50"/>
        <v>-335.31494140000018</v>
      </c>
      <c r="O390">
        <f t="shared" si="45"/>
        <v>-335.31494140000018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16.179133023229699</v>
      </c>
    </row>
    <row r="391" spans="1:19" x14ac:dyDescent="0.25">
      <c r="A391" t="s">
        <v>415</v>
      </c>
      <c r="B391">
        <v>2061.203125</v>
      </c>
      <c r="C391">
        <v>1706.8800048999999</v>
      </c>
      <c r="D391">
        <v>1907.9158935999999</v>
      </c>
      <c r="E391">
        <v>1754.7299805</v>
      </c>
      <c r="F391">
        <v>1704.3199463000001</v>
      </c>
      <c r="G391">
        <v>1706.8800048999999</v>
      </c>
      <c r="H391">
        <v>1707.5200195</v>
      </c>
      <c r="I391">
        <v>1687.5899658000001</v>
      </c>
      <c r="J391">
        <v>1701.5773925999999</v>
      </c>
      <c r="L391" t="str">
        <f t="shared" si="49"/>
        <v>17AUG2025:06:00:00</v>
      </c>
      <c r="M391">
        <v>7</v>
      </c>
      <c r="N391">
        <f t="shared" si="50"/>
        <v>-354.3231201000001</v>
      </c>
      <c r="O391">
        <f t="shared" si="45"/>
        <v>-354.3231201000001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17.190111726615985</v>
      </c>
    </row>
    <row r="392" spans="1:19" x14ac:dyDescent="0.25">
      <c r="A392" t="s">
        <v>416</v>
      </c>
      <c r="B392">
        <v>2018.8898925999999</v>
      </c>
      <c r="C392">
        <v>1711.0500488</v>
      </c>
      <c r="D392">
        <v>1927.4263916</v>
      </c>
      <c r="E392">
        <v>1773.8707274999999</v>
      </c>
      <c r="F392">
        <v>1709.2399902</v>
      </c>
      <c r="G392">
        <v>1711.0500488</v>
      </c>
      <c r="H392">
        <v>1712.0500488</v>
      </c>
      <c r="I392">
        <v>1691.0500488</v>
      </c>
      <c r="J392">
        <v>1705.8474120999999</v>
      </c>
      <c r="L392" t="str">
        <f t="shared" si="49"/>
        <v>17AUG2025:07:00:00</v>
      </c>
      <c r="M392">
        <v>8</v>
      </c>
      <c r="N392">
        <f t="shared" si="50"/>
        <v>-307.83984379999993</v>
      </c>
      <c r="O392">
        <f t="shared" si="45"/>
        <v>-307.83984379999993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15.247975876661235</v>
      </c>
    </row>
    <row r="393" spans="1:19" x14ac:dyDescent="0.25">
      <c r="A393" t="s">
        <v>417</v>
      </c>
      <c r="B393">
        <v>2039.2891846</v>
      </c>
      <c r="C393">
        <v>1724.3100586</v>
      </c>
      <c r="D393">
        <v>1971.2662353999999</v>
      </c>
      <c r="E393">
        <v>1828.4821777</v>
      </c>
      <c r="F393">
        <v>1723.4300536999999</v>
      </c>
      <c r="G393">
        <v>1724.3100586</v>
      </c>
      <c r="H393">
        <v>1733.3000488</v>
      </c>
      <c r="I393">
        <v>1706.7099608999999</v>
      </c>
      <c r="J393">
        <v>1721.9375</v>
      </c>
      <c r="L393" t="str">
        <f t="shared" si="49"/>
        <v>17AUG2025:08:00:00</v>
      </c>
      <c r="M393">
        <v>9</v>
      </c>
      <c r="N393">
        <f t="shared" si="50"/>
        <v>-314.97912599999995</v>
      </c>
      <c r="O393">
        <f t="shared" si="45"/>
        <v>-314.97912599999995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15.445535060873777</v>
      </c>
    </row>
    <row r="394" spans="1:19" x14ac:dyDescent="0.25">
      <c r="A394" t="s">
        <v>418</v>
      </c>
      <c r="B394">
        <v>2201.9968262000002</v>
      </c>
      <c r="C394">
        <v>1857.5799560999999</v>
      </c>
      <c r="D394">
        <v>2076.3933105000001</v>
      </c>
      <c r="E394">
        <v>1913.4560547000001</v>
      </c>
      <c r="F394">
        <v>1861.5400391000001</v>
      </c>
      <c r="G394">
        <v>1857.5799560999999</v>
      </c>
      <c r="H394">
        <v>1851.5899658000001</v>
      </c>
      <c r="I394">
        <v>1839.2299805</v>
      </c>
      <c r="J394">
        <v>1852.4849853999999</v>
      </c>
      <c r="L394" t="str">
        <f t="shared" si="49"/>
        <v>17AUG2025:09:00:00</v>
      </c>
      <c r="M394">
        <v>10</v>
      </c>
      <c r="N394">
        <f t="shared" si="50"/>
        <v>-344.41687010000032</v>
      </c>
      <c r="O394">
        <f t="shared" si="45"/>
        <v>-344.41687010000032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15.641115645673418</v>
      </c>
    </row>
    <row r="395" spans="1:19" x14ac:dyDescent="0.25">
      <c r="A395" t="s">
        <v>419</v>
      </c>
      <c r="B395">
        <v>2400.4492187999999</v>
      </c>
      <c r="C395">
        <v>1981.9100341999999</v>
      </c>
      <c r="D395">
        <v>2221.8095702999999</v>
      </c>
      <c r="E395">
        <v>2031.5864257999999</v>
      </c>
      <c r="F395">
        <v>1989.2800293</v>
      </c>
      <c r="G395">
        <v>1981.9100341999999</v>
      </c>
      <c r="H395">
        <v>1973.7199707</v>
      </c>
      <c r="I395">
        <v>1955.9200439000001</v>
      </c>
      <c r="J395">
        <v>1975.2075195</v>
      </c>
      <c r="L395" t="str">
        <f t="shared" si="49"/>
        <v>17AUG2025:10:00:00</v>
      </c>
      <c r="M395">
        <v>11</v>
      </c>
      <c r="N395">
        <f t="shared" si="50"/>
        <v>-418.5391846</v>
      </c>
      <c r="O395">
        <f t="shared" si="45"/>
        <v>-418.5391846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17.435869141578028</v>
      </c>
    </row>
    <row r="396" spans="1:19" x14ac:dyDescent="0.25">
      <c r="A396" t="s">
        <v>420</v>
      </c>
      <c r="B396">
        <v>2490.4055176000002</v>
      </c>
      <c r="C396">
        <v>2067.1599120999999</v>
      </c>
      <c r="D396">
        <v>2302.1174316000001</v>
      </c>
      <c r="E396">
        <v>2072.1396484000002</v>
      </c>
      <c r="F396">
        <v>2067.2099609000002</v>
      </c>
      <c r="G396">
        <v>2067.1599120999999</v>
      </c>
      <c r="H396">
        <v>2058.3898926000002</v>
      </c>
      <c r="I396">
        <v>2031.6400146000001</v>
      </c>
      <c r="J396">
        <v>2056.0998534999999</v>
      </c>
      <c r="L396" t="str">
        <f t="shared" si="49"/>
        <v>17AUG2025:11:00:00</v>
      </c>
      <c r="M396">
        <v>12</v>
      </c>
      <c r="N396">
        <f t="shared" si="50"/>
        <v>-423.24560550000024</v>
      </c>
      <c r="O396">
        <f t="shared" si="45"/>
        <v>-423.24560550000024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16.99504769439643</v>
      </c>
    </row>
    <row r="397" spans="1:19" x14ac:dyDescent="0.25">
      <c r="A397" t="s">
        <v>421</v>
      </c>
      <c r="B397">
        <v>2455.1743164</v>
      </c>
      <c r="C397">
        <v>2154.3798827999999</v>
      </c>
      <c r="D397">
        <v>2342.1030273000001</v>
      </c>
      <c r="E397">
        <v>2135.1882323999998</v>
      </c>
      <c r="F397">
        <v>2167.1101073999998</v>
      </c>
      <c r="G397">
        <v>2154.3798827999999</v>
      </c>
      <c r="H397">
        <v>2133.1999512000002</v>
      </c>
      <c r="I397">
        <v>2124.3100586</v>
      </c>
      <c r="J397">
        <v>2144.75</v>
      </c>
      <c r="L397" t="str">
        <f t="shared" si="49"/>
        <v>17AUG2025:12:00:00</v>
      </c>
      <c r="M397">
        <v>13</v>
      </c>
      <c r="N397">
        <f t="shared" si="50"/>
        <v>-300.79443360000005</v>
      </c>
      <c r="O397">
        <f t="shared" si="45"/>
        <v>-300.79443360000005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12.251449177794113</v>
      </c>
    </row>
    <row r="398" spans="1:19" x14ac:dyDescent="0.25">
      <c r="A398" t="s">
        <v>422</v>
      </c>
      <c r="B398">
        <v>2605.8188476999999</v>
      </c>
      <c r="C398">
        <v>2277.2199707</v>
      </c>
      <c r="D398">
        <v>2469.6625976999999</v>
      </c>
      <c r="E398">
        <v>2250.796875</v>
      </c>
      <c r="F398">
        <v>2303.4099120999999</v>
      </c>
      <c r="G398">
        <v>2277.2199707</v>
      </c>
      <c r="H398">
        <v>2265.9799804999998</v>
      </c>
      <c r="I398">
        <v>2252.8601073999998</v>
      </c>
      <c r="J398">
        <v>2274.8674316000001</v>
      </c>
      <c r="L398" t="str">
        <f t="shared" si="49"/>
        <v>17AUG2025:13:00:00</v>
      </c>
      <c r="M398">
        <v>14</v>
      </c>
      <c r="N398">
        <f t="shared" si="50"/>
        <v>-328.5988769999999</v>
      </c>
      <c r="O398">
        <f t="shared" si="45"/>
        <v>-328.5988769999999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12.610196495049317</v>
      </c>
    </row>
    <row r="399" spans="1:19" x14ac:dyDescent="0.25">
      <c r="A399" t="s">
        <v>423</v>
      </c>
      <c r="B399">
        <v>2736.7409668</v>
      </c>
      <c r="C399">
        <v>2379.25</v>
      </c>
      <c r="D399">
        <v>2556.5227051000002</v>
      </c>
      <c r="E399">
        <v>2360.0673827999999</v>
      </c>
      <c r="F399">
        <v>2410.5900879000001</v>
      </c>
      <c r="G399">
        <v>2379.25</v>
      </c>
      <c r="H399">
        <v>2385.1398926000002</v>
      </c>
      <c r="I399">
        <v>2356.4599609000002</v>
      </c>
      <c r="J399">
        <v>2382.8598633000001</v>
      </c>
      <c r="L399" t="str">
        <f t="shared" si="49"/>
        <v>17AUG2025:14:00:00</v>
      </c>
      <c r="M399">
        <v>15</v>
      </c>
      <c r="N399">
        <f t="shared" si="50"/>
        <v>-357.49096680000002</v>
      </c>
      <c r="O399">
        <f t="shared" si="45"/>
        <v>-357.49096680000002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13.062652663763238</v>
      </c>
    </row>
    <row r="400" spans="1:19" x14ac:dyDescent="0.25">
      <c r="A400" t="s">
        <v>424</v>
      </c>
      <c r="B400">
        <v>2741.4089355000001</v>
      </c>
      <c r="C400">
        <v>2453.5300293</v>
      </c>
      <c r="D400">
        <v>2677.9431152000002</v>
      </c>
      <c r="E400">
        <v>2516.2619629000001</v>
      </c>
      <c r="F400">
        <v>2479.5100097999998</v>
      </c>
      <c r="G400">
        <v>2453.5300293</v>
      </c>
      <c r="H400">
        <v>2485.1101073999998</v>
      </c>
      <c r="I400">
        <v>2420.8000487999998</v>
      </c>
      <c r="J400">
        <v>2459.7375487999998</v>
      </c>
      <c r="L400" t="str">
        <f t="shared" si="49"/>
        <v>17AUG2025:15:00:00</v>
      </c>
      <c r="M400">
        <v>16</v>
      </c>
      <c r="N400">
        <f t="shared" si="50"/>
        <v>-287.87890620000007</v>
      </c>
      <c r="O400">
        <f t="shared" si="45"/>
        <v>-287.87890620000007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10.50112963710372</v>
      </c>
    </row>
    <row r="401" spans="1:19" x14ac:dyDescent="0.25">
      <c r="A401" t="s">
        <v>425</v>
      </c>
      <c r="B401">
        <v>2687.0461426000002</v>
      </c>
      <c r="C401">
        <v>2501.5300293</v>
      </c>
      <c r="D401">
        <v>2790.8859862999998</v>
      </c>
      <c r="E401">
        <v>2578.5356445000002</v>
      </c>
      <c r="F401">
        <v>2520.8100586</v>
      </c>
      <c r="G401">
        <v>2501.5300293</v>
      </c>
      <c r="H401">
        <v>2579.3999023000001</v>
      </c>
      <c r="I401">
        <v>2449.4499512000002</v>
      </c>
      <c r="J401">
        <v>2512.7973633000001</v>
      </c>
      <c r="L401" t="str">
        <f t="shared" si="49"/>
        <v>17AUG2025:16:00:00</v>
      </c>
      <c r="M401">
        <v>17</v>
      </c>
      <c r="N401">
        <f t="shared" si="50"/>
        <v>-185.51611330000014</v>
      </c>
      <c r="O401">
        <f t="shared" si="45"/>
        <v>-185.51611330000014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6.9040910894255711</v>
      </c>
    </row>
    <row r="402" spans="1:19" x14ac:dyDescent="0.25">
      <c r="A402" t="s">
        <v>426</v>
      </c>
      <c r="B402">
        <v>2540.7084961</v>
      </c>
      <c r="C402">
        <v>2511.2600097999998</v>
      </c>
      <c r="D402">
        <v>2828.9284668</v>
      </c>
      <c r="E402">
        <v>2618.5297851999999</v>
      </c>
      <c r="F402">
        <v>2533.4099120999999</v>
      </c>
      <c r="G402">
        <v>2511.2600097999998</v>
      </c>
      <c r="H402">
        <v>2587.4199219000002</v>
      </c>
      <c r="I402">
        <v>2446.25</v>
      </c>
      <c r="J402">
        <v>2519.5849609000002</v>
      </c>
      <c r="L402" t="str">
        <f t="shared" si="49"/>
        <v>17AUG2025:17:00:00</v>
      </c>
      <c r="M402">
        <v>18</v>
      </c>
      <c r="N402">
        <f t="shared" si="50"/>
        <v>-29.448486300000241</v>
      </c>
      <c r="O402">
        <f t="shared" si="45"/>
        <v>-29.448486300000241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1.1590659198095261</v>
      </c>
    </row>
    <row r="403" spans="1:19" x14ac:dyDescent="0.25">
      <c r="A403" t="s">
        <v>427</v>
      </c>
      <c r="B403">
        <v>2518.9309082</v>
      </c>
      <c r="C403">
        <v>2522.8999023000001</v>
      </c>
      <c r="D403">
        <v>2772.1311034999999</v>
      </c>
      <c r="E403">
        <v>2591.9389648000001</v>
      </c>
      <c r="F403">
        <v>2547.2600097999998</v>
      </c>
      <c r="G403">
        <v>2522.8999023000001</v>
      </c>
      <c r="H403">
        <v>2563.3601073999998</v>
      </c>
      <c r="I403">
        <v>2472.7099609000002</v>
      </c>
      <c r="J403">
        <v>2526.5576172000001</v>
      </c>
      <c r="L403" t="str">
        <f t="shared" si="49"/>
        <v>17AUG2025:18:00:00</v>
      </c>
      <c r="M403">
        <v>19</v>
      </c>
      <c r="N403">
        <f t="shared" si="50"/>
        <v>3.9689941000001454</v>
      </c>
      <c r="O403" t="str">
        <f t="shared" si="45"/>
        <v/>
      </c>
      <c r="P403">
        <f t="shared" si="46"/>
        <v>3.9689941000001454</v>
      </c>
      <c r="Q403" t="str">
        <f t="shared" si="47"/>
        <v/>
      </c>
      <c r="R403">
        <f t="shared" si="48"/>
        <v>1</v>
      </c>
      <c r="S403">
        <f t="shared" si="51"/>
        <v>0.15756661237033867</v>
      </c>
    </row>
    <row r="404" spans="1:19" x14ac:dyDescent="0.25">
      <c r="A404" t="s">
        <v>428</v>
      </c>
      <c r="B404">
        <v>2463.6442870999999</v>
      </c>
      <c r="C404">
        <v>2468.3898926000002</v>
      </c>
      <c r="D404">
        <v>2746.3884277000002</v>
      </c>
      <c r="E404">
        <v>2547.4519043</v>
      </c>
      <c r="F404">
        <v>2485.0700683999999</v>
      </c>
      <c r="G404">
        <v>2468.3898926000002</v>
      </c>
      <c r="H404">
        <v>2499.6000976999999</v>
      </c>
      <c r="I404">
        <v>2401.5200195000002</v>
      </c>
      <c r="J404">
        <v>2463.6450195000002</v>
      </c>
      <c r="L404" t="str">
        <f t="shared" si="49"/>
        <v>17AUG2025:19:00:00</v>
      </c>
      <c r="M404">
        <v>20</v>
      </c>
      <c r="N404">
        <f t="shared" si="50"/>
        <v>4.745605500000238</v>
      </c>
      <c r="O404" t="str">
        <f t="shared" si="45"/>
        <v/>
      </c>
      <c r="P404">
        <f t="shared" si="46"/>
        <v>4.745605500000238</v>
      </c>
      <c r="Q404" t="str">
        <f t="shared" si="47"/>
        <v/>
      </c>
      <c r="R404">
        <f t="shared" si="48"/>
        <v>1</v>
      </c>
      <c r="S404">
        <f t="shared" si="51"/>
        <v>0.19262543399016324</v>
      </c>
    </row>
    <row r="405" spans="1:19" x14ac:dyDescent="0.25">
      <c r="A405" t="s">
        <v>429</v>
      </c>
      <c r="B405">
        <v>2520.4152832</v>
      </c>
      <c r="C405">
        <v>2384.1799316000001</v>
      </c>
      <c r="D405">
        <v>2673.8701172000001</v>
      </c>
      <c r="E405">
        <v>2492.9147948999998</v>
      </c>
      <c r="F405">
        <v>2394.5500487999998</v>
      </c>
      <c r="G405">
        <v>2384.1799316000001</v>
      </c>
      <c r="H405">
        <v>2456.5400390999998</v>
      </c>
      <c r="I405">
        <v>2327.0700683999999</v>
      </c>
      <c r="J405">
        <v>2390.5849609000002</v>
      </c>
      <c r="L405" t="str">
        <f t="shared" si="49"/>
        <v>17AUG2025:20:00:00</v>
      </c>
      <c r="M405">
        <v>21</v>
      </c>
      <c r="N405">
        <f t="shared" si="50"/>
        <v>-136.23535159999983</v>
      </c>
      <c r="O405">
        <f t="shared" si="45"/>
        <v>-136.23535159999983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5.4052739843344817</v>
      </c>
    </row>
    <row r="406" spans="1:19" x14ac:dyDescent="0.25">
      <c r="A406" t="s">
        <v>430</v>
      </c>
      <c r="B406">
        <v>2517.3115234000002</v>
      </c>
      <c r="C406">
        <v>2271.3000487999998</v>
      </c>
      <c r="D406">
        <v>2577.6550293</v>
      </c>
      <c r="E406">
        <v>2388.1174316000001</v>
      </c>
      <c r="F406">
        <v>2282.0900879000001</v>
      </c>
      <c r="G406">
        <v>2271.3000487999998</v>
      </c>
      <c r="H406">
        <v>2359.3500976999999</v>
      </c>
      <c r="I406">
        <v>2209.4599609000002</v>
      </c>
      <c r="J406">
        <v>2280.5500487999998</v>
      </c>
      <c r="L406" t="str">
        <f t="shared" si="49"/>
        <v>17AUG2025:21:00:00</v>
      </c>
      <c r="M406">
        <v>22</v>
      </c>
      <c r="N406">
        <f t="shared" si="50"/>
        <v>-246.01147460000038</v>
      </c>
      <c r="O406">
        <f t="shared" si="45"/>
        <v>-246.01147460000038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9.7727862568128092</v>
      </c>
    </row>
    <row r="407" spans="1:19" x14ac:dyDescent="0.25">
      <c r="A407" t="s">
        <v>431</v>
      </c>
      <c r="B407">
        <v>2478.3032226999999</v>
      </c>
      <c r="C407">
        <v>2228.0800780999998</v>
      </c>
      <c r="D407">
        <v>2563.109375</v>
      </c>
      <c r="E407">
        <v>2368.9443359000002</v>
      </c>
      <c r="F407">
        <v>2241.8100586</v>
      </c>
      <c r="G407">
        <v>2228.0800780999998</v>
      </c>
      <c r="H407">
        <v>2325.3000487999998</v>
      </c>
      <c r="I407">
        <v>2172.5400390999998</v>
      </c>
      <c r="J407">
        <v>2241.9326172000001</v>
      </c>
      <c r="L407" t="str">
        <f t="shared" si="49"/>
        <v>17AUG2025:22:00:00</v>
      </c>
      <c r="M407">
        <v>23</v>
      </c>
      <c r="N407">
        <f t="shared" si="50"/>
        <v>-250.22314460000007</v>
      </c>
      <c r="O407">
        <f t="shared" si="45"/>
        <v>-250.22314460000007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10.096550829942156</v>
      </c>
    </row>
    <row r="408" spans="1:19" x14ac:dyDescent="0.25">
      <c r="A408" t="s">
        <v>432</v>
      </c>
      <c r="B408">
        <v>2411.4003905999998</v>
      </c>
      <c r="C408">
        <v>2123.6699219000002</v>
      </c>
      <c r="D408">
        <v>2457.8654784999999</v>
      </c>
      <c r="E408">
        <v>2255.6506347999998</v>
      </c>
      <c r="F408">
        <v>2114</v>
      </c>
      <c r="G408">
        <v>2123.6699219000002</v>
      </c>
      <c r="H408">
        <v>2164.5900879000001</v>
      </c>
      <c r="I408">
        <v>2056.0900879000001</v>
      </c>
      <c r="J408">
        <v>2114.5874023000001</v>
      </c>
      <c r="L408" t="str">
        <f t="shared" si="49"/>
        <v>17AUG2025:23:00:00</v>
      </c>
      <c r="M408">
        <v>24</v>
      </c>
      <c r="N408">
        <f t="shared" si="50"/>
        <v>-287.73046869999962</v>
      </c>
      <c r="O408">
        <f t="shared" si="45"/>
        <v>-287.73046869999962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11.9320901589639</v>
      </c>
    </row>
    <row r="409" spans="1:19" x14ac:dyDescent="0.25">
      <c r="A409" t="s">
        <v>433</v>
      </c>
      <c r="B409">
        <v>2327.1499023000001</v>
      </c>
      <c r="C409">
        <v>2041.8199463000001</v>
      </c>
      <c r="D409">
        <v>2323.0205077999999</v>
      </c>
      <c r="E409">
        <v>2130.3120116999999</v>
      </c>
      <c r="F409">
        <v>2029.4899902</v>
      </c>
      <c r="G409">
        <v>2041.8199463000001</v>
      </c>
      <c r="H409">
        <v>2079.0700683999999</v>
      </c>
      <c r="I409">
        <v>1972.0500488</v>
      </c>
      <c r="J409">
        <v>2030.6074219</v>
      </c>
      <c r="L409" t="str">
        <f t="shared" si="49"/>
        <v>18AUG2025:00:00:00</v>
      </c>
      <c r="M409">
        <v>1</v>
      </c>
      <c r="N409">
        <f t="shared" si="50"/>
        <v>-285.32995600000004</v>
      </c>
      <c r="O409">
        <f t="shared" si="45"/>
        <v>-285.32995600000004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12.260918633475175</v>
      </c>
    </row>
    <row r="410" spans="1:19" x14ac:dyDescent="0.25">
      <c r="A410" t="s">
        <v>434</v>
      </c>
      <c r="B410">
        <v>2205.9521484000002</v>
      </c>
      <c r="C410">
        <v>2273.3500976999999</v>
      </c>
      <c r="D410">
        <v>2256.5642090000001</v>
      </c>
      <c r="E410">
        <v>2037.0218506000001</v>
      </c>
      <c r="F410">
        <v>2273.3500976999999</v>
      </c>
      <c r="G410">
        <v>2204.6799316000001</v>
      </c>
      <c r="H410">
        <v>2255.0600586</v>
      </c>
      <c r="I410">
        <v>2139.6101073999998</v>
      </c>
      <c r="J410">
        <v>2218.1750487999998</v>
      </c>
      <c r="L410" t="str">
        <f t="shared" si="49"/>
        <v>18AUG2025:01:00:00</v>
      </c>
      <c r="M410">
        <v>2</v>
      </c>
      <c r="N410">
        <f t="shared" si="50"/>
        <v>67.397949299999709</v>
      </c>
      <c r="O410" t="str">
        <f t="shared" si="45"/>
        <v/>
      </c>
      <c r="P410">
        <f t="shared" si="46"/>
        <v>67.397949299999709</v>
      </c>
      <c r="Q410" t="str">
        <f t="shared" si="47"/>
        <v/>
      </c>
      <c r="R410">
        <f t="shared" si="48"/>
        <v>1</v>
      </c>
      <c r="S410">
        <f t="shared" si="51"/>
        <v>3.0552770307771242</v>
      </c>
    </row>
    <row r="411" spans="1:19" x14ac:dyDescent="0.25">
      <c r="A411" t="s">
        <v>435</v>
      </c>
      <c r="B411">
        <v>2126.8474120999999</v>
      </c>
      <c r="C411">
        <v>2189.1101073999998</v>
      </c>
      <c r="D411">
        <v>2146.1557616999999</v>
      </c>
      <c r="E411">
        <v>2028.4847411999999</v>
      </c>
      <c r="F411">
        <v>2189.1101073999998</v>
      </c>
      <c r="G411">
        <v>2112.3300780999998</v>
      </c>
      <c r="H411">
        <v>2170.1499023000001</v>
      </c>
      <c r="I411">
        <v>2057.25</v>
      </c>
      <c r="J411">
        <v>2132.2099609000002</v>
      </c>
      <c r="L411" t="str">
        <f t="shared" si="49"/>
        <v>18AUG2025:02:00:00</v>
      </c>
      <c r="M411">
        <v>3</v>
      </c>
      <c r="N411">
        <f t="shared" si="50"/>
        <v>62.262695299999905</v>
      </c>
      <c r="O411" t="str">
        <f t="shared" si="45"/>
        <v/>
      </c>
      <c r="P411">
        <f t="shared" si="46"/>
        <v>62.262695299999905</v>
      </c>
      <c r="Q411" t="str">
        <f t="shared" si="47"/>
        <v/>
      </c>
      <c r="R411">
        <f t="shared" si="48"/>
        <v>1</v>
      </c>
      <c r="S411">
        <f t="shared" si="51"/>
        <v>2.9274641399179249</v>
      </c>
    </row>
    <row r="412" spans="1:19" x14ac:dyDescent="0.25">
      <c r="A412" t="s">
        <v>436</v>
      </c>
      <c r="B412">
        <v>2062.9497070000002</v>
      </c>
      <c r="C412">
        <v>2121.6899414</v>
      </c>
      <c r="D412">
        <v>2150.8142090000001</v>
      </c>
      <c r="E412">
        <v>2094.2927245999999</v>
      </c>
      <c r="F412">
        <v>2121.6899414</v>
      </c>
      <c r="G412">
        <v>2040.0799560999999</v>
      </c>
      <c r="H412">
        <v>2113.3898926000002</v>
      </c>
      <c r="I412">
        <v>1995.7700195</v>
      </c>
      <c r="J412">
        <v>2067.7324219000002</v>
      </c>
      <c r="L412" t="str">
        <f t="shared" si="49"/>
        <v>18AUG2025:03:00:00</v>
      </c>
      <c r="M412">
        <v>4</v>
      </c>
      <c r="N412">
        <f t="shared" si="50"/>
        <v>58.740234399999736</v>
      </c>
      <c r="O412" t="str">
        <f t="shared" si="45"/>
        <v/>
      </c>
      <c r="P412">
        <f t="shared" si="46"/>
        <v>58.740234399999736</v>
      </c>
      <c r="Q412" t="str">
        <f t="shared" si="47"/>
        <v/>
      </c>
      <c r="R412">
        <f t="shared" si="48"/>
        <v>1</v>
      </c>
      <c r="S412">
        <f t="shared" si="51"/>
        <v>2.8473905205096561</v>
      </c>
    </row>
    <row r="413" spans="1:19" x14ac:dyDescent="0.25">
      <c r="A413" t="s">
        <v>437</v>
      </c>
      <c r="B413">
        <v>2062.1479491999999</v>
      </c>
      <c r="C413">
        <v>2076.1201172000001</v>
      </c>
      <c r="D413">
        <v>2073.5393066000001</v>
      </c>
      <c r="E413">
        <v>2038.4421387</v>
      </c>
      <c r="F413">
        <v>2076.1201172000001</v>
      </c>
      <c r="G413">
        <v>1988.1600341999999</v>
      </c>
      <c r="H413">
        <v>2052.1101073999998</v>
      </c>
      <c r="I413">
        <v>1948.7800293</v>
      </c>
      <c r="J413">
        <v>2016.2927245999999</v>
      </c>
      <c r="L413" t="str">
        <f t="shared" si="49"/>
        <v>18AUG2025:04:00:00</v>
      </c>
      <c r="M413">
        <v>5</v>
      </c>
      <c r="N413">
        <f t="shared" si="50"/>
        <v>13.972168000000238</v>
      </c>
      <c r="O413" t="str">
        <f t="shared" si="45"/>
        <v/>
      </c>
      <c r="P413">
        <f t="shared" si="46"/>
        <v>13.972168000000238</v>
      </c>
      <c r="Q413" t="str">
        <f t="shared" si="47"/>
        <v/>
      </c>
      <c r="R413">
        <f t="shared" si="48"/>
        <v>1</v>
      </c>
      <c r="S413">
        <f t="shared" si="51"/>
        <v>0.6775541010731394</v>
      </c>
    </row>
    <row r="414" spans="1:19" x14ac:dyDescent="0.25">
      <c r="A414" t="s">
        <v>438</v>
      </c>
      <c r="B414">
        <v>2047.1444091999999</v>
      </c>
      <c r="C414">
        <v>2051.5700683999999</v>
      </c>
      <c r="D414">
        <v>1997.7574463000001</v>
      </c>
      <c r="E414">
        <v>1957.0867920000001</v>
      </c>
      <c r="F414">
        <v>2051.5700683999999</v>
      </c>
      <c r="G414">
        <v>1969.0400391000001</v>
      </c>
      <c r="H414">
        <v>2005.7900391000001</v>
      </c>
      <c r="I414">
        <v>1932.8100586</v>
      </c>
      <c r="J414">
        <v>1989.8026123</v>
      </c>
      <c r="L414" t="str">
        <f t="shared" si="49"/>
        <v>18AUG2025:05:00:00</v>
      </c>
      <c r="M414">
        <v>6</v>
      </c>
      <c r="N414">
        <f t="shared" si="50"/>
        <v>4.4256591999999273</v>
      </c>
      <c r="O414" t="str">
        <f t="shared" si="45"/>
        <v/>
      </c>
      <c r="P414">
        <f t="shared" si="46"/>
        <v>4.4256591999999273</v>
      </c>
      <c r="Q414" t="str">
        <f t="shared" si="47"/>
        <v/>
      </c>
      <c r="R414">
        <f t="shared" si="48"/>
        <v>1</v>
      </c>
      <c r="S414">
        <f t="shared" si="51"/>
        <v>0.21618695682193828</v>
      </c>
    </row>
    <row r="415" spans="1:19" x14ac:dyDescent="0.25">
      <c r="A415" t="s">
        <v>439</v>
      </c>
      <c r="B415">
        <v>2118.1748047000001</v>
      </c>
      <c r="C415">
        <v>2061.4399414</v>
      </c>
      <c r="D415">
        <v>2011.9971923999999</v>
      </c>
      <c r="E415">
        <v>1994.8386230000001</v>
      </c>
      <c r="F415">
        <v>2061.4399414</v>
      </c>
      <c r="G415">
        <v>1981.6999512</v>
      </c>
      <c r="H415">
        <v>2016.3299560999999</v>
      </c>
      <c r="I415">
        <v>1950.9599608999999</v>
      </c>
      <c r="J415">
        <v>2002.6074219</v>
      </c>
      <c r="L415" t="str">
        <f t="shared" si="49"/>
        <v>18AUG2025:06:00:00</v>
      </c>
      <c r="M415">
        <v>7</v>
      </c>
      <c r="N415">
        <f t="shared" si="50"/>
        <v>-56.734863300000143</v>
      </c>
      <c r="O415">
        <f t="shared" si="45"/>
        <v>-56.734863300000143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2.6784788098749752</v>
      </c>
    </row>
    <row r="416" spans="1:19" x14ac:dyDescent="0.25">
      <c r="A416" t="s">
        <v>440</v>
      </c>
      <c r="B416">
        <v>2171.2341308999999</v>
      </c>
      <c r="C416">
        <v>2116.6000976999999</v>
      </c>
      <c r="D416">
        <v>2040.0228271000001</v>
      </c>
      <c r="E416">
        <v>2047.7752685999999</v>
      </c>
      <c r="F416">
        <v>2116.6000976999999</v>
      </c>
      <c r="G416">
        <v>2036.0600586</v>
      </c>
      <c r="H416">
        <v>2050.3798827999999</v>
      </c>
      <c r="I416">
        <v>2004.7600098</v>
      </c>
      <c r="J416">
        <v>2051.9499512000002</v>
      </c>
      <c r="L416" t="str">
        <f t="shared" si="49"/>
        <v>18AUG2025:07:00:00</v>
      </c>
      <c r="M416">
        <v>8</v>
      </c>
      <c r="N416">
        <f t="shared" si="50"/>
        <v>-54.634033199999976</v>
      </c>
      <c r="O416">
        <f t="shared" si="45"/>
        <v>-54.634033199999976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2.5162663216496872</v>
      </c>
    </row>
    <row r="417" spans="1:19" x14ac:dyDescent="0.25">
      <c r="A417" t="s">
        <v>441</v>
      </c>
      <c r="B417">
        <v>2202.3349609000002</v>
      </c>
      <c r="C417">
        <v>2145.5400390999998</v>
      </c>
      <c r="D417">
        <v>2113.8364258000001</v>
      </c>
      <c r="E417">
        <v>2148.9384765999998</v>
      </c>
      <c r="F417">
        <v>2145.5400390999998</v>
      </c>
      <c r="G417">
        <v>2066.75</v>
      </c>
      <c r="H417">
        <v>2093.6999512000002</v>
      </c>
      <c r="I417">
        <v>2029.7700195</v>
      </c>
      <c r="J417">
        <v>2083.9399414</v>
      </c>
      <c r="L417" t="str">
        <f t="shared" si="49"/>
        <v>18AUG2025:08:00:00</v>
      </c>
      <c r="M417">
        <v>9</v>
      </c>
      <c r="N417">
        <f t="shared" si="50"/>
        <v>-56.794921800000338</v>
      </c>
      <c r="O417">
        <f t="shared" si="45"/>
        <v>-56.794921800000338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2.5788503024440335</v>
      </c>
    </row>
    <row r="418" spans="1:19" x14ac:dyDescent="0.25">
      <c r="A418" t="s">
        <v>442</v>
      </c>
      <c r="B418">
        <v>2538.2465820000002</v>
      </c>
      <c r="C418">
        <v>2285.2700195000002</v>
      </c>
      <c r="D418">
        <v>2184.2543945000002</v>
      </c>
      <c r="E418">
        <v>2220.4389648000001</v>
      </c>
      <c r="F418">
        <v>2285.2700195000002</v>
      </c>
      <c r="G418">
        <v>2229.8400879000001</v>
      </c>
      <c r="H418">
        <v>2215.5300293</v>
      </c>
      <c r="I418">
        <v>2198.5200195000002</v>
      </c>
      <c r="J418">
        <v>2232.2900390999998</v>
      </c>
      <c r="L418" t="str">
        <f t="shared" si="49"/>
        <v>18AUG2025:09:00:00</v>
      </c>
      <c r="M418">
        <v>10</v>
      </c>
      <c r="N418">
        <f t="shared" si="50"/>
        <v>-252.9765625</v>
      </c>
      <c r="O418">
        <f t="shared" si="45"/>
        <v>-252.9765625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9.9665873400159661</v>
      </c>
    </row>
    <row r="419" spans="1:19" x14ac:dyDescent="0.25">
      <c r="A419" t="s">
        <v>443</v>
      </c>
      <c r="B419">
        <v>2509.8850097999998</v>
      </c>
      <c r="C419">
        <v>2397.6599120999999</v>
      </c>
      <c r="D419">
        <v>2302.7524414</v>
      </c>
      <c r="E419">
        <v>2323.3874512000002</v>
      </c>
      <c r="F419">
        <v>2397.6599120999999</v>
      </c>
      <c r="G419">
        <v>2353.7900390999998</v>
      </c>
      <c r="H419">
        <v>2316.5100097999998</v>
      </c>
      <c r="I419">
        <v>2317.25</v>
      </c>
      <c r="J419">
        <v>2346.3024902000002</v>
      </c>
      <c r="L419" t="str">
        <f t="shared" si="49"/>
        <v>18AUG2025:10:00:00</v>
      </c>
      <c r="M419">
        <v>11</v>
      </c>
      <c r="N419">
        <f t="shared" si="50"/>
        <v>-112.22509769999988</v>
      </c>
      <c r="O419">
        <f t="shared" si="45"/>
        <v>-112.22509769999988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4.4713242742918542</v>
      </c>
    </row>
    <row r="420" spans="1:19" x14ac:dyDescent="0.25">
      <c r="A420" t="s">
        <v>444</v>
      </c>
      <c r="B420">
        <v>2573.8698730000001</v>
      </c>
      <c r="C420">
        <v>2493.4899902000002</v>
      </c>
      <c r="D420">
        <v>2388.6101073999998</v>
      </c>
      <c r="E420">
        <v>2390.1166991999999</v>
      </c>
      <c r="F420">
        <v>2493.4899902000002</v>
      </c>
      <c r="G420">
        <v>2458.25</v>
      </c>
      <c r="H420">
        <v>2414.9899902000002</v>
      </c>
      <c r="I420">
        <v>2413.0900879000001</v>
      </c>
      <c r="J420">
        <v>2444.9550780999998</v>
      </c>
      <c r="L420" t="str">
        <f t="shared" si="49"/>
        <v>18AUG2025:11:00:00</v>
      </c>
      <c r="M420">
        <v>12</v>
      </c>
      <c r="N420">
        <f t="shared" si="50"/>
        <v>-80.379882799999905</v>
      </c>
      <c r="O420">
        <f t="shared" si="45"/>
        <v>-80.379882799999905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3.122919446829389</v>
      </c>
    </row>
    <row r="421" spans="1:19" x14ac:dyDescent="0.25">
      <c r="A421" t="s">
        <v>445</v>
      </c>
      <c r="B421">
        <v>2664.6997070000002</v>
      </c>
      <c r="C421">
        <v>2576.0700683999999</v>
      </c>
      <c r="D421">
        <v>2491.4223633000001</v>
      </c>
      <c r="E421">
        <v>2523.7836914</v>
      </c>
      <c r="F421">
        <v>2576.0700683999999</v>
      </c>
      <c r="G421">
        <v>2547.9399414</v>
      </c>
      <c r="H421">
        <v>2496.5800780999998</v>
      </c>
      <c r="I421">
        <v>2509.5900879000001</v>
      </c>
      <c r="J421">
        <v>2532.5449219000002</v>
      </c>
      <c r="L421" t="str">
        <f t="shared" si="49"/>
        <v>18AUG2025:12:00:00</v>
      </c>
      <c r="M421">
        <v>13</v>
      </c>
      <c r="N421">
        <f t="shared" si="50"/>
        <v>-88.629638600000362</v>
      </c>
      <c r="O421">
        <f t="shared" si="45"/>
        <v>-88.629638600000362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3.3260647857308583</v>
      </c>
    </row>
    <row r="422" spans="1:19" x14ac:dyDescent="0.25">
      <c r="A422" t="s">
        <v>446</v>
      </c>
      <c r="B422">
        <v>2897.2185058999999</v>
      </c>
      <c r="C422">
        <v>2682.8798827999999</v>
      </c>
      <c r="D422">
        <v>2579.1220702999999</v>
      </c>
      <c r="E422">
        <v>2630.9511719000002</v>
      </c>
      <c r="F422">
        <v>2682.8798827999999</v>
      </c>
      <c r="G422">
        <v>2675.9099120999999</v>
      </c>
      <c r="H422">
        <v>2614.0100097999998</v>
      </c>
      <c r="I422">
        <v>2633.5500487999998</v>
      </c>
      <c r="J422">
        <v>2651.5874023000001</v>
      </c>
      <c r="L422" t="str">
        <f t="shared" si="49"/>
        <v>18AUG2025:13:00:00</v>
      </c>
      <c r="M422">
        <v>14</v>
      </c>
      <c r="N422">
        <f t="shared" si="50"/>
        <v>-214.33862309999995</v>
      </c>
      <c r="O422">
        <f t="shared" si="45"/>
        <v>-214.33862309999995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7.3980827701988332</v>
      </c>
    </row>
    <row r="423" spans="1:19" x14ac:dyDescent="0.25">
      <c r="A423" t="s">
        <v>447</v>
      </c>
      <c r="B423">
        <v>2696.4252929999998</v>
      </c>
      <c r="C423">
        <v>2775.5600586</v>
      </c>
      <c r="D423">
        <v>2680.4423827999999</v>
      </c>
      <c r="E423">
        <v>2745.1513672000001</v>
      </c>
      <c r="F423">
        <v>2775.5600586</v>
      </c>
      <c r="G423">
        <v>2777.7800293</v>
      </c>
      <c r="H423">
        <v>2714.6000976999999</v>
      </c>
      <c r="I423">
        <v>2728.0200195000002</v>
      </c>
      <c r="J423">
        <v>2748.9897461</v>
      </c>
      <c r="L423" t="str">
        <f t="shared" si="49"/>
        <v>18AUG2025:14:00:00</v>
      </c>
      <c r="M423">
        <v>15</v>
      </c>
      <c r="N423">
        <f t="shared" si="50"/>
        <v>79.134765600000264</v>
      </c>
      <c r="O423" t="str">
        <f t="shared" si="45"/>
        <v/>
      </c>
      <c r="P423">
        <f t="shared" si="46"/>
        <v>79.134765600000264</v>
      </c>
      <c r="Q423" t="str">
        <f t="shared" si="47"/>
        <v/>
      </c>
      <c r="R423">
        <f t="shared" si="48"/>
        <v>1</v>
      </c>
      <c r="S423">
        <f t="shared" si="51"/>
        <v>2.9348028222935181</v>
      </c>
    </row>
    <row r="424" spans="1:19" x14ac:dyDescent="0.25">
      <c r="A424" t="s">
        <v>448</v>
      </c>
      <c r="B424">
        <v>2272.4582519999999</v>
      </c>
      <c r="C424">
        <v>2764.3200683999999</v>
      </c>
      <c r="D424">
        <v>2658.0175780999998</v>
      </c>
      <c r="E424">
        <v>2739.1083984000002</v>
      </c>
      <c r="F424">
        <v>2764.3200683999999</v>
      </c>
      <c r="G424">
        <v>2771.9799804999998</v>
      </c>
      <c r="H424">
        <v>2713.3798827999999</v>
      </c>
      <c r="I424">
        <v>2715.2099609000002</v>
      </c>
      <c r="J424">
        <v>2741.2224120999999</v>
      </c>
      <c r="L424" t="str">
        <f t="shared" si="49"/>
        <v>18AUG2025:15:00:00</v>
      </c>
      <c r="M424">
        <v>16</v>
      </c>
      <c r="N424">
        <f t="shared" si="50"/>
        <v>491.86181639999995</v>
      </c>
      <c r="O424" t="str">
        <f t="shared" si="45"/>
        <v/>
      </c>
      <c r="P424">
        <f t="shared" si="46"/>
        <v>491.86181639999995</v>
      </c>
      <c r="Q424" t="str">
        <f t="shared" si="47"/>
        <v/>
      </c>
      <c r="R424">
        <f t="shared" si="48"/>
        <v>1</v>
      </c>
      <c r="S424">
        <f t="shared" si="51"/>
        <v>21.644481959882448</v>
      </c>
    </row>
    <row r="425" spans="1:19" x14ac:dyDescent="0.25">
      <c r="A425" t="s">
        <v>449</v>
      </c>
      <c r="B425">
        <v>2150.5935058999999</v>
      </c>
      <c r="C425">
        <v>2744.0900879000001</v>
      </c>
      <c r="D425">
        <v>2612.7207030999998</v>
      </c>
      <c r="E425">
        <v>2671.0231933999999</v>
      </c>
      <c r="F425">
        <v>2744.0900879000001</v>
      </c>
      <c r="G425">
        <v>2765.4899902000002</v>
      </c>
      <c r="H425">
        <v>2688.4099120999999</v>
      </c>
      <c r="I425">
        <v>2692.25</v>
      </c>
      <c r="J425">
        <v>2722.5600586</v>
      </c>
      <c r="L425" t="str">
        <f t="shared" si="49"/>
        <v>18AUG2025:16:00:00</v>
      </c>
      <c r="M425">
        <v>17</v>
      </c>
      <c r="N425">
        <f t="shared" si="50"/>
        <v>593.49658200000022</v>
      </c>
      <c r="O425" t="str">
        <f t="shared" si="45"/>
        <v/>
      </c>
      <c r="P425">
        <f t="shared" si="46"/>
        <v>593.49658200000022</v>
      </c>
      <c r="Q425" t="str">
        <f t="shared" si="47"/>
        <v/>
      </c>
      <c r="R425">
        <f t="shared" si="48"/>
        <v>1</v>
      </c>
      <c r="S425">
        <f t="shared" si="51"/>
        <v>27.59687408949133</v>
      </c>
    </row>
    <row r="426" spans="1:19" x14ac:dyDescent="0.25">
      <c r="A426" t="s">
        <v>450</v>
      </c>
      <c r="B426">
        <v>2190.1467284999999</v>
      </c>
      <c r="C426">
        <v>2718.8500976999999</v>
      </c>
      <c r="D426">
        <v>2557.8610840000001</v>
      </c>
      <c r="E426">
        <v>2645.6357422000001</v>
      </c>
      <c r="F426">
        <v>2718.8500976999999</v>
      </c>
      <c r="G426">
        <v>2737.6201172000001</v>
      </c>
      <c r="H426">
        <v>2664.3898926000002</v>
      </c>
      <c r="I426">
        <v>2665.8999023000001</v>
      </c>
      <c r="J426">
        <v>2696.6899414</v>
      </c>
      <c r="L426" t="str">
        <f t="shared" si="49"/>
        <v>18AUG2025:17:00:00</v>
      </c>
      <c r="M426">
        <v>18</v>
      </c>
      <c r="N426">
        <f t="shared" si="50"/>
        <v>528.7033692</v>
      </c>
      <c r="O426" t="str">
        <f t="shared" si="45"/>
        <v/>
      </c>
      <c r="P426">
        <f t="shared" si="46"/>
        <v>528.7033692</v>
      </c>
      <c r="Q426" t="str">
        <f t="shared" si="47"/>
        <v/>
      </c>
      <c r="R426">
        <f t="shared" si="48"/>
        <v>1</v>
      </c>
      <c r="S426">
        <f t="shared" si="51"/>
        <v>24.140088986736579</v>
      </c>
    </row>
    <row r="427" spans="1:19" x14ac:dyDescent="0.25">
      <c r="A427" t="s">
        <v>451</v>
      </c>
      <c r="B427">
        <v>2156.1335448999998</v>
      </c>
      <c r="C427">
        <v>2683.1000976999999</v>
      </c>
      <c r="D427">
        <v>2557.9321289</v>
      </c>
      <c r="E427">
        <v>2641.5578612999998</v>
      </c>
      <c r="F427">
        <v>2683.1000976999999</v>
      </c>
      <c r="G427">
        <v>2703.1298827999999</v>
      </c>
      <c r="H427">
        <v>2667.0100097999998</v>
      </c>
      <c r="I427">
        <v>2634.6499023000001</v>
      </c>
      <c r="J427">
        <v>2671.9726562999999</v>
      </c>
      <c r="L427" t="str">
        <f t="shared" si="49"/>
        <v>18AUG2025:18:00:00</v>
      </c>
      <c r="M427">
        <v>19</v>
      </c>
      <c r="N427">
        <f t="shared" si="50"/>
        <v>526.96655280000004</v>
      </c>
      <c r="O427" t="str">
        <f t="shared" si="45"/>
        <v/>
      </c>
      <c r="P427">
        <f t="shared" si="46"/>
        <v>526.96655280000004</v>
      </c>
      <c r="Q427" t="str">
        <f t="shared" si="47"/>
        <v/>
      </c>
      <c r="R427">
        <f t="shared" si="48"/>
        <v>1</v>
      </c>
      <c r="S427">
        <f t="shared" si="51"/>
        <v>24.440348513961847</v>
      </c>
    </row>
    <row r="428" spans="1:19" x14ac:dyDescent="0.25">
      <c r="A428" t="s">
        <v>452</v>
      </c>
      <c r="B428">
        <v>2466.0205077999999</v>
      </c>
      <c r="C428">
        <v>2674.0700683999999</v>
      </c>
      <c r="D428">
        <v>2619.7626952999999</v>
      </c>
      <c r="E428">
        <v>2673.4982909999999</v>
      </c>
      <c r="F428">
        <v>2674.0700683999999</v>
      </c>
      <c r="G428">
        <v>2684.3798827999999</v>
      </c>
      <c r="H428">
        <v>2667.1599120999999</v>
      </c>
      <c r="I428">
        <v>2617.8200683999999</v>
      </c>
      <c r="J428">
        <v>2660.8576659999999</v>
      </c>
      <c r="L428" t="str">
        <f t="shared" si="49"/>
        <v>18AUG2025:19:00:00</v>
      </c>
      <c r="M428">
        <v>20</v>
      </c>
      <c r="N428">
        <f t="shared" si="50"/>
        <v>208.04956059999995</v>
      </c>
      <c r="O428" t="str">
        <f t="shared" si="45"/>
        <v/>
      </c>
      <c r="P428">
        <f t="shared" si="46"/>
        <v>208.04956059999995</v>
      </c>
      <c r="Q428" t="str">
        <f t="shared" si="47"/>
        <v/>
      </c>
      <c r="R428">
        <f t="shared" si="48"/>
        <v>1</v>
      </c>
      <c r="S428">
        <f t="shared" si="51"/>
        <v>8.4366516799816189</v>
      </c>
    </row>
    <row r="429" spans="1:19" x14ac:dyDescent="0.25">
      <c r="A429" t="s">
        <v>453</v>
      </c>
      <c r="B429">
        <v>2263.4631347999998</v>
      </c>
      <c r="C429">
        <v>2630.4299316000001</v>
      </c>
      <c r="D429">
        <v>2638.1284179999998</v>
      </c>
      <c r="E429">
        <v>2670.9465332</v>
      </c>
      <c r="F429">
        <v>2630.4299316000001</v>
      </c>
      <c r="G429">
        <v>2627.2399902000002</v>
      </c>
      <c r="H429">
        <v>2632.0200195000002</v>
      </c>
      <c r="I429">
        <v>2550.8500976999999</v>
      </c>
      <c r="J429">
        <v>2610.1350097999998</v>
      </c>
      <c r="L429" t="str">
        <f t="shared" si="49"/>
        <v>18AUG2025:20:00:00</v>
      </c>
      <c r="M429">
        <v>21</v>
      </c>
      <c r="N429">
        <f t="shared" si="50"/>
        <v>366.96679680000034</v>
      </c>
      <c r="O429" t="str">
        <f t="shared" si="45"/>
        <v/>
      </c>
      <c r="P429">
        <f t="shared" si="46"/>
        <v>366.96679680000034</v>
      </c>
      <c r="Q429" t="str">
        <f t="shared" si="47"/>
        <v/>
      </c>
      <c r="R429">
        <f t="shared" si="48"/>
        <v>1</v>
      </c>
      <c r="S429">
        <f t="shared" si="51"/>
        <v>16.212625297845886</v>
      </c>
    </row>
    <row r="430" spans="1:19" x14ac:dyDescent="0.25">
      <c r="A430" t="s">
        <v>454</v>
      </c>
      <c r="B430">
        <v>2538.1174316000001</v>
      </c>
      <c r="C430">
        <v>2541.8601073999998</v>
      </c>
      <c r="D430">
        <v>2567.4665527000002</v>
      </c>
      <c r="E430">
        <v>2597.0324707</v>
      </c>
      <c r="F430">
        <v>2541.8601073999998</v>
      </c>
      <c r="G430">
        <v>2520.4699707</v>
      </c>
      <c r="H430">
        <v>2554.3898926000002</v>
      </c>
      <c r="I430">
        <v>2446.4799804999998</v>
      </c>
      <c r="J430">
        <v>2515.7998047000001</v>
      </c>
      <c r="L430" t="str">
        <f t="shared" si="49"/>
        <v>18AUG2025:21:00:00</v>
      </c>
      <c r="M430">
        <v>22</v>
      </c>
      <c r="N430">
        <f t="shared" si="50"/>
        <v>3.742675799999688</v>
      </c>
      <c r="O430" t="str">
        <f t="shared" si="45"/>
        <v/>
      </c>
      <c r="P430">
        <f t="shared" si="46"/>
        <v>3.742675799999688</v>
      </c>
      <c r="Q430" t="str">
        <f t="shared" si="47"/>
        <v/>
      </c>
      <c r="R430">
        <f t="shared" si="48"/>
        <v>1</v>
      </c>
      <c r="S430">
        <f t="shared" si="51"/>
        <v>0.14745873273642615</v>
      </c>
    </row>
    <row r="431" spans="1:19" x14ac:dyDescent="0.25">
      <c r="A431" t="s">
        <v>455</v>
      </c>
      <c r="B431">
        <v>2305.2106933999999</v>
      </c>
      <c r="C431">
        <v>2499.3300780999998</v>
      </c>
      <c r="D431">
        <v>2521.6140137000002</v>
      </c>
      <c r="E431">
        <v>2523.6308594000002</v>
      </c>
      <c r="F431">
        <v>2499.3300780999998</v>
      </c>
      <c r="G431">
        <v>2469.4499512000002</v>
      </c>
      <c r="H431">
        <v>2504.5500487999998</v>
      </c>
      <c r="I431">
        <v>2398.8798827999999</v>
      </c>
      <c r="J431">
        <v>2468.0524902000002</v>
      </c>
      <c r="L431" t="str">
        <f t="shared" si="49"/>
        <v>18AUG2025:22:00:00</v>
      </c>
      <c r="M431">
        <v>23</v>
      </c>
      <c r="N431">
        <f t="shared" si="50"/>
        <v>194.11938469999996</v>
      </c>
      <c r="O431" t="str">
        <f t="shared" si="45"/>
        <v/>
      </c>
      <c r="P431">
        <f t="shared" si="46"/>
        <v>194.11938469999996</v>
      </c>
      <c r="Q431" t="str">
        <f t="shared" si="47"/>
        <v/>
      </c>
      <c r="R431">
        <f t="shared" si="48"/>
        <v>1</v>
      </c>
      <c r="S431">
        <f t="shared" si="51"/>
        <v>8.4208955500587894</v>
      </c>
    </row>
    <row r="432" spans="1:19" x14ac:dyDescent="0.25">
      <c r="A432" t="s">
        <v>456</v>
      </c>
      <c r="B432">
        <v>2161.0366211</v>
      </c>
      <c r="C432">
        <v>2404.0800780999998</v>
      </c>
      <c r="D432">
        <v>2497.9020995999999</v>
      </c>
      <c r="E432">
        <v>2441.8090820000002</v>
      </c>
      <c r="F432">
        <v>2404.0800780999998</v>
      </c>
      <c r="G432">
        <v>2385.9599609000002</v>
      </c>
      <c r="H432">
        <v>2446.3400879000001</v>
      </c>
      <c r="I432">
        <v>2314.1499023000001</v>
      </c>
      <c r="J432">
        <v>2387.6323241999999</v>
      </c>
      <c r="L432" t="str">
        <f t="shared" si="49"/>
        <v>18AUG2025:23:00:00</v>
      </c>
      <c r="M432">
        <v>24</v>
      </c>
      <c r="N432">
        <f t="shared" si="50"/>
        <v>243.04345699999976</v>
      </c>
      <c r="O432" t="str">
        <f t="shared" si="45"/>
        <v/>
      </c>
      <c r="P432">
        <f t="shared" si="46"/>
        <v>243.04345699999976</v>
      </c>
      <c r="Q432" t="str">
        <f t="shared" si="47"/>
        <v/>
      </c>
      <c r="R432">
        <f t="shared" si="48"/>
        <v>1</v>
      </c>
      <c r="S432">
        <f t="shared" si="51"/>
        <v>11.24661445470031</v>
      </c>
    </row>
    <row r="433" spans="1:19" x14ac:dyDescent="0.25">
      <c r="A433" t="s">
        <v>457</v>
      </c>
      <c r="B433">
        <v>2348.1367187999999</v>
      </c>
      <c r="C433">
        <v>2303.3898926000002</v>
      </c>
      <c r="D433">
        <v>2404.6547851999999</v>
      </c>
      <c r="E433">
        <v>2313.7636719000002</v>
      </c>
      <c r="F433">
        <v>2303.3898926000002</v>
      </c>
      <c r="G433">
        <v>2292.7299804999998</v>
      </c>
      <c r="H433">
        <v>2375.5800780999998</v>
      </c>
      <c r="I433">
        <v>2230.0700683999999</v>
      </c>
      <c r="J433">
        <v>2300.4426269999999</v>
      </c>
      <c r="L433" t="str">
        <f t="shared" si="49"/>
        <v>19AUG2025:00:00:00</v>
      </c>
      <c r="M433">
        <v>1</v>
      </c>
      <c r="N433">
        <f t="shared" si="50"/>
        <v>-44.746826199999759</v>
      </c>
      <c r="O433">
        <f t="shared" si="45"/>
        <v>-44.746826199999759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1.90563121140865</v>
      </c>
    </row>
    <row r="434" spans="1:19" x14ac:dyDescent="0.25">
      <c r="A434" t="s">
        <v>458</v>
      </c>
      <c r="B434">
        <v>2363.8254394999999</v>
      </c>
      <c r="C434">
        <v>2234.3999023000001</v>
      </c>
      <c r="D434">
        <v>2358.0874023000001</v>
      </c>
      <c r="E434">
        <v>2270.40625</v>
      </c>
      <c r="F434">
        <v>2318.0100097999998</v>
      </c>
      <c r="G434">
        <v>2234.3999023000001</v>
      </c>
      <c r="H434">
        <v>2302.9899902000002</v>
      </c>
      <c r="I434">
        <v>2150.0200195000002</v>
      </c>
      <c r="J434">
        <v>2251.3549804999998</v>
      </c>
      <c r="L434" t="str">
        <f t="shared" si="49"/>
        <v>19AUG2025:01:00:00</v>
      </c>
      <c r="M434">
        <v>2</v>
      </c>
      <c r="N434">
        <f t="shared" si="50"/>
        <v>-129.42553719999978</v>
      </c>
      <c r="O434">
        <f t="shared" si="45"/>
        <v>-129.42553719999978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5.4752578188419898</v>
      </c>
    </row>
    <row r="435" spans="1:19" x14ac:dyDescent="0.25">
      <c r="A435" t="s">
        <v>459</v>
      </c>
      <c r="B435">
        <v>2245.4716797000001</v>
      </c>
      <c r="C435">
        <v>2131.2600097999998</v>
      </c>
      <c r="D435">
        <v>2230.7824707</v>
      </c>
      <c r="E435">
        <v>2220.3076172000001</v>
      </c>
      <c r="F435">
        <v>2229.8601073999998</v>
      </c>
      <c r="G435">
        <v>2131.2600097999998</v>
      </c>
      <c r="H435">
        <v>2227.0700683999999</v>
      </c>
      <c r="I435">
        <v>2059</v>
      </c>
      <c r="J435">
        <v>2161.7976073999998</v>
      </c>
      <c r="L435" t="str">
        <f t="shared" si="49"/>
        <v>19AUG2025:02:00:00</v>
      </c>
      <c r="M435">
        <v>3</v>
      </c>
      <c r="N435">
        <f t="shared" si="50"/>
        <v>-114.21166990000029</v>
      </c>
      <c r="O435">
        <f t="shared" si="45"/>
        <v>-114.21166990000029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5.0863108598750717</v>
      </c>
    </row>
    <row r="436" spans="1:19" x14ac:dyDescent="0.25">
      <c r="A436" t="s">
        <v>460</v>
      </c>
      <c r="B436">
        <v>2242.7009277000002</v>
      </c>
      <c r="C436">
        <v>2055.9899902000002</v>
      </c>
      <c r="D436">
        <v>2138.9013672000001</v>
      </c>
      <c r="E436">
        <v>2117.7858887000002</v>
      </c>
      <c r="F436">
        <v>2157.5100097999998</v>
      </c>
      <c r="G436">
        <v>2055.9899902000002</v>
      </c>
      <c r="H436">
        <v>2111.8100586</v>
      </c>
      <c r="I436">
        <v>1988.6999512</v>
      </c>
      <c r="J436">
        <v>2078.5024414</v>
      </c>
      <c r="L436" t="str">
        <f t="shared" si="49"/>
        <v>19AUG2025:03:00:00</v>
      </c>
      <c r="M436">
        <v>4</v>
      </c>
      <c r="N436">
        <f t="shared" si="50"/>
        <v>-186.7109375</v>
      </c>
      <c r="O436">
        <f t="shared" si="45"/>
        <v>-186.7109375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8.3252713366236151</v>
      </c>
    </row>
    <row r="437" spans="1:19" x14ac:dyDescent="0.25">
      <c r="A437" t="s">
        <v>461</v>
      </c>
      <c r="B437">
        <v>2160.5622558999999</v>
      </c>
      <c r="C437">
        <v>2001.7800293</v>
      </c>
      <c r="D437">
        <v>2100.4514159999999</v>
      </c>
      <c r="E437">
        <v>2094.4824219000002</v>
      </c>
      <c r="F437">
        <v>2108.9499512000002</v>
      </c>
      <c r="G437">
        <v>2001.7800293</v>
      </c>
      <c r="H437">
        <v>2059.2099609000002</v>
      </c>
      <c r="I437">
        <v>1938.6199951000001</v>
      </c>
      <c r="J437">
        <v>2027.1400146000001</v>
      </c>
      <c r="L437" t="str">
        <f t="shared" si="49"/>
        <v>19AUG2025:04:00:00</v>
      </c>
      <c r="M437">
        <v>5</v>
      </c>
      <c r="N437">
        <f t="shared" si="50"/>
        <v>-158.78222659999983</v>
      </c>
      <c r="O437">
        <f t="shared" si="45"/>
        <v>-158.78222659999983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7.3491160074837927</v>
      </c>
    </row>
    <row r="438" spans="1:19" x14ac:dyDescent="0.25">
      <c r="A438" t="s">
        <v>462</v>
      </c>
      <c r="B438">
        <v>2171.5129394999999</v>
      </c>
      <c r="C438">
        <v>1977.1500243999999</v>
      </c>
      <c r="D438">
        <v>1996.5017089999999</v>
      </c>
      <c r="E438">
        <v>2042.1737060999999</v>
      </c>
      <c r="F438">
        <v>2081.4399414</v>
      </c>
      <c r="G438">
        <v>1977.1500243999999</v>
      </c>
      <c r="H438">
        <v>2017.8499756000001</v>
      </c>
      <c r="I438">
        <v>1921.5699463000001</v>
      </c>
      <c r="J438">
        <v>1999.5024414</v>
      </c>
      <c r="L438" t="str">
        <f t="shared" si="49"/>
        <v>19AUG2025:05:00:00</v>
      </c>
      <c r="M438">
        <v>6</v>
      </c>
      <c r="N438">
        <f t="shared" si="50"/>
        <v>-194.36291510000001</v>
      </c>
      <c r="O438">
        <f t="shared" si="45"/>
        <v>-194.36291510000001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8.9505759585643041</v>
      </c>
    </row>
    <row r="439" spans="1:19" x14ac:dyDescent="0.25">
      <c r="A439" t="s">
        <v>463</v>
      </c>
      <c r="B439">
        <v>2186.5603027000002</v>
      </c>
      <c r="C439">
        <v>1980.9399414</v>
      </c>
      <c r="D439">
        <v>1986.0541992000001</v>
      </c>
      <c r="E439">
        <v>2092.2805176000002</v>
      </c>
      <c r="F439">
        <v>2087.5500487999998</v>
      </c>
      <c r="G439">
        <v>1980.9399414</v>
      </c>
      <c r="H439">
        <v>2021.3000488</v>
      </c>
      <c r="I439">
        <v>1936.7600098</v>
      </c>
      <c r="J439">
        <v>2006.6374512</v>
      </c>
      <c r="L439" t="str">
        <f t="shared" si="49"/>
        <v>19AUG2025:06:00:00</v>
      </c>
      <c r="M439">
        <v>7</v>
      </c>
      <c r="N439">
        <f t="shared" si="50"/>
        <v>-205.62036130000024</v>
      </c>
      <c r="O439">
        <f t="shared" si="45"/>
        <v>-205.62036130000024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9.4038276029294448</v>
      </c>
    </row>
    <row r="440" spans="1:19" x14ac:dyDescent="0.25">
      <c r="A440" t="s">
        <v>464</v>
      </c>
      <c r="B440">
        <v>2231.6052245999999</v>
      </c>
      <c r="C440">
        <v>2030.1099853999999</v>
      </c>
      <c r="D440">
        <v>2012.3780518000001</v>
      </c>
      <c r="E440">
        <v>2109.8452148000001</v>
      </c>
      <c r="F440">
        <v>2135.6298827999999</v>
      </c>
      <c r="G440">
        <v>2030.1099853999999</v>
      </c>
      <c r="H440">
        <v>2068.75</v>
      </c>
      <c r="I440">
        <v>1980.7800293</v>
      </c>
      <c r="J440">
        <v>2053.8173827999999</v>
      </c>
      <c r="L440" t="str">
        <f t="shared" si="49"/>
        <v>19AUG2025:07:00:00</v>
      </c>
      <c r="M440">
        <v>8</v>
      </c>
      <c r="N440">
        <f t="shared" si="50"/>
        <v>-201.49523920000001</v>
      </c>
      <c r="O440">
        <f t="shared" si="45"/>
        <v>-201.49523920000001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9.0291614743874185</v>
      </c>
    </row>
    <row r="441" spans="1:19" x14ac:dyDescent="0.25">
      <c r="A441" t="s">
        <v>465</v>
      </c>
      <c r="B441">
        <v>2244.4128418</v>
      </c>
      <c r="C441">
        <v>2063.4699707</v>
      </c>
      <c r="D441">
        <v>2079.4367676000002</v>
      </c>
      <c r="E441">
        <v>2166.0708008000001</v>
      </c>
      <c r="F441">
        <v>2163.8601073999998</v>
      </c>
      <c r="G441">
        <v>2063.4699707</v>
      </c>
      <c r="H441">
        <v>2119.7199707</v>
      </c>
      <c r="I441">
        <v>2016.5</v>
      </c>
      <c r="J441">
        <v>2090.8874512000002</v>
      </c>
      <c r="L441" t="str">
        <f t="shared" si="49"/>
        <v>19AUG2025:08:00:00</v>
      </c>
      <c r="M441">
        <v>9</v>
      </c>
      <c r="N441">
        <f t="shared" si="50"/>
        <v>-180.94287110000005</v>
      </c>
      <c r="O441">
        <f t="shared" si="45"/>
        <v>-180.94287110000005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8.0619246036253038</v>
      </c>
    </row>
    <row r="442" spans="1:19" x14ac:dyDescent="0.25">
      <c r="A442" t="s">
        <v>466</v>
      </c>
      <c r="B442">
        <v>2442.6606445000002</v>
      </c>
      <c r="C442">
        <v>2226.0400390999998</v>
      </c>
      <c r="D442">
        <v>2209.5639648000001</v>
      </c>
      <c r="E442">
        <v>2297.8613280999998</v>
      </c>
      <c r="F442">
        <v>2295.8701172000001</v>
      </c>
      <c r="G442">
        <v>2226.0400390999998</v>
      </c>
      <c r="H442">
        <v>2251.1000976999999</v>
      </c>
      <c r="I442">
        <v>2176.4699707</v>
      </c>
      <c r="J442">
        <v>2237.3701172000001</v>
      </c>
      <c r="L442" t="str">
        <f t="shared" si="49"/>
        <v>19AUG2025:09:00:00</v>
      </c>
      <c r="M442">
        <v>10</v>
      </c>
      <c r="N442">
        <f t="shared" si="50"/>
        <v>-216.62060540000039</v>
      </c>
      <c r="O442">
        <f t="shared" si="45"/>
        <v>-216.62060540000039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8.8682235040611417</v>
      </c>
    </row>
    <row r="443" spans="1:19" x14ac:dyDescent="0.25">
      <c r="A443" t="s">
        <v>467</v>
      </c>
      <c r="B443">
        <v>2709.1130370999999</v>
      </c>
      <c r="C443">
        <v>2372.3500976999999</v>
      </c>
      <c r="D443">
        <v>2343.6083984000002</v>
      </c>
      <c r="E443">
        <v>2449.6118164</v>
      </c>
      <c r="F443">
        <v>2427</v>
      </c>
      <c r="G443">
        <v>2372.3500976999999</v>
      </c>
      <c r="H443">
        <v>2360.1101073999998</v>
      </c>
      <c r="I443">
        <v>2311.5300293</v>
      </c>
      <c r="J443">
        <v>2367.7475586</v>
      </c>
      <c r="L443" t="str">
        <f t="shared" si="49"/>
        <v>19AUG2025:10:00:00</v>
      </c>
      <c r="M443">
        <v>11</v>
      </c>
      <c r="N443">
        <f t="shared" si="50"/>
        <v>-336.76293940000005</v>
      </c>
      <c r="O443">
        <f t="shared" si="45"/>
        <v>-336.76293940000005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12.430745221339738</v>
      </c>
    </row>
    <row r="444" spans="1:19" x14ac:dyDescent="0.25">
      <c r="A444" t="s">
        <v>468</v>
      </c>
      <c r="B444">
        <v>2735.2802734000002</v>
      </c>
      <c r="C444">
        <v>2479.1398926000002</v>
      </c>
      <c r="D444">
        <v>2433.3837890999998</v>
      </c>
      <c r="E444">
        <v>2539.0615234000002</v>
      </c>
      <c r="F444">
        <v>2523.3798827999999</v>
      </c>
      <c r="G444">
        <v>2479.1398926000002</v>
      </c>
      <c r="H444">
        <v>2437.9599609000002</v>
      </c>
      <c r="I444">
        <v>2405.0700683999999</v>
      </c>
      <c r="J444">
        <v>2461.3874512000002</v>
      </c>
      <c r="L444" t="str">
        <f t="shared" si="49"/>
        <v>19AUG2025:11:00:00</v>
      </c>
      <c r="M444">
        <v>12</v>
      </c>
      <c r="N444">
        <f t="shared" si="50"/>
        <v>-256.1403808</v>
      </c>
      <c r="O444">
        <f t="shared" si="45"/>
        <v>-256.1403808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9.3643193822186674</v>
      </c>
    </row>
    <row r="445" spans="1:19" x14ac:dyDescent="0.25">
      <c r="A445" t="s">
        <v>469</v>
      </c>
      <c r="B445">
        <v>2897.5791015999998</v>
      </c>
      <c r="C445">
        <v>2577.6000976999999</v>
      </c>
      <c r="D445">
        <v>2519.0009765999998</v>
      </c>
      <c r="E445">
        <v>2595.3178711</v>
      </c>
      <c r="F445">
        <v>2610.3000487999998</v>
      </c>
      <c r="G445">
        <v>2577.6000976999999</v>
      </c>
      <c r="H445">
        <v>2539.1599120999999</v>
      </c>
      <c r="I445">
        <v>2508.8400879000001</v>
      </c>
      <c r="J445">
        <v>2558.9750976999999</v>
      </c>
      <c r="L445" t="str">
        <f t="shared" si="49"/>
        <v>19AUG2025:12:00:00</v>
      </c>
      <c r="M445">
        <v>13</v>
      </c>
      <c r="N445">
        <f t="shared" si="50"/>
        <v>-319.97900389999995</v>
      </c>
      <c r="O445">
        <f t="shared" si="45"/>
        <v>-319.97900389999995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11.042977350413397</v>
      </c>
    </row>
    <row r="446" spans="1:19" x14ac:dyDescent="0.25">
      <c r="A446" t="s">
        <v>470</v>
      </c>
      <c r="B446">
        <v>2922.8806152000002</v>
      </c>
      <c r="C446">
        <v>2717.0500487999998</v>
      </c>
      <c r="D446">
        <v>2595.7065429999998</v>
      </c>
      <c r="E446">
        <v>2740.4523926000002</v>
      </c>
      <c r="F446">
        <v>2725.4799804999998</v>
      </c>
      <c r="G446">
        <v>2717.0500487999998</v>
      </c>
      <c r="H446">
        <v>2660.25</v>
      </c>
      <c r="I446">
        <v>2644.4699707</v>
      </c>
      <c r="J446">
        <v>2686.8125</v>
      </c>
      <c r="L446" t="str">
        <f t="shared" si="49"/>
        <v>19AUG2025:13:00:00</v>
      </c>
      <c r="M446">
        <v>14</v>
      </c>
      <c r="N446">
        <f t="shared" si="50"/>
        <v>-205.83056640000041</v>
      </c>
      <c r="O446">
        <f t="shared" si="45"/>
        <v>-205.83056640000041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7.0420449377784893</v>
      </c>
    </row>
    <row r="447" spans="1:19" x14ac:dyDescent="0.25">
      <c r="A447" t="s">
        <v>471</v>
      </c>
      <c r="B447">
        <v>3046.4575195000002</v>
      </c>
      <c r="C447">
        <v>2818.1298827999999</v>
      </c>
      <c r="D447">
        <v>2700.1708984000002</v>
      </c>
      <c r="E447">
        <v>2873.2089844000002</v>
      </c>
      <c r="F447">
        <v>2819.25</v>
      </c>
      <c r="G447">
        <v>2818.1298827999999</v>
      </c>
      <c r="H447">
        <v>2769.0900879000001</v>
      </c>
      <c r="I447">
        <v>2739.8300780999998</v>
      </c>
      <c r="J447">
        <v>2786.5749512000002</v>
      </c>
      <c r="L447" t="str">
        <f t="shared" si="49"/>
        <v>19AUG2025:14:00:00</v>
      </c>
      <c r="M447">
        <v>15</v>
      </c>
      <c r="N447">
        <f t="shared" si="50"/>
        <v>-228.32763670000031</v>
      </c>
      <c r="O447">
        <f t="shared" si="45"/>
        <v>-228.32763670000031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7.4948570672166994</v>
      </c>
    </row>
    <row r="448" spans="1:19" x14ac:dyDescent="0.25">
      <c r="A448" t="s">
        <v>472</v>
      </c>
      <c r="B448">
        <v>2951.1062012000002</v>
      </c>
      <c r="C448">
        <v>2801.6000976999999</v>
      </c>
      <c r="D448">
        <v>2656.5336914</v>
      </c>
      <c r="E448">
        <v>2809.6677245999999</v>
      </c>
      <c r="F448">
        <v>2800.7600097999998</v>
      </c>
      <c r="G448">
        <v>2801.6000976999999</v>
      </c>
      <c r="H448">
        <v>2789.9099120999999</v>
      </c>
      <c r="I448">
        <v>2722.2099609000002</v>
      </c>
      <c r="J448">
        <v>2778.6201172000001</v>
      </c>
      <c r="L448" t="str">
        <f t="shared" si="49"/>
        <v>19AUG2025:15:00:00</v>
      </c>
      <c r="M448">
        <v>16</v>
      </c>
      <c r="N448">
        <f t="shared" si="50"/>
        <v>-149.50610350000034</v>
      </c>
      <c r="O448">
        <f t="shared" si="45"/>
        <v>-149.50610350000034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5.066103803353708</v>
      </c>
    </row>
    <row r="449" spans="1:19" x14ac:dyDescent="0.25">
      <c r="A449" t="s">
        <v>473</v>
      </c>
      <c r="B449">
        <v>2957.3378905999998</v>
      </c>
      <c r="C449">
        <v>2780.3100586</v>
      </c>
      <c r="D449">
        <v>2584.7272948999998</v>
      </c>
      <c r="E449">
        <v>2671.2224120999999</v>
      </c>
      <c r="F449">
        <v>2773.0600586</v>
      </c>
      <c r="G449">
        <v>2780.3100586</v>
      </c>
      <c r="H449">
        <v>2738.4199219000002</v>
      </c>
      <c r="I449">
        <v>2694.2399902000002</v>
      </c>
      <c r="J449">
        <v>2746.5075683999999</v>
      </c>
      <c r="L449" t="str">
        <f t="shared" si="49"/>
        <v>19AUG2025:16:00:00</v>
      </c>
      <c r="M449">
        <v>17</v>
      </c>
      <c r="N449">
        <f t="shared" si="50"/>
        <v>-177.02783199999976</v>
      </c>
      <c r="O449">
        <f t="shared" si="45"/>
        <v>-177.02783199999976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5.9860536248728566</v>
      </c>
    </row>
    <row r="450" spans="1:19" x14ac:dyDescent="0.25">
      <c r="A450" t="s">
        <v>474</v>
      </c>
      <c r="B450">
        <v>2862.1372070000002</v>
      </c>
      <c r="C450">
        <v>2742.4499512000002</v>
      </c>
      <c r="D450">
        <v>2501.1667480000001</v>
      </c>
      <c r="E450">
        <v>2537.7106933999999</v>
      </c>
      <c r="F450">
        <v>2740.6799316000001</v>
      </c>
      <c r="G450">
        <v>2742.4499512000002</v>
      </c>
      <c r="H450">
        <v>2721.5900879000001</v>
      </c>
      <c r="I450">
        <v>2661.6499023000001</v>
      </c>
      <c r="J450">
        <v>2716.5922851999999</v>
      </c>
      <c r="L450" t="str">
        <f t="shared" si="49"/>
        <v>19AUG2025:17:00:00</v>
      </c>
      <c r="M450">
        <v>18</v>
      </c>
      <c r="N450">
        <f t="shared" si="50"/>
        <v>-119.6872558</v>
      </c>
      <c r="O450">
        <f t="shared" si="45"/>
        <v>-119.6872558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4.1817441703101403</v>
      </c>
    </row>
    <row r="451" spans="1:19" x14ac:dyDescent="0.25">
      <c r="A451" t="s">
        <v>475</v>
      </c>
      <c r="B451">
        <v>3062.3378905999998</v>
      </c>
      <c r="C451">
        <v>2705.3898926000002</v>
      </c>
      <c r="D451">
        <v>2507.5996094000002</v>
      </c>
      <c r="E451">
        <v>2523.4448241999999</v>
      </c>
      <c r="F451">
        <v>2702.2800293</v>
      </c>
      <c r="G451">
        <v>2705.3898926000002</v>
      </c>
      <c r="H451">
        <v>2733.5600586</v>
      </c>
      <c r="I451">
        <v>2630.6799316000001</v>
      </c>
      <c r="J451">
        <v>2692.9775390999998</v>
      </c>
      <c r="L451" t="str">
        <f t="shared" si="49"/>
        <v>19AUG2025:18:00:00</v>
      </c>
      <c r="M451">
        <v>19</v>
      </c>
      <c r="N451">
        <f t="shared" si="50"/>
        <v>-356.94799799999964</v>
      </c>
      <c r="O451">
        <f t="shared" ref="O451:O514" si="52">IF(N451&lt;0,N451,"")</f>
        <v>-356.94799799999964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11.656061830919098</v>
      </c>
    </row>
    <row r="452" spans="1:19" x14ac:dyDescent="0.25">
      <c r="A452" t="s">
        <v>476</v>
      </c>
      <c r="B452">
        <v>3066.3657226999999</v>
      </c>
      <c r="C452">
        <v>2705.1000976999999</v>
      </c>
      <c r="D452">
        <v>2567.2260741999999</v>
      </c>
      <c r="E452">
        <v>2558.2246094000002</v>
      </c>
      <c r="F452">
        <v>2704.0700683999999</v>
      </c>
      <c r="G452">
        <v>2705.1000976999999</v>
      </c>
      <c r="H452">
        <v>2728.4099120999999</v>
      </c>
      <c r="I452">
        <v>2622.1799316000001</v>
      </c>
      <c r="J452">
        <v>2689.9399414</v>
      </c>
      <c r="L452" t="str">
        <f t="shared" ref="L452:L515" si="56">A452</f>
        <v>19AUG2025:19:00:00</v>
      </c>
      <c r="M452">
        <v>20</v>
      </c>
      <c r="N452">
        <f t="shared" ref="N452:N515" si="57">C452-B452</f>
        <v>-361.265625</v>
      </c>
      <c r="O452">
        <f t="shared" si="52"/>
        <v>-361.265625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11.781556985378051</v>
      </c>
    </row>
    <row r="453" spans="1:19" x14ac:dyDescent="0.25">
      <c r="A453" t="s">
        <v>477</v>
      </c>
      <c r="B453">
        <v>2910.1721191000001</v>
      </c>
      <c r="C453">
        <v>2645.5500487999998</v>
      </c>
      <c r="D453">
        <v>2606.9460448999998</v>
      </c>
      <c r="E453">
        <v>2628.9875487999998</v>
      </c>
      <c r="F453">
        <v>2660.7399902000002</v>
      </c>
      <c r="G453">
        <v>2645.5500487999998</v>
      </c>
      <c r="H453">
        <v>2665.0400390999998</v>
      </c>
      <c r="I453">
        <v>2552.0200195000002</v>
      </c>
      <c r="J453">
        <v>2630.8374023000001</v>
      </c>
      <c r="L453" t="str">
        <f t="shared" si="56"/>
        <v>19AUG2025:20:00:00</v>
      </c>
      <c r="M453">
        <v>21</v>
      </c>
      <c r="N453">
        <f t="shared" si="57"/>
        <v>-264.62207030000036</v>
      </c>
      <c r="O453">
        <f t="shared" si="52"/>
        <v>-264.62207030000036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9.0930041066381104</v>
      </c>
    </row>
    <row r="454" spans="1:19" x14ac:dyDescent="0.25">
      <c r="A454" t="s">
        <v>478</v>
      </c>
      <c r="B454">
        <v>2834.9079590000001</v>
      </c>
      <c r="C454">
        <v>2533.4799804999998</v>
      </c>
      <c r="D454">
        <v>2548.9338379000001</v>
      </c>
      <c r="E454">
        <v>2608.3425293</v>
      </c>
      <c r="F454">
        <v>2566.2199707</v>
      </c>
      <c r="G454">
        <v>2533.4799804999998</v>
      </c>
      <c r="H454">
        <v>2577.6398926000002</v>
      </c>
      <c r="I454">
        <v>2442.7600097999998</v>
      </c>
      <c r="J454">
        <v>2530.0249023000001</v>
      </c>
      <c r="L454" t="str">
        <f t="shared" si="56"/>
        <v>19AUG2025:21:00:00</v>
      </c>
      <c r="M454">
        <v>22</v>
      </c>
      <c r="N454">
        <f t="shared" si="57"/>
        <v>-301.42797850000034</v>
      </c>
      <c r="O454">
        <f t="shared" si="52"/>
        <v>-301.42797850000034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10.632725395653676</v>
      </c>
    </row>
    <row r="455" spans="1:19" x14ac:dyDescent="0.25">
      <c r="A455" t="s">
        <v>479</v>
      </c>
      <c r="B455">
        <v>2784.9560547000001</v>
      </c>
      <c r="C455">
        <v>2488.1000976999999</v>
      </c>
      <c r="D455">
        <v>2502.3398437999999</v>
      </c>
      <c r="E455">
        <v>2557.3344726999999</v>
      </c>
      <c r="F455">
        <v>2528.2900390999998</v>
      </c>
      <c r="G455">
        <v>2488.1000976999999</v>
      </c>
      <c r="H455">
        <v>2532</v>
      </c>
      <c r="I455">
        <v>2399.6398926000002</v>
      </c>
      <c r="J455">
        <v>2487.0075683999999</v>
      </c>
      <c r="L455" t="str">
        <f t="shared" si="56"/>
        <v>19AUG2025:22:00:00</v>
      </c>
      <c r="M455">
        <v>23</v>
      </c>
      <c r="N455">
        <f t="shared" si="57"/>
        <v>-296.85595700000022</v>
      </c>
      <c r="O455">
        <f t="shared" si="52"/>
        <v>-296.85595700000022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10.659268985555968</v>
      </c>
    </row>
    <row r="456" spans="1:19" x14ac:dyDescent="0.25">
      <c r="A456" t="s">
        <v>480</v>
      </c>
      <c r="B456">
        <v>2567.5117187999999</v>
      </c>
      <c r="C456">
        <v>2392.6699219000002</v>
      </c>
      <c r="D456">
        <v>2491.0256347999998</v>
      </c>
      <c r="E456">
        <v>2502.5847168</v>
      </c>
      <c r="F456">
        <v>2421.5800780999998</v>
      </c>
      <c r="G456">
        <v>2392.6699219000002</v>
      </c>
      <c r="H456">
        <v>2473.8898926000002</v>
      </c>
      <c r="I456">
        <v>2303.9499512000002</v>
      </c>
      <c r="J456">
        <v>2398.0224609000002</v>
      </c>
      <c r="L456" t="str">
        <f t="shared" si="56"/>
        <v>19AUG2025:23:00:00</v>
      </c>
      <c r="M456">
        <v>24</v>
      </c>
      <c r="N456">
        <f t="shared" si="57"/>
        <v>-174.84179689999974</v>
      </c>
      <c r="O456">
        <f t="shared" si="52"/>
        <v>-174.84179689999974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6.8097760029588912</v>
      </c>
    </row>
    <row r="457" spans="1:19" x14ac:dyDescent="0.25">
      <c r="A457" t="s">
        <v>481</v>
      </c>
      <c r="B457">
        <v>2514.5415039</v>
      </c>
      <c r="C457">
        <v>2295.8898926000002</v>
      </c>
      <c r="D457">
        <v>2422.1286620999999</v>
      </c>
      <c r="E457">
        <v>2391.5224609000002</v>
      </c>
      <c r="F457">
        <v>2319.6999512000002</v>
      </c>
      <c r="G457">
        <v>2295.8898926000002</v>
      </c>
      <c r="H457">
        <v>2326.4499512000002</v>
      </c>
      <c r="I457">
        <v>2219.8200683999999</v>
      </c>
      <c r="J457">
        <v>2290.4650879000001</v>
      </c>
      <c r="L457" t="str">
        <f t="shared" si="56"/>
        <v>20AUG2025:00:00:00</v>
      </c>
      <c r="M457">
        <v>1</v>
      </c>
      <c r="N457">
        <f t="shared" si="57"/>
        <v>-218.65161129999979</v>
      </c>
      <c r="O457">
        <f t="shared" si="52"/>
        <v>-218.65161129999979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8.6954862729796201</v>
      </c>
    </row>
    <row r="458" spans="1:19" x14ac:dyDescent="0.25">
      <c r="A458" t="s">
        <v>482</v>
      </c>
      <c r="B458">
        <v>2352.5122070000002</v>
      </c>
      <c r="C458">
        <v>2378.8200683999999</v>
      </c>
      <c r="D458">
        <v>2328.9660644999999</v>
      </c>
      <c r="E458">
        <v>2264.2407226999999</v>
      </c>
      <c r="F458">
        <v>2084.7700195000002</v>
      </c>
      <c r="G458">
        <v>2137.4699707</v>
      </c>
      <c r="H458">
        <v>2200.5800780999998</v>
      </c>
      <c r="I458">
        <v>2090.6599120999999</v>
      </c>
      <c r="J458">
        <v>2128.3701172000001</v>
      </c>
      <c r="L458" t="str">
        <f t="shared" si="56"/>
        <v>20AUG2025:01:00:00</v>
      </c>
      <c r="M458">
        <v>2</v>
      </c>
      <c r="N458">
        <f t="shared" si="57"/>
        <v>26.307861399999638</v>
      </c>
      <c r="O458" t="str">
        <f t="shared" si="52"/>
        <v/>
      </c>
      <c r="P458">
        <f t="shared" si="53"/>
        <v>26.307861399999638</v>
      </c>
      <c r="Q458" t="str">
        <f t="shared" si="54"/>
        <v/>
      </c>
      <c r="R458">
        <f t="shared" si="55"/>
        <v>1</v>
      </c>
      <c r="S458">
        <f t="shared" si="58"/>
        <v>1.1182879868473998</v>
      </c>
    </row>
    <row r="459" spans="1:19" x14ac:dyDescent="0.25">
      <c r="A459" t="s">
        <v>483</v>
      </c>
      <c r="B459">
        <v>2236.7165527000002</v>
      </c>
      <c r="C459">
        <v>2323.0700683999999</v>
      </c>
      <c r="D459">
        <v>2204.8879394999999</v>
      </c>
      <c r="E459">
        <v>2195.4621582</v>
      </c>
      <c r="F459">
        <v>1996.2600098</v>
      </c>
      <c r="G459">
        <v>2045.4300536999999</v>
      </c>
      <c r="H459">
        <v>2058.6999512000002</v>
      </c>
      <c r="I459">
        <v>1999.1199951000001</v>
      </c>
      <c r="J459">
        <v>2024.8774414</v>
      </c>
      <c r="L459" t="str">
        <f t="shared" si="56"/>
        <v>20AUG2025:02:00:00</v>
      </c>
      <c r="M459">
        <v>3</v>
      </c>
      <c r="N459">
        <f t="shared" si="57"/>
        <v>86.353515699999662</v>
      </c>
      <c r="O459" t="str">
        <f t="shared" si="52"/>
        <v/>
      </c>
      <c r="P459">
        <f t="shared" si="53"/>
        <v>86.353515699999662</v>
      </c>
      <c r="Q459" t="str">
        <f t="shared" si="54"/>
        <v/>
      </c>
      <c r="R459">
        <f t="shared" si="55"/>
        <v>1</v>
      </c>
      <c r="S459">
        <f t="shared" si="58"/>
        <v>3.8607268138539963</v>
      </c>
    </row>
    <row r="460" spans="1:19" x14ac:dyDescent="0.25">
      <c r="A460" t="s">
        <v>484</v>
      </c>
      <c r="B460">
        <v>2262.3908691000001</v>
      </c>
      <c r="C460">
        <v>2234.0100097999998</v>
      </c>
      <c r="D460">
        <v>2100.6193847999998</v>
      </c>
      <c r="E460">
        <v>2086.3903808999999</v>
      </c>
      <c r="F460">
        <v>1920.4699707</v>
      </c>
      <c r="G460">
        <v>1975.75</v>
      </c>
      <c r="H460">
        <v>1974.5500488</v>
      </c>
      <c r="I460">
        <v>1922.8599853999999</v>
      </c>
      <c r="J460">
        <v>1948.4074707</v>
      </c>
      <c r="L460" t="str">
        <f t="shared" si="56"/>
        <v>20AUG2025:03:00:00</v>
      </c>
      <c r="M460">
        <v>4</v>
      </c>
      <c r="N460">
        <f t="shared" si="57"/>
        <v>-28.380859300000338</v>
      </c>
      <c r="O460">
        <f t="shared" si="52"/>
        <v>-28.380859300000338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1.2544631295869093</v>
      </c>
    </row>
    <row r="461" spans="1:19" x14ac:dyDescent="0.25">
      <c r="A461" t="s">
        <v>485</v>
      </c>
      <c r="B461">
        <v>2075.9084472999998</v>
      </c>
      <c r="C461">
        <v>2186.2099609000002</v>
      </c>
      <c r="D461">
        <v>2070.5004883000001</v>
      </c>
      <c r="E461">
        <v>2087.0949707</v>
      </c>
      <c r="F461">
        <v>1873.9399414</v>
      </c>
      <c r="G461">
        <v>1929.8699951000001</v>
      </c>
      <c r="H461">
        <v>1945.2199707</v>
      </c>
      <c r="I461">
        <v>1881.2399902</v>
      </c>
      <c r="J461">
        <v>1907.5676269999999</v>
      </c>
      <c r="L461" t="str">
        <f t="shared" si="56"/>
        <v>20AUG2025:04:00:00</v>
      </c>
      <c r="M461">
        <v>5</v>
      </c>
      <c r="N461">
        <f t="shared" si="57"/>
        <v>110.30151360000036</v>
      </c>
      <c r="O461" t="str">
        <f t="shared" si="52"/>
        <v/>
      </c>
      <c r="P461">
        <f t="shared" si="53"/>
        <v>110.30151360000036</v>
      </c>
      <c r="Q461" t="str">
        <f t="shared" si="54"/>
        <v/>
      </c>
      <c r="R461">
        <f t="shared" si="55"/>
        <v>1</v>
      </c>
      <c r="S461">
        <f t="shared" si="58"/>
        <v>5.3134093530696127</v>
      </c>
    </row>
    <row r="462" spans="1:19" x14ac:dyDescent="0.25">
      <c r="A462" t="s">
        <v>486</v>
      </c>
      <c r="B462">
        <v>2130.3752441000001</v>
      </c>
      <c r="C462">
        <v>2156.8898926000002</v>
      </c>
      <c r="D462">
        <v>1980.7104492000001</v>
      </c>
      <c r="E462">
        <v>2049.8327637000002</v>
      </c>
      <c r="F462">
        <v>1852.4699707</v>
      </c>
      <c r="G462">
        <v>1907.5100098</v>
      </c>
      <c r="H462">
        <v>1898.8900146000001</v>
      </c>
      <c r="I462">
        <v>1861.7800293</v>
      </c>
      <c r="J462">
        <v>1880.1625977000001</v>
      </c>
      <c r="L462" t="str">
        <f t="shared" si="56"/>
        <v>20AUG2025:05:00:00</v>
      </c>
      <c r="M462">
        <v>6</v>
      </c>
      <c r="N462">
        <f t="shared" si="57"/>
        <v>26.514648500000021</v>
      </c>
      <c r="O462" t="str">
        <f t="shared" si="52"/>
        <v/>
      </c>
      <c r="P462">
        <f t="shared" si="53"/>
        <v>26.514648500000021</v>
      </c>
      <c r="Q462" t="str">
        <f t="shared" si="54"/>
        <v/>
      </c>
      <c r="R462">
        <f t="shared" si="55"/>
        <v>1</v>
      </c>
      <c r="S462">
        <f t="shared" si="58"/>
        <v>1.2445999160679047</v>
      </c>
    </row>
    <row r="463" spans="1:19" x14ac:dyDescent="0.25">
      <c r="A463" t="s">
        <v>487</v>
      </c>
      <c r="B463">
        <v>2120.6108398000001</v>
      </c>
      <c r="C463">
        <v>2180.75</v>
      </c>
      <c r="D463">
        <v>1980.4407959</v>
      </c>
      <c r="E463">
        <v>2114.2995605000001</v>
      </c>
      <c r="F463">
        <v>1857.6800536999999</v>
      </c>
      <c r="G463">
        <v>1914.4000243999999</v>
      </c>
      <c r="H463">
        <v>1902.8900146000001</v>
      </c>
      <c r="I463">
        <v>1877.3299560999999</v>
      </c>
      <c r="J463">
        <v>1888.0750731999999</v>
      </c>
      <c r="L463" t="str">
        <f t="shared" si="56"/>
        <v>20AUG2025:06:00:00</v>
      </c>
      <c r="M463">
        <v>7</v>
      </c>
      <c r="N463">
        <f t="shared" si="57"/>
        <v>60.139160199999878</v>
      </c>
      <c r="O463" t="str">
        <f t="shared" si="52"/>
        <v/>
      </c>
      <c r="P463">
        <f t="shared" si="53"/>
        <v>60.139160199999878</v>
      </c>
      <c r="Q463" t="str">
        <f t="shared" si="54"/>
        <v/>
      </c>
      <c r="R463">
        <f t="shared" si="55"/>
        <v>1</v>
      </c>
      <c r="S463">
        <f t="shared" si="58"/>
        <v>2.8359357158464658</v>
      </c>
    </row>
    <row r="464" spans="1:19" x14ac:dyDescent="0.25">
      <c r="A464" t="s">
        <v>488</v>
      </c>
      <c r="B464">
        <v>2171.8732909999999</v>
      </c>
      <c r="C464">
        <v>2208.0800780999998</v>
      </c>
      <c r="D464">
        <v>2012.8409423999999</v>
      </c>
      <c r="E464">
        <v>2157.3598633000001</v>
      </c>
      <c r="F464">
        <v>1929.3299560999999</v>
      </c>
      <c r="G464">
        <v>1981.5</v>
      </c>
      <c r="H464">
        <v>1950.5699463000001</v>
      </c>
      <c r="I464">
        <v>1936.3100586</v>
      </c>
      <c r="J464">
        <v>1949.4274902</v>
      </c>
      <c r="L464" t="str">
        <f t="shared" si="56"/>
        <v>20AUG2025:07:00:00</v>
      </c>
      <c r="M464">
        <v>8</v>
      </c>
      <c r="N464">
        <f t="shared" si="57"/>
        <v>36.206787099999929</v>
      </c>
      <c r="O464" t="str">
        <f t="shared" si="52"/>
        <v/>
      </c>
      <c r="P464">
        <f t="shared" si="53"/>
        <v>36.206787099999929</v>
      </c>
      <c r="Q464" t="str">
        <f t="shared" si="54"/>
        <v/>
      </c>
      <c r="R464">
        <f t="shared" si="55"/>
        <v>1</v>
      </c>
      <c r="S464">
        <f t="shared" si="58"/>
        <v>1.6670764012816406</v>
      </c>
    </row>
    <row r="465" spans="1:19" x14ac:dyDescent="0.25">
      <c r="A465" t="s">
        <v>489</v>
      </c>
      <c r="B465">
        <v>2195.0808105000001</v>
      </c>
      <c r="C465">
        <v>2257.0700683999999</v>
      </c>
      <c r="D465">
        <v>2074.5700683999999</v>
      </c>
      <c r="E465">
        <v>2198.5820312999999</v>
      </c>
      <c r="F465">
        <v>1965.5999756000001</v>
      </c>
      <c r="G465">
        <v>2013.4699707</v>
      </c>
      <c r="H465">
        <v>1990.2299805</v>
      </c>
      <c r="I465">
        <v>1967.9399414</v>
      </c>
      <c r="J465">
        <v>1984.3099365</v>
      </c>
      <c r="L465" t="str">
        <f t="shared" si="56"/>
        <v>20AUG2025:08:00:00</v>
      </c>
      <c r="M465">
        <v>9</v>
      </c>
      <c r="N465">
        <f t="shared" si="57"/>
        <v>61.989257899999757</v>
      </c>
      <c r="O465" t="str">
        <f t="shared" si="52"/>
        <v/>
      </c>
      <c r="P465">
        <f t="shared" si="53"/>
        <v>61.989257899999757</v>
      </c>
      <c r="Q465" t="str">
        <f t="shared" si="54"/>
        <v/>
      </c>
      <c r="R465">
        <f t="shared" si="55"/>
        <v>1</v>
      </c>
      <c r="S465">
        <f t="shared" si="58"/>
        <v>2.8240080093397433</v>
      </c>
    </row>
    <row r="466" spans="1:19" x14ac:dyDescent="0.25">
      <c r="A466" t="s">
        <v>490</v>
      </c>
      <c r="B466">
        <v>2277.3024902000002</v>
      </c>
      <c r="C466">
        <v>2489.1999512000002</v>
      </c>
      <c r="D466">
        <v>2264.6647948999998</v>
      </c>
      <c r="E466">
        <v>2452.4438476999999</v>
      </c>
      <c r="F466">
        <v>2118.3300780999998</v>
      </c>
      <c r="G466">
        <v>2151.6799316000001</v>
      </c>
      <c r="H466">
        <v>2146.3999023000001</v>
      </c>
      <c r="I466">
        <v>2101.9299316000001</v>
      </c>
      <c r="J466">
        <v>2129.5849609000002</v>
      </c>
      <c r="L466" t="str">
        <f t="shared" si="56"/>
        <v>20AUG2025:09:00:00</v>
      </c>
      <c r="M466">
        <v>10</v>
      </c>
      <c r="N466">
        <f t="shared" si="57"/>
        <v>211.89746100000002</v>
      </c>
      <c r="O466" t="str">
        <f t="shared" si="52"/>
        <v/>
      </c>
      <c r="P466">
        <f t="shared" si="53"/>
        <v>211.89746100000002</v>
      </c>
      <c r="Q466" t="str">
        <f t="shared" si="54"/>
        <v/>
      </c>
      <c r="R466">
        <f t="shared" si="55"/>
        <v>1</v>
      </c>
      <c r="S466">
        <f t="shared" si="58"/>
        <v>9.3047569179705452</v>
      </c>
    </row>
    <row r="467" spans="1:19" x14ac:dyDescent="0.25">
      <c r="A467" t="s">
        <v>491</v>
      </c>
      <c r="B467">
        <v>2296.9873047000001</v>
      </c>
      <c r="C467">
        <v>2557.7199707</v>
      </c>
      <c r="D467">
        <v>2316.2260741999999</v>
      </c>
      <c r="E467">
        <v>2451.6516112999998</v>
      </c>
      <c r="F467">
        <v>2236.5300293</v>
      </c>
      <c r="G467">
        <v>2261.8701172000001</v>
      </c>
      <c r="H467">
        <v>2251.8100586</v>
      </c>
      <c r="I467">
        <v>2216.9899902000002</v>
      </c>
      <c r="J467">
        <v>2241.8000487999998</v>
      </c>
      <c r="L467" t="str">
        <f t="shared" si="56"/>
        <v>20AUG2025:10:00:00</v>
      </c>
      <c r="M467">
        <v>11</v>
      </c>
      <c r="N467">
        <f t="shared" si="57"/>
        <v>260.73266599999988</v>
      </c>
      <c r="O467" t="str">
        <f t="shared" si="52"/>
        <v/>
      </c>
      <c r="P467">
        <f t="shared" si="53"/>
        <v>260.73266599999988</v>
      </c>
      <c r="Q467" t="str">
        <f t="shared" si="54"/>
        <v/>
      </c>
      <c r="R467">
        <f t="shared" si="55"/>
        <v>1</v>
      </c>
      <c r="S467">
        <f t="shared" si="58"/>
        <v>11.351071269157627</v>
      </c>
    </row>
    <row r="468" spans="1:19" x14ac:dyDescent="0.25">
      <c r="A468" t="s">
        <v>492</v>
      </c>
      <c r="B468">
        <v>2369.5495605000001</v>
      </c>
      <c r="C468">
        <v>2642.3798827999999</v>
      </c>
      <c r="D468">
        <v>2375.3364258000001</v>
      </c>
      <c r="E468">
        <v>2517.0810547000001</v>
      </c>
      <c r="F468">
        <v>2318.4699707</v>
      </c>
      <c r="G468">
        <v>2334.4499512000002</v>
      </c>
      <c r="H468">
        <v>2346.2900390999998</v>
      </c>
      <c r="I468">
        <v>2299.25</v>
      </c>
      <c r="J468">
        <v>2324.6149902000002</v>
      </c>
      <c r="L468" t="str">
        <f t="shared" si="56"/>
        <v>20AUG2025:11:00:00</v>
      </c>
      <c r="M468">
        <v>12</v>
      </c>
      <c r="N468">
        <f t="shared" si="57"/>
        <v>272.83032229999981</v>
      </c>
      <c r="O468" t="str">
        <f t="shared" si="52"/>
        <v/>
      </c>
      <c r="P468">
        <f t="shared" si="53"/>
        <v>272.83032229999981</v>
      </c>
      <c r="Q468" t="str">
        <f t="shared" si="54"/>
        <v/>
      </c>
      <c r="R468">
        <f t="shared" si="55"/>
        <v>1</v>
      </c>
      <c r="S468">
        <f t="shared" si="58"/>
        <v>11.514016285965747</v>
      </c>
    </row>
    <row r="469" spans="1:19" x14ac:dyDescent="0.25">
      <c r="A469" t="s">
        <v>493</v>
      </c>
      <c r="B469">
        <v>2492.0305176000002</v>
      </c>
      <c r="C469">
        <v>2695.8000487999998</v>
      </c>
      <c r="D469">
        <v>2449.5549316000001</v>
      </c>
      <c r="E469">
        <v>2585.6313476999999</v>
      </c>
      <c r="F469">
        <v>2402.3300780999998</v>
      </c>
      <c r="G469">
        <v>2404.3601073999998</v>
      </c>
      <c r="H469">
        <v>2432.6000976999999</v>
      </c>
      <c r="I469">
        <v>2386.9199219000002</v>
      </c>
      <c r="J469">
        <v>2406.5527344000002</v>
      </c>
      <c r="L469" t="str">
        <f t="shared" si="56"/>
        <v>20AUG2025:12:00:00</v>
      </c>
      <c r="M469">
        <v>13</v>
      </c>
      <c r="N469">
        <f t="shared" si="57"/>
        <v>203.76953119999962</v>
      </c>
      <c r="O469" t="str">
        <f t="shared" si="52"/>
        <v/>
      </c>
      <c r="P469">
        <f t="shared" si="53"/>
        <v>203.76953119999962</v>
      </c>
      <c r="Q469" t="str">
        <f t="shared" si="54"/>
        <v/>
      </c>
      <c r="R469">
        <f t="shared" si="55"/>
        <v>1</v>
      </c>
      <c r="S469">
        <f t="shared" si="58"/>
        <v>8.1768473443994552</v>
      </c>
    </row>
    <row r="470" spans="1:19" x14ac:dyDescent="0.25">
      <c r="A470" t="s">
        <v>494</v>
      </c>
      <c r="B470">
        <v>2633.0815429999998</v>
      </c>
      <c r="C470">
        <v>2781.2900390999998</v>
      </c>
      <c r="D470">
        <v>2649.1230469000002</v>
      </c>
      <c r="E470">
        <v>2769.3898926000002</v>
      </c>
      <c r="F470">
        <v>2516.5</v>
      </c>
      <c r="G470">
        <v>2505.3999023000001</v>
      </c>
      <c r="H470">
        <v>2577.8898926000002</v>
      </c>
      <c r="I470">
        <v>2494.1899414</v>
      </c>
      <c r="J470">
        <v>2523.4951172000001</v>
      </c>
      <c r="L470" t="str">
        <f t="shared" si="56"/>
        <v>20AUG2025:13:00:00</v>
      </c>
      <c r="M470">
        <v>14</v>
      </c>
      <c r="N470">
        <f t="shared" si="57"/>
        <v>148.20849610000005</v>
      </c>
      <c r="O470" t="str">
        <f t="shared" si="52"/>
        <v/>
      </c>
      <c r="P470">
        <f t="shared" si="53"/>
        <v>148.20849610000005</v>
      </c>
      <c r="Q470" t="str">
        <f t="shared" si="54"/>
        <v/>
      </c>
      <c r="R470">
        <f t="shared" si="55"/>
        <v>1</v>
      </c>
      <c r="S470">
        <f t="shared" si="58"/>
        <v>5.6287089358857756</v>
      </c>
    </row>
    <row r="471" spans="1:19" x14ac:dyDescent="0.25">
      <c r="A471" t="s">
        <v>495</v>
      </c>
      <c r="B471">
        <v>2672.2893066000001</v>
      </c>
      <c r="C471">
        <v>2813.1599120999999</v>
      </c>
      <c r="D471">
        <v>2715.3012695000002</v>
      </c>
      <c r="E471">
        <v>2681.8381347999998</v>
      </c>
      <c r="F471">
        <v>2616.8400879000001</v>
      </c>
      <c r="G471">
        <v>2600.6999512000002</v>
      </c>
      <c r="H471">
        <v>2661.6298827999999</v>
      </c>
      <c r="I471">
        <v>2586.6298827999999</v>
      </c>
      <c r="J471">
        <v>2616.4499512000002</v>
      </c>
      <c r="L471" t="str">
        <f t="shared" si="56"/>
        <v>20AUG2025:14:00:00</v>
      </c>
      <c r="M471">
        <v>15</v>
      </c>
      <c r="N471">
        <f t="shared" si="57"/>
        <v>140.87060549999978</v>
      </c>
      <c r="O471" t="str">
        <f t="shared" si="52"/>
        <v/>
      </c>
      <c r="P471">
        <f t="shared" si="53"/>
        <v>140.87060549999978</v>
      </c>
      <c r="Q471" t="str">
        <f t="shared" si="54"/>
        <v/>
      </c>
      <c r="R471">
        <f t="shared" si="55"/>
        <v>1</v>
      </c>
      <c r="S471">
        <f t="shared" si="58"/>
        <v>5.2715327323309875</v>
      </c>
    </row>
    <row r="472" spans="1:19" x14ac:dyDescent="0.25">
      <c r="A472" t="s">
        <v>496</v>
      </c>
      <c r="B472">
        <v>2801.6210937999999</v>
      </c>
      <c r="C472">
        <v>2748.1799316000001</v>
      </c>
      <c r="D472">
        <v>2567.8325195000002</v>
      </c>
      <c r="E472">
        <v>2382.5649414</v>
      </c>
      <c r="F472">
        <v>2603.8200683999999</v>
      </c>
      <c r="G472">
        <v>2601.3999023000001</v>
      </c>
      <c r="H472">
        <v>2643.3601073999998</v>
      </c>
      <c r="I472">
        <v>2574.3100586</v>
      </c>
      <c r="J472">
        <v>2605.7226562999999</v>
      </c>
      <c r="L472" t="str">
        <f t="shared" si="56"/>
        <v>20AUG2025:15:00:00</v>
      </c>
      <c r="M472">
        <v>16</v>
      </c>
      <c r="N472">
        <f t="shared" si="57"/>
        <v>-53.441162199999781</v>
      </c>
      <c r="O472">
        <f t="shared" si="52"/>
        <v>-53.441162199999781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1.9075085606067612</v>
      </c>
    </row>
    <row r="473" spans="1:19" x14ac:dyDescent="0.25">
      <c r="A473" t="s">
        <v>497</v>
      </c>
      <c r="B473">
        <v>2880.9765625</v>
      </c>
      <c r="C473">
        <v>2629.5700683999999</v>
      </c>
      <c r="D473">
        <v>2475.2409668</v>
      </c>
      <c r="E473">
        <v>2261.7565918</v>
      </c>
      <c r="F473">
        <v>2589.0400390999998</v>
      </c>
      <c r="G473">
        <v>2607.25</v>
      </c>
      <c r="H473">
        <v>2621.1298827999999</v>
      </c>
      <c r="I473">
        <v>2552.8999023000001</v>
      </c>
      <c r="J473">
        <v>2592.5800780999998</v>
      </c>
      <c r="L473" t="str">
        <f t="shared" si="56"/>
        <v>20AUG2025:16:00:00</v>
      </c>
      <c r="M473">
        <v>17</v>
      </c>
      <c r="N473">
        <f t="shared" si="57"/>
        <v>-251.40649410000015</v>
      </c>
      <c r="O473">
        <f t="shared" si="52"/>
        <v>-251.40649410000015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8.7264331606307586</v>
      </c>
    </row>
    <row r="474" spans="1:19" x14ac:dyDescent="0.25">
      <c r="A474" t="s">
        <v>498</v>
      </c>
      <c r="B474">
        <v>2916.6955566000001</v>
      </c>
      <c r="C474">
        <v>2574.6699219000002</v>
      </c>
      <c r="D474">
        <v>2423.8315429999998</v>
      </c>
      <c r="E474">
        <v>2241.1220702999999</v>
      </c>
      <c r="F474">
        <v>2568.1000976999999</v>
      </c>
      <c r="G474">
        <v>2597.5900879000001</v>
      </c>
      <c r="H474">
        <v>2584.9199219000002</v>
      </c>
      <c r="I474">
        <v>2525.9899902000002</v>
      </c>
      <c r="J474">
        <v>2569.1501465000001</v>
      </c>
      <c r="L474" t="str">
        <f t="shared" si="56"/>
        <v>20AUG2025:17:00:00</v>
      </c>
      <c r="M474">
        <v>18</v>
      </c>
      <c r="N474">
        <f t="shared" si="57"/>
        <v>-342.02563469999996</v>
      </c>
      <c r="O474">
        <f t="shared" si="52"/>
        <v>-342.02563469999996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11.72647703755205</v>
      </c>
    </row>
    <row r="475" spans="1:19" x14ac:dyDescent="0.25">
      <c r="A475" t="s">
        <v>499</v>
      </c>
      <c r="B475">
        <v>3018.5837402000002</v>
      </c>
      <c r="C475">
        <v>2593.1599120999999</v>
      </c>
      <c r="D475">
        <v>2420.2998047000001</v>
      </c>
      <c r="E475">
        <v>2208.9360351999999</v>
      </c>
      <c r="F475">
        <v>2542.7399902000002</v>
      </c>
      <c r="G475">
        <v>2577.8601073999998</v>
      </c>
      <c r="H475">
        <v>2552.2299804999998</v>
      </c>
      <c r="I475">
        <v>2497.4699707</v>
      </c>
      <c r="J475">
        <v>2542.5749512000002</v>
      </c>
      <c r="L475" t="str">
        <f t="shared" si="56"/>
        <v>20AUG2025:18:00:00</v>
      </c>
      <c r="M475">
        <v>19</v>
      </c>
      <c r="N475">
        <f t="shared" si="57"/>
        <v>-425.42382810000026</v>
      </c>
      <c r="O475">
        <f t="shared" si="52"/>
        <v>-425.42382810000026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14.093491011510359</v>
      </c>
    </row>
    <row r="476" spans="1:19" x14ac:dyDescent="0.25">
      <c r="A476" t="s">
        <v>500</v>
      </c>
      <c r="B476">
        <v>2899.0886230000001</v>
      </c>
      <c r="C476">
        <v>2623.3601073999998</v>
      </c>
      <c r="D476">
        <v>2551.8239745999999</v>
      </c>
      <c r="E476">
        <v>2421.4421387000002</v>
      </c>
      <c r="F476">
        <v>2524.7900390999998</v>
      </c>
      <c r="G476">
        <v>2565.8898926000002</v>
      </c>
      <c r="H476">
        <v>2574.7600097999998</v>
      </c>
      <c r="I476">
        <v>2466.8999023000001</v>
      </c>
      <c r="J476">
        <v>2533.0849609000002</v>
      </c>
      <c r="L476" t="str">
        <f t="shared" si="56"/>
        <v>20AUG2025:19:00:00</v>
      </c>
      <c r="M476">
        <v>20</v>
      </c>
      <c r="N476">
        <f t="shared" si="57"/>
        <v>-275.72851560000026</v>
      </c>
      <c r="O476">
        <f t="shared" si="52"/>
        <v>-275.72851560000026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9.5108688093389215</v>
      </c>
    </row>
    <row r="477" spans="1:19" x14ac:dyDescent="0.25">
      <c r="A477" t="s">
        <v>501</v>
      </c>
      <c r="B477">
        <v>2775.2114258000001</v>
      </c>
      <c r="C477">
        <v>2594.4299316000001</v>
      </c>
      <c r="D477">
        <v>2524.7536620999999</v>
      </c>
      <c r="E477">
        <v>2319.8466797000001</v>
      </c>
      <c r="F477">
        <v>2446.0600586</v>
      </c>
      <c r="G477">
        <v>2502.1599120999999</v>
      </c>
      <c r="H477">
        <v>2474.9299316000001</v>
      </c>
      <c r="I477">
        <v>2383.75</v>
      </c>
      <c r="J477">
        <v>2451.7248534999999</v>
      </c>
      <c r="L477" t="str">
        <f t="shared" si="56"/>
        <v>20AUG2025:20:00:00</v>
      </c>
      <c r="M477">
        <v>21</v>
      </c>
      <c r="N477">
        <f t="shared" si="57"/>
        <v>-180.7814942</v>
      </c>
      <c r="O477">
        <f t="shared" si="52"/>
        <v>-180.7814942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6.5141521297926621</v>
      </c>
    </row>
    <row r="478" spans="1:19" x14ac:dyDescent="0.25">
      <c r="A478" t="s">
        <v>502</v>
      </c>
      <c r="B478">
        <v>2618.3962402000002</v>
      </c>
      <c r="C478">
        <v>2569.4799804999998</v>
      </c>
      <c r="D478">
        <v>2563.0771484000002</v>
      </c>
      <c r="E478">
        <v>2502.1333008000001</v>
      </c>
      <c r="F478">
        <v>2331.5500487999998</v>
      </c>
      <c r="G478">
        <v>2396.2700195000002</v>
      </c>
      <c r="H478">
        <v>2397.1398926000002</v>
      </c>
      <c r="I478">
        <v>2283.9199219000002</v>
      </c>
      <c r="J478">
        <v>2352.2199707</v>
      </c>
      <c r="L478" t="str">
        <f t="shared" si="56"/>
        <v>20AUG2025:21:00:00</v>
      </c>
      <c r="M478">
        <v>22</v>
      </c>
      <c r="N478">
        <f t="shared" si="57"/>
        <v>-48.91625970000041</v>
      </c>
      <c r="O478">
        <f t="shared" si="52"/>
        <v>-48.91625970000041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1.8681763649440641</v>
      </c>
    </row>
    <row r="479" spans="1:19" x14ac:dyDescent="0.25">
      <c r="A479" t="s">
        <v>503</v>
      </c>
      <c r="B479">
        <v>1962.5085449000001</v>
      </c>
      <c r="C479">
        <v>2544.4599609000002</v>
      </c>
      <c r="D479">
        <v>2454.0888672000001</v>
      </c>
      <c r="E479">
        <v>2326.6132812999999</v>
      </c>
      <c r="F479">
        <v>2290.7700195000002</v>
      </c>
      <c r="G479">
        <v>2358</v>
      </c>
      <c r="H479">
        <v>2329.5900879000001</v>
      </c>
      <c r="I479">
        <v>2248.3000487999998</v>
      </c>
      <c r="J479">
        <v>2306.6650390999998</v>
      </c>
      <c r="L479" t="str">
        <f t="shared" si="56"/>
        <v>20AUG2025:22:00:00</v>
      </c>
      <c r="M479">
        <v>23</v>
      </c>
      <c r="N479">
        <f t="shared" si="57"/>
        <v>581.95141600000011</v>
      </c>
      <c r="O479" t="str">
        <f t="shared" si="52"/>
        <v/>
      </c>
      <c r="P479">
        <f t="shared" si="53"/>
        <v>581.95141600000011</v>
      </c>
      <c r="Q479" t="str">
        <f t="shared" si="54"/>
        <v/>
      </c>
      <c r="R479">
        <f t="shared" si="55"/>
        <v>1</v>
      </c>
      <c r="S479">
        <f t="shared" si="58"/>
        <v>29.65344622383051</v>
      </c>
    </row>
    <row r="480" spans="1:19" x14ac:dyDescent="0.25">
      <c r="A480" t="s">
        <v>504</v>
      </c>
      <c r="B480">
        <v>2391.9050293</v>
      </c>
      <c r="C480">
        <v>2481.4799804999998</v>
      </c>
      <c r="D480">
        <v>2337.5397948999998</v>
      </c>
      <c r="E480">
        <v>2222.9824219000002</v>
      </c>
      <c r="F480">
        <v>2198.6201172000001</v>
      </c>
      <c r="G480">
        <v>2270.3400879000001</v>
      </c>
      <c r="H480">
        <v>2271.3898926000002</v>
      </c>
      <c r="I480">
        <v>2174.1499023000001</v>
      </c>
      <c r="J480">
        <v>2228.625</v>
      </c>
      <c r="L480" t="str">
        <f t="shared" si="56"/>
        <v>20AUG2025:23:00:00</v>
      </c>
      <c r="M480">
        <v>24</v>
      </c>
      <c r="N480">
        <f t="shared" si="57"/>
        <v>89.574951199999759</v>
      </c>
      <c r="O480" t="str">
        <f t="shared" si="52"/>
        <v/>
      </c>
      <c r="P480">
        <f t="shared" si="53"/>
        <v>89.574951199999759</v>
      </c>
      <c r="Q480" t="str">
        <f t="shared" si="54"/>
        <v/>
      </c>
      <c r="R480">
        <f t="shared" si="55"/>
        <v>1</v>
      </c>
      <c r="S480">
        <f t="shared" si="58"/>
        <v>3.7449208937118299</v>
      </c>
    </row>
    <row r="481" spans="1:19" x14ac:dyDescent="0.25">
      <c r="A481" t="s">
        <v>505</v>
      </c>
      <c r="B481">
        <v>2391.2624512000002</v>
      </c>
      <c r="C481">
        <v>2389.3701172000001</v>
      </c>
      <c r="D481">
        <v>2289.3874512000002</v>
      </c>
      <c r="E481">
        <v>2302.7136230000001</v>
      </c>
      <c r="F481">
        <v>2104.9599609000002</v>
      </c>
      <c r="G481">
        <v>2174.1899414</v>
      </c>
      <c r="H481">
        <v>2193.4599609000002</v>
      </c>
      <c r="I481">
        <v>2096.0500487999998</v>
      </c>
      <c r="J481">
        <v>2142.1650390999998</v>
      </c>
      <c r="L481" t="str">
        <f t="shared" si="56"/>
        <v>21AUG2025:00:00:00</v>
      </c>
      <c r="M481">
        <v>1</v>
      </c>
      <c r="N481">
        <f t="shared" si="57"/>
        <v>-1.892334000000119</v>
      </c>
      <c r="O481">
        <f t="shared" si="52"/>
        <v>-1.892334000000119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7.9135353756359716E-2</v>
      </c>
    </row>
    <row r="482" spans="1:19" x14ac:dyDescent="0.25">
      <c r="A482" t="s">
        <v>506</v>
      </c>
      <c r="B482">
        <v>2328.9616698999998</v>
      </c>
      <c r="C482">
        <v>2249.3400879000001</v>
      </c>
      <c r="D482">
        <v>2281.8527832</v>
      </c>
      <c r="E482">
        <v>2270.2167969000002</v>
      </c>
      <c r="F482">
        <v>2169.3100586</v>
      </c>
      <c r="G482">
        <v>2220.7900390999998</v>
      </c>
      <c r="H482">
        <v>2309.6699219000002</v>
      </c>
      <c r="I482">
        <v>2194.4199219000002</v>
      </c>
      <c r="J482">
        <v>2223.5473633000001</v>
      </c>
      <c r="L482" t="str">
        <f t="shared" si="56"/>
        <v>21AUG2025:01:00:00</v>
      </c>
      <c r="M482">
        <v>2</v>
      </c>
      <c r="N482">
        <f t="shared" si="57"/>
        <v>-79.621581999999762</v>
      </c>
      <c r="O482">
        <f t="shared" si="52"/>
        <v>-79.621581999999762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3.4187587983540544</v>
      </c>
    </row>
    <row r="483" spans="1:19" x14ac:dyDescent="0.25">
      <c r="A483" t="s">
        <v>507</v>
      </c>
      <c r="B483">
        <v>2187.7785644999999</v>
      </c>
      <c r="C483">
        <v>2141.1999512000002</v>
      </c>
      <c r="D483">
        <v>2170.2717284999999</v>
      </c>
      <c r="E483">
        <v>2171.4040527000002</v>
      </c>
      <c r="F483">
        <v>2080.9599609000002</v>
      </c>
      <c r="G483">
        <v>2117.0700683999999</v>
      </c>
      <c r="H483">
        <v>2159.6101073999998</v>
      </c>
      <c r="I483">
        <v>2097.7700195000002</v>
      </c>
      <c r="J483">
        <v>2113.8525390999998</v>
      </c>
      <c r="L483" t="str">
        <f t="shared" si="56"/>
        <v>21AUG2025:02:00:00</v>
      </c>
      <c r="M483">
        <v>3</v>
      </c>
      <c r="N483">
        <f t="shared" si="57"/>
        <v>-46.578613299999688</v>
      </c>
      <c r="O483">
        <f t="shared" si="52"/>
        <v>-46.578613299999688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2.1290369169808954</v>
      </c>
    </row>
    <row r="484" spans="1:19" x14ac:dyDescent="0.25">
      <c r="A484" t="s">
        <v>508</v>
      </c>
      <c r="B484">
        <v>2085.0874023000001</v>
      </c>
      <c r="C484">
        <v>2112.5300293</v>
      </c>
      <c r="D484">
        <v>2102.9926758000001</v>
      </c>
      <c r="E484">
        <v>2127.9626465000001</v>
      </c>
      <c r="F484">
        <v>1989.0600586</v>
      </c>
      <c r="G484">
        <v>2035.0999756000001</v>
      </c>
      <c r="H484">
        <v>2075.4499512000002</v>
      </c>
      <c r="I484">
        <v>2009.2900391000001</v>
      </c>
      <c r="J484">
        <v>2027.2250977000001</v>
      </c>
      <c r="L484" t="str">
        <f t="shared" si="56"/>
        <v>21AUG2025:03:00:00</v>
      </c>
      <c r="M484">
        <v>4</v>
      </c>
      <c r="N484">
        <f t="shared" si="57"/>
        <v>27.442626999999902</v>
      </c>
      <c r="O484" t="str">
        <f t="shared" si="52"/>
        <v/>
      </c>
      <c r="P484">
        <f t="shared" si="53"/>
        <v>27.442626999999902</v>
      </c>
      <c r="Q484" t="str">
        <f t="shared" si="54"/>
        <v/>
      </c>
      <c r="R484">
        <f t="shared" si="55"/>
        <v>1</v>
      </c>
      <c r="S484">
        <f t="shared" si="58"/>
        <v>1.3161379695512394</v>
      </c>
    </row>
    <row r="485" spans="1:19" x14ac:dyDescent="0.25">
      <c r="A485" t="s">
        <v>509</v>
      </c>
      <c r="B485">
        <v>2122.0053711</v>
      </c>
      <c r="C485">
        <v>2058.9899902000002</v>
      </c>
      <c r="D485">
        <v>2062.8178711</v>
      </c>
      <c r="E485">
        <v>2073.1958008000001</v>
      </c>
      <c r="F485">
        <v>1940.1800536999999</v>
      </c>
      <c r="G485">
        <v>1982.75</v>
      </c>
      <c r="H485">
        <v>2026.3000488</v>
      </c>
      <c r="I485">
        <v>1974.0100098</v>
      </c>
      <c r="J485">
        <v>1980.8100586</v>
      </c>
      <c r="L485" t="str">
        <f t="shared" si="56"/>
        <v>21AUG2025:04:00:00</v>
      </c>
      <c r="M485">
        <v>5</v>
      </c>
      <c r="N485">
        <f t="shared" si="57"/>
        <v>-63.015380899999855</v>
      </c>
      <c r="O485">
        <f t="shared" si="52"/>
        <v>-63.015380899999855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2.9696145805386953</v>
      </c>
    </row>
    <row r="486" spans="1:19" x14ac:dyDescent="0.25">
      <c r="A486" t="s">
        <v>510</v>
      </c>
      <c r="B486">
        <v>2120.6972655999998</v>
      </c>
      <c r="C486">
        <v>2041.6199951000001</v>
      </c>
      <c r="D486">
        <v>1990.6820068</v>
      </c>
      <c r="E486">
        <v>2034.5819091999999</v>
      </c>
      <c r="F486">
        <v>1917.7099608999999</v>
      </c>
      <c r="G486">
        <v>1966.1600341999999</v>
      </c>
      <c r="H486">
        <v>1996.3800048999999</v>
      </c>
      <c r="I486">
        <v>1959.0999756000001</v>
      </c>
      <c r="J486">
        <v>1959.8375243999999</v>
      </c>
      <c r="L486" t="str">
        <f t="shared" si="56"/>
        <v>21AUG2025:05:00:00</v>
      </c>
      <c r="M486">
        <v>6</v>
      </c>
      <c r="N486">
        <f t="shared" si="57"/>
        <v>-79.077270499999713</v>
      </c>
      <c r="O486">
        <f t="shared" si="52"/>
        <v>-79.077270499999713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3.7288335201218228</v>
      </c>
    </row>
    <row r="487" spans="1:19" x14ac:dyDescent="0.25">
      <c r="A487" t="s">
        <v>511</v>
      </c>
      <c r="B487">
        <v>2134.7744140999998</v>
      </c>
      <c r="C487">
        <v>2066.8701172000001</v>
      </c>
      <c r="D487">
        <v>1992.3458252</v>
      </c>
      <c r="E487">
        <v>2034.7703856999999</v>
      </c>
      <c r="F487">
        <v>1932.6700439000001</v>
      </c>
      <c r="G487">
        <v>1974.8199463000001</v>
      </c>
      <c r="H487">
        <v>2011.4100341999999</v>
      </c>
      <c r="I487">
        <v>1981.4499512</v>
      </c>
      <c r="J487">
        <v>1975.0874022999999</v>
      </c>
      <c r="L487" t="str">
        <f t="shared" si="56"/>
        <v>21AUG2025:06:00:00</v>
      </c>
      <c r="M487">
        <v>7</v>
      </c>
      <c r="N487">
        <f t="shared" si="57"/>
        <v>-67.904296899999736</v>
      </c>
      <c r="O487">
        <f t="shared" si="52"/>
        <v>-67.904296899999736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3.1808652217066942</v>
      </c>
    </row>
    <row r="488" spans="1:19" x14ac:dyDescent="0.25">
      <c r="A488" t="s">
        <v>512</v>
      </c>
      <c r="B488">
        <v>2182.4677734000002</v>
      </c>
      <c r="C488">
        <v>2103.9499512000002</v>
      </c>
      <c r="D488">
        <v>2028.6286620999999</v>
      </c>
      <c r="E488">
        <v>2047.5461425999999</v>
      </c>
      <c r="F488">
        <v>1992.1899414</v>
      </c>
      <c r="G488">
        <v>2036.5600586</v>
      </c>
      <c r="H488">
        <v>2082.1398926000002</v>
      </c>
      <c r="I488">
        <v>2042.4399414</v>
      </c>
      <c r="J488">
        <v>2038.3323975000001</v>
      </c>
      <c r="L488" t="str">
        <f t="shared" si="56"/>
        <v>21AUG2025:07:00:00</v>
      </c>
      <c r="M488">
        <v>8</v>
      </c>
      <c r="N488">
        <f t="shared" si="57"/>
        <v>-78.517822199999955</v>
      </c>
      <c r="O488">
        <f t="shared" si="52"/>
        <v>-78.517822199999955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3.5976623873661802</v>
      </c>
    </row>
    <row r="489" spans="1:19" x14ac:dyDescent="0.25">
      <c r="A489" t="s">
        <v>513</v>
      </c>
      <c r="B489">
        <v>2251.6289062999999</v>
      </c>
      <c r="C489">
        <v>2146.3100586</v>
      </c>
      <c r="D489">
        <v>2076.0051269999999</v>
      </c>
      <c r="E489">
        <v>2051.2260741999999</v>
      </c>
      <c r="F489">
        <v>2023.8100586</v>
      </c>
      <c r="G489">
        <v>2067.6999512000002</v>
      </c>
      <c r="H489">
        <v>2118.7800293</v>
      </c>
      <c r="I489">
        <v>2074.7800293</v>
      </c>
      <c r="J489">
        <v>2071.2675780999998</v>
      </c>
      <c r="L489" t="str">
        <f t="shared" si="56"/>
        <v>21AUG2025:08:00:00</v>
      </c>
      <c r="M489">
        <v>9</v>
      </c>
      <c r="N489">
        <f t="shared" si="57"/>
        <v>-105.31884769999988</v>
      </c>
      <c r="O489">
        <f t="shared" si="52"/>
        <v>-105.31884769999988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4.6774513955350479</v>
      </c>
    </row>
    <row r="490" spans="1:19" x14ac:dyDescent="0.25">
      <c r="A490" t="s">
        <v>514</v>
      </c>
      <c r="B490">
        <v>2522.1833495999999</v>
      </c>
      <c r="C490">
        <v>2258.6298827999999</v>
      </c>
      <c r="D490">
        <v>2275.7504883000001</v>
      </c>
      <c r="E490">
        <v>2289.9814452999999</v>
      </c>
      <c r="F490">
        <v>2203.1699219000002</v>
      </c>
      <c r="G490">
        <v>2237.5200195000002</v>
      </c>
      <c r="H490">
        <v>2266.4599609000002</v>
      </c>
      <c r="I490">
        <v>2224.2199707</v>
      </c>
      <c r="J490">
        <v>2232.8425293</v>
      </c>
      <c r="L490" t="str">
        <f t="shared" si="56"/>
        <v>21AUG2025:09:00:00</v>
      </c>
      <c r="M490">
        <v>10</v>
      </c>
      <c r="N490">
        <f t="shared" si="57"/>
        <v>-263.55346680000002</v>
      </c>
      <c r="O490">
        <f t="shared" si="52"/>
        <v>-263.55346680000002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10.449417439925519</v>
      </c>
    </row>
    <row r="491" spans="1:19" x14ac:dyDescent="0.25">
      <c r="A491" t="s">
        <v>515</v>
      </c>
      <c r="B491">
        <v>2494.2709961</v>
      </c>
      <c r="C491">
        <v>2392.9799804999998</v>
      </c>
      <c r="D491">
        <v>2387.3500976999999</v>
      </c>
      <c r="E491">
        <v>2512.4504394999999</v>
      </c>
      <c r="F491">
        <v>2338.0700683999999</v>
      </c>
      <c r="G491">
        <v>2359.7600097999998</v>
      </c>
      <c r="H491">
        <v>2375.0700683999999</v>
      </c>
      <c r="I491">
        <v>2335.0400390999998</v>
      </c>
      <c r="J491">
        <v>2351.9851073999998</v>
      </c>
      <c r="L491" t="str">
        <f t="shared" si="56"/>
        <v>21AUG2025:10:00:00</v>
      </c>
      <c r="M491">
        <v>11</v>
      </c>
      <c r="N491">
        <f t="shared" si="57"/>
        <v>-101.29101560000026</v>
      </c>
      <c r="O491">
        <f t="shared" si="52"/>
        <v>-101.29101560000026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4.0609466957831444</v>
      </c>
    </row>
    <row r="492" spans="1:19" x14ac:dyDescent="0.25">
      <c r="A492" t="s">
        <v>516</v>
      </c>
      <c r="B492">
        <v>2553.8637695000002</v>
      </c>
      <c r="C492">
        <v>2514.7399902000002</v>
      </c>
      <c r="D492">
        <v>2436.6760254000001</v>
      </c>
      <c r="E492">
        <v>2582.0732422000001</v>
      </c>
      <c r="F492">
        <v>2434.3400879000001</v>
      </c>
      <c r="G492">
        <v>2447.4799804999998</v>
      </c>
      <c r="H492">
        <v>2447.2399902000002</v>
      </c>
      <c r="I492">
        <v>2414.2199707</v>
      </c>
      <c r="J492">
        <v>2435.8200683999999</v>
      </c>
      <c r="L492" t="str">
        <f t="shared" si="56"/>
        <v>21AUG2025:11:00:00</v>
      </c>
      <c r="M492">
        <v>12</v>
      </c>
      <c r="N492">
        <f t="shared" si="57"/>
        <v>-39.123779300000024</v>
      </c>
      <c r="O492">
        <f t="shared" si="52"/>
        <v>-39.123779300000024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1.5319446466660884</v>
      </c>
    </row>
    <row r="493" spans="1:19" x14ac:dyDescent="0.25">
      <c r="A493" t="s">
        <v>517</v>
      </c>
      <c r="B493">
        <v>2619.8920898000001</v>
      </c>
      <c r="C493">
        <v>2584.5300293</v>
      </c>
      <c r="D493">
        <v>2543.0141601999999</v>
      </c>
      <c r="E493">
        <v>2719.7514648000001</v>
      </c>
      <c r="F493">
        <v>2519.5500487999998</v>
      </c>
      <c r="G493">
        <v>2507.9899902000002</v>
      </c>
      <c r="H493">
        <v>2504.8701172000001</v>
      </c>
      <c r="I493">
        <v>2480.3300780999998</v>
      </c>
      <c r="J493">
        <v>2503.1850586</v>
      </c>
      <c r="L493" t="str">
        <f t="shared" si="56"/>
        <v>21AUG2025:12:00:00</v>
      </c>
      <c r="M493">
        <v>13</v>
      </c>
      <c r="N493">
        <f t="shared" si="57"/>
        <v>-35.362060500000098</v>
      </c>
      <c r="O493">
        <f t="shared" si="52"/>
        <v>-35.362060500000098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1.3497525580414116</v>
      </c>
    </row>
    <row r="494" spans="1:19" x14ac:dyDescent="0.25">
      <c r="A494" t="s">
        <v>518</v>
      </c>
      <c r="B494">
        <v>2778.0537109000002</v>
      </c>
      <c r="C494">
        <v>2669.3898926000002</v>
      </c>
      <c r="D494">
        <v>2717.5378418</v>
      </c>
      <c r="E494">
        <v>2809.8073730000001</v>
      </c>
      <c r="F494">
        <v>2645.3000487999998</v>
      </c>
      <c r="G494">
        <v>2605.5900879000001</v>
      </c>
      <c r="H494">
        <v>2616.9199219000002</v>
      </c>
      <c r="I494">
        <v>2574.4499512000002</v>
      </c>
      <c r="J494">
        <v>2610.5649414</v>
      </c>
      <c r="L494" t="str">
        <f t="shared" si="56"/>
        <v>21AUG2025:13:00:00</v>
      </c>
      <c r="M494">
        <v>14</v>
      </c>
      <c r="N494">
        <f t="shared" si="57"/>
        <v>-108.6638183</v>
      </c>
      <c r="O494">
        <f t="shared" si="52"/>
        <v>-108.6638183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3.9115089054486427</v>
      </c>
    </row>
    <row r="495" spans="1:19" x14ac:dyDescent="0.25">
      <c r="A495" t="s">
        <v>519</v>
      </c>
      <c r="B495">
        <v>2938.1975097999998</v>
      </c>
      <c r="C495">
        <v>2763.9299316000001</v>
      </c>
      <c r="D495">
        <v>2823.9675293</v>
      </c>
      <c r="E495">
        <v>2866.7399902000002</v>
      </c>
      <c r="F495">
        <v>2752.9799804999998</v>
      </c>
      <c r="G495">
        <v>2702.2900390999998</v>
      </c>
      <c r="H495">
        <v>2717.0100097999998</v>
      </c>
      <c r="I495">
        <v>2665.4899902000002</v>
      </c>
      <c r="J495">
        <v>2709.4426269999999</v>
      </c>
      <c r="L495" t="str">
        <f t="shared" si="56"/>
        <v>21AUG2025:14:00:00</v>
      </c>
      <c r="M495">
        <v>15</v>
      </c>
      <c r="N495">
        <f t="shared" si="57"/>
        <v>-174.26757819999966</v>
      </c>
      <c r="O495">
        <f t="shared" si="52"/>
        <v>-174.26757819999966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5.9311049586949611</v>
      </c>
    </row>
    <row r="496" spans="1:19" x14ac:dyDescent="0.25">
      <c r="A496" t="s">
        <v>520</v>
      </c>
      <c r="B496">
        <v>2956.5402832</v>
      </c>
      <c r="C496">
        <v>2778.9499512000002</v>
      </c>
      <c r="D496">
        <v>2686.7377929999998</v>
      </c>
      <c r="E496">
        <v>2707.6679687999999</v>
      </c>
      <c r="F496">
        <v>2741.9099120999999</v>
      </c>
      <c r="G496">
        <v>2689.6899414</v>
      </c>
      <c r="H496">
        <v>2638.3601073999998</v>
      </c>
      <c r="I496">
        <v>2652.9399414</v>
      </c>
      <c r="J496">
        <v>2680.7250976999999</v>
      </c>
      <c r="L496" t="str">
        <f t="shared" si="56"/>
        <v>21AUG2025:15:00:00</v>
      </c>
      <c r="M496">
        <v>16</v>
      </c>
      <c r="N496">
        <f t="shared" si="57"/>
        <v>-177.59033199999976</v>
      </c>
      <c r="O496">
        <f t="shared" si="52"/>
        <v>-177.59033199999976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6.0066941421067179</v>
      </c>
    </row>
    <row r="497" spans="1:19" x14ac:dyDescent="0.25">
      <c r="A497" t="s">
        <v>521</v>
      </c>
      <c r="B497">
        <v>2989.9655762000002</v>
      </c>
      <c r="C497">
        <v>2764.9099120999999</v>
      </c>
      <c r="D497">
        <v>2623.8271484000002</v>
      </c>
      <c r="E497">
        <v>2676.4328612999998</v>
      </c>
      <c r="F497">
        <v>2729.0200195000002</v>
      </c>
      <c r="G497">
        <v>2679.1899414</v>
      </c>
      <c r="H497">
        <v>2539.0300293</v>
      </c>
      <c r="I497">
        <v>2640.3500976999999</v>
      </c>
      <c r="J497">
        <v>2646.8974609000002</v>
      </c>
      <c r="L497" t="str">
        <f t="shared" si="56"/>
        <v>21AUG2025:16:00:00</v>
      </c>
      <c r="M497">
        <v>17</v>
      </c>
      <c r="N497">
        <f t="shared" si="57"/>
        <v>-225.05566410000029</v>
      </c>
      <c r="O497">
        <f t="shared" si="52"/>
        <v>-225.05566410000029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7.5270319461680053</v>
      </c>
    </row>
    <row r="498" spans="1:19" x14ac:dyDescent="0.25">
      <c r="A498" t="s">
        <v>522</v>
      </c>
      <c r="B498">
        <v>2943.0847168</v>
      </c>
      <c r="C498">
        <v>2740.4499512000002</v>
      </c>
      <c r="D498">
        <v>2557.9616698999998</v>
      </c>
      <c r="E498">
        <v>2611.0148926000002</v>
      </c>
      <c r="F498">
        <v>2712.0100097999998</v>
      </c>
      <c r="G498">
        <v>2661.4099120999999</v>
      </c>
      <c r="H498">
        <v>2494.1000976999999</v>
      </c>
      <c r="I498">
        <v>2616.3300780999998</v>
      </c>
      <c r="J498">
        <v>2620.9624023000001</v>
      </c>
      <c r="L498" t="str">
        <f t="shared" si="56"/>
        <v>21AUG2025:17:00:00</v>
      </c>
      <c r="M498">
        <v>18</v>
      </c>
      <c r="N498">
        <f t="shared" si="57"/>
        <v>-202.63476559999981</v>
      </c>
      <c r="O498">
        <f t="shared" si="52"/>
        <v>-202.63476559999981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6.8851149422679034</v>
      </c>
    </row>
    <row r="499" spans="1:19" x14ac:dyDescent="0.25">
      <c r="A499" t="s">
        <v>523</v>
      </c>
      <c r="B499">
        <v>2989.2250976999999</v>
      </c>
      <c r="C499">
        <v>2749.0100097999998</v>
      </c>
      <c r="D499">
        <v>2608.4362793</v>
      </c>
      <c r="E499">
        <v>2738.8420409999999</v>
      </c>
      <c r="F499">
        <v>2676.6000976999999</v>
      </c>
      <c r="G499">
        <v>2623.0600586</v>
      </c>
      <c r="H499">
        <v>2485.8701172000001</v>
      </c>
      <c r="I499">
        <v>2578.9599609000002</v>
      </c>
      <c r="J499">
        <v>2591.1225586</v>
      </c>
      <c r="L499" t="str">
        <f t="shared" si="56"/>
        <v>21AUG2025:18:00:00</v>
      </c>
      <c r="M499">
        <v>19</v>
      </c>
      <c r="N499">
        <f t="shared" si="57"/>
        <v>-240.21508790000007</v>
      </c>
      <c r="O499">
        <f t="shared" si="52"/>
        <v>-240.21508790000007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8.0360320835265586</v>
      </c>
    </row>
    <row r="500" spans="1:19" x14ac:dyDescent="0.25">
      <c r="A500" t="s">
        <v>524</v>
      </c>
      <c r="B500">
        <v>2895.4877929999998</v>
      </c>
      <c r="C500">
        <v>2753.6599120999999</v>
      </c>
      <c r="D500">
        <v>2703.4257812999999</v>
      </c>
      <c r="E500">
        <v>2804.7177734000002</v>
      </c>
      <c r="F500">
        <v>2675.6899414</v>
      </c>
      <c r="G500">
        <v>2622.3300780999998</v>
      </c>
      <c r="H500">
        <v>2596.7900390999998</v>
      </c>
      <c r="I500">
        <v>2568.0900879000001</v>
      </c>
      <c r="J500">
        <v>2615.7250976999999</v>
      </c>
      <c r="L500" t="str">
        <f t="shared" si="56"/>
        <v>21AUG2025:19:00:00</v>
      </c>
      <c r="M500">
        <v>20</v>
      </c>
      <c r="N500">
        <f t="shared" si="57"/>
        <v>-141.82788089999985</v>
      </c>
      <c r="O500">
        <f t="shared" si="52"/>
        <v>-141.82788089999985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4.8982379149681279</v>
      </c>
    </row>
    <row r="501" spans="1:19" x14ac:dyDescent="0.25">
      <c r="A501" t="s">
        <v>525</v>
      </c>
      <c r="B501">
        <v>2818.8696289</v>
      </c>
      <c r="C501">
        <v>2691.4599609000002</v>
      </c>
      <c r="D501">
        <v>2635.5332030999998</v>
      </c>
      <c r="E501">
        <v>2661.9533691000001</v>
      </c>
      <c r="F501">
        <v>2603.1398926000002</v>
      </c>
      <c r="G501">
        <v>2557.9899902000002</v>
      </c>
      <c r="H501">
        <v>2601.1499023000001</v>
      </c>
      <c r="I501">
        <v>2492.6298827999999</v>
      </c>
      <c r="J501">
        <v>2563.7275390999998</v>
      </c>
      <c r="L501" t="str">
        <f t="shared" si="56"/>
        <v>21AUG2025:20:00:00</v>
      </c>
      <c r="M501">
        <v>21</v>
      </c>
      <c r="N501">
        <f t="shared" si="57"/>
        <v>-127.40966799999978</v>
      </c>
      <c r="O501">
        <f t="shared" si="52"/>
        <v>-127.40966799999978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4.5198850877583334</v>
      </c>
    </row>
    <row r="502" spans="1:19" x14ac:dyDescent="0.25">
      <c r="A502" t="s">
        <v>526</v>
      </c>
      <c r="B502">
        <v>2681.5756836</v>
      </c>
      <c r="C502">
        <v>2590.1298827999999</v>
      </c>
      <c r="D502">
        <v>2648.1513672000001</v>
      </c>
      <c r="E502">
        <v>2684.2185058999999</v>
      </c>
      <c r="F502">
        <v>2486.5900879000001</v>
      </c>
      <c r="G502">
        <v>2442.1899414</v>
      </c>
      <c r="H502">
        <v>2536.2199707</v>
      </c>
      <c r="I502">
        <v>2385.3000487999998</v>
      </c>
      <c r="J502">
        <v>2462.5749512000002</v>
      </c>
      <c r="L502" t="str">
        <f t="shared" si="56"/>
        <v>21AUG2025:21:00:00</v>
      </c>
      <c r="M502">
        <v>22</v>
      </c>
      <c r="N502">
        <f t="shared" si="57"/>
        <v>-91.445800800000143</v>
      </c>
      <c r="O502">
        <f t="shared" si="52"/>
        <v>-91.445800800000143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3.4101517760347031</v>
      </c>
    </row>
    <row r="503" spans="1:19" x14ac:dyDescent="0.25">
      <c r="A503" t="s">
        <v>527</v>
      </c>
      <c r="B503">
        <v>2584.1198730000001</v>
      </c>
      <c r="C503">
        <v>2536.2099609000002</v>
      </c>
      <c r="D503">
        <v>2559.0578612999998</v>
      </c>
      <c r="E503">
        <v>2580.6274414</v>
      </c>
      <c r="F503">
        <v>2432.4099120999999</v>
      </c>
      <c r="G503">
        <v>2397.3798827999999</v>
      </c>
      <c r="H503">
        <v>2502.0900879000001</v>
      </c>
      <c r="I503">
        <v>2344.2199707</v>
      </c>
      <c r="J503">
        <v>2419.0249023000001</v>
      </c>
      <c r="L503" t="str">
        <f t="shared" si="56"/>
        <v>21AUG2025:22:00:00</v>
      </c>
      <c r="M503">
        <v>23</v>
      </c>
      <c r="N503">
        <f t="shared" si="57"/>
        <v>-47.909912099999929</v>
      </c>
      <c r="O503">
        <f t="shared" si="52"/>
        <v>-47.909912099999929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1.8540127569383824</v>
      </c>
    </row>
    <row r="504" spans="1:19" x14ac:dyDescent="0.25">
      <c r="A504" t="s">
        <v>528</v>
      </c>
      <c r="B504">
        <v>2548.6601562999999</v>
      </c>
      <c r="C504">
        <v>2433.5200195000002</v>
      </c>
      <c r="D504">
        <v>2425.8059082</v>
      </c>
      <c r="E504">
        <v>2389.4257812999999</v>
      </c>
      <c r="F504">
        <v>2342.0500487999998</v>
      </c>
      <c r="G504">
        <v>2315.0400390999998</v>
      </c>
      <c r="H504">
        <v>2388.3898926000002</v>
      </c>
      <c r="I504">
        <v>2267.9699707</v>
      </c>
      <c r="J504">
        <v>2328.3623047000001</v>
      </c>
      <c r="L504" t="str">
        <f t="shared" si="56"/>
        <v>21AUG2025:23:00:00</v>
      </c>
      <c r="M504">
        <v>24</v>
      </c>
      <c r="N504">
        <f t="shared" si="57"/>
        <v>-115.14013679999971</v>
      </c>
      <c r="O504">
        <f t="shared" si="52"/>
        <v>-115.14013679999971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4.5176731984209937</v>
      </c>
    </row>
    <row r="505" spans="1:19" x14ac:dyDescent="0.25">
      <c r="A505" t="s">
        <v>529</v>
      </c>
      <c r="B505">
        <v>2455.5771484000002</v>
      </c>
      <c r="C505">
        <v>2301.8601073999998</v>
      </c>
      <c r="D505">
        <v>2353.4953612999998</v>
      </c>
      <c r="E505">
        <v>2380.9038086</v>
      </c>
      <c r="F505">
        <v>2239.6999512000002</v>
      </c>
      <c r="G505">
        <v>2223.6101073999998</v>
      </c>
      <c r="H505">
        <v>2315.5100097999998</v>
      </c>
      <c r="I505">
        <v>2178.3798827999999</v>
      </c>
      <c r="J505">
        <v>2239.3000487999998</v>
      </c>
      <c r="L505" t="str">
        <f t="shared" si="56"/>
        <v>22AUG2025:00:00:00</v>
      </c>
      <c r="M505">
        <v>1</v>
      </c>
      <c r="N505">
        <f t="shared" si="57"/>
        <v>-153.71704100000034</v>
      </c>
      <c r="O505">
        <f t="shared" si="52"/>
        <v>-153.71704100000034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6.2599149491254611</v>
      </c>
    </row>
    <row r="506" spans="1:19" x14ac:dyDescent="0.25">
      <c r="A506" t="s">
        <v>530</v>
      </c>
      <c r="B506">
        <v>2324.9670409999999</v>
      </c>
      <c r="C506">
        <v>2188.8500976999999</v>
      </c>
      <c r="D506">
        <v>2246.6916504000001</v>
      </c>
      <c r="E506">
        <v>2265.7763672000001</v>
      </c>
      <c r="F506">
        <v>2188.8500976999999</v>
      </c>
      <c r="G506">
        <v>2107.7900390999998</v>
      </c>
      <c r="H506">
        <v>2238.1298827999999</v>
      </c>
      <c r="I506">
        <v>2080.4799804999998</v>
      </c>
      <c r="J506">
        <v>2153.8125</v>
      </c>
      <c r="L506" t="str">
        <f t="shared" si="56"/>
        <v>22AUG2025:01:00:00</v>
      </c>
      <c r="M506">
        <v>2</v>
      </c>
      <c r="N506">
        <f t="shared" si="57"/>
        <v>-136.1169433</v>
      </c>
      <c r="O506">
        <f t="shared" si="52"/>
        <v>-136.1169433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5.8545751789003537</v>
      </c>
    </row>
    <row r="507" spans="1:19" x14ac:dyDescent="0.25">
      <c r="A507" t="s">
        <v>531</v>
      </c>
      <c r="B507">
        <v>2106.3266601999999</v>
      </c>
      <c r="C507">
        <v>2097.9699707</v>
      </c>
      <c r="D507">
        <v>2136.4409179999998</v>
      </c>
      <c r="E507">
        <v>2159.8571777000002</v>
      </c>
      <c r="F507">
        <v>2097.9699707</v>
      </c>
      <c r="G507">
        <v>2002.2900391000001</v>
      </c>
      <c r="H507">
        <v>2116.2399902000002</v>
      </c>
      <c r="I507">
        <v>1994.9599608999999</v>
      </c>
      <c r="J507">
        <v>2052.8649902000002</v>
      </c>
      <c r="L507" t="str">
        <f t="shared" si="56"/>
        <v>22AUG2025:02:00:00</v>
      </c>
      <c r="M507">
        <v>3</v>
      </c>
      <c r="N507">
        <f t="shared" si="57"/>
        <v>-8.3566894999999022</v>
      </c>
      <c r="O507">
        <f t="shared" si="52"/>
        <v>-8.3566894999999022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0.39674233146754256</v>
      </c>
    </row>
    <row r="508" spans="1:19" x14ac:dyDescent="0.25">
      <c r="A508" t="s">
        <v>532</v>
      </c>
      <c r="B508">
        <v>2088.3835448999998</v>
      </c>
      <c r="C508">
        <v>2021.7800293</v>
      </c>
      <c r="D508">
        <v>2100.0224609000002</v>
      </c>
      <c r="E508">
        <v>2169.8488769999999</v>
      </c>
      <c r="F508">
        <v>2021.7800293</v>
      </c>
      <c r="G508">
        <v>1913.5999756000001</v>
      </c>
      <c r="H508">
        <v>2039.9899902</v>
      </c>
      <c r="I508">
        <v>1912.1400146000001</v>
      </c>
      <c r="J508">
        <v>1971.8775635</v>
      </c>
      <c r="L508" t="str">
        <f t="shared" si="56"/>
        <v>22AUG2025:03:00:00</v>
      </c>
      <c r="M508">
        <v>4</v>
      </c>
      <c r="N508">
        <f t="shared" si="57"/>
        <v>-66.60351559999981</v>
      </c>
      <c r="O508">
        <f t="shared" si="52"/>
        <v>-66.60351559999981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3.1892377127109115</v>
      </c>
    </row>
    <row r="509" spans="1:19" x14ac:dyDescent="0.25">
      <c r="A509" t="s">
        <v>533</v>
      </c>
      <c r="B509">
        <v>2076.0515137000002</v>
      </c>
      <c r="C509">
        <v>1981.0300293</v>
      </c>
      <c r="D509">
        <v>2021.1715088000001</v>
      </c>
      <c r="E509">
        <v>2035.1959228999999</v>
      </c>
      <c r="F509">
        <v>1981.0300293</v>
      </c>
      <c r="G509">
        <v>1877.0300293</v>
      </c>
      <c r="H509">
        <v>2004.9100341999999</v>
      </c>
      <c r="I509">
        <v>1874.1400146000001</v>
      </c>
      <c r="J509">
        <v>1934.2775879000001</v>
      </c>
      <c r="L509" t="str">
        <f t="shared" si="56"/>
        <v>22AUG2025:04:00:00</v>
      </c>
      <c r="M509">
        <v>5</v>
      </c>
      <c r="N509">
        <f t="shared" si="57"/>
        <v>-95.02148440000019</v>
      </c>
      <c r="O509">
        <f t="shared" si="52"/>
        <v>-95.02148440000019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4.5770292197928217</v>
      </c>
    </row>
    <row r="510" spans="1:19" x14ac:dyDescent="0.25">
      <c r="A510" t="s">
        <v>534</v>
      </c>
      <c r="B510">
        <v>2099.9941405999998</v>
      </c>
      <c r="C510">
        <v>1945.5699463000001</v>
      </c>
      <c r="D510">
        <v>1991.5617675999999</v>
      </c>
      <c r="E510">
        <v>2028.5469971</v>
      </c>
      <c r="F510">
        <v>1945.5699463000001</v>
      </c>
      <c r="G510">
        <v>1861.4899902</v>
      </c>
      <c r="H510">
        <v>1860.3599853999999</v>
      </c>
      <c r="I510">
        <v>1860.0300293</v>
      </c>
      <c r="J510">
        <v>1881.8625488</v>
      </c>
      <c r="L510" t="str">
        <f t="shared" si="56"/>
        <v>22AUG2025:05:00:00</v>
      </c>
      <c r="M510">
        <v>6</v>
      </c>
      <c r="N510">
        <f t="shared" si="57"/>
        <v>-154.42419429999973</v>
      </c>
      <c r="O510">
        <f t="shared" si="52"/>
        <v>-154.42419429999973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7.3535535797199136</v>
      </c>
    </row>
    <row r="511" spans="1:19" x14ac:dyDescent="0.25">
      <c r="A511" t="s">
        <v>535</v>
      </c>
      <c r="B511">
        <v>2254.7990722999998</v>
      </c>
      <c r="C511">
        <v>1961.2199707</v>
      </c>
      <c r="D511">
        <v>1988.0620117000001</v>
      </c>
      <c r="E511">
        <v>1867.3796387</v>
      </c>
      <c r="F511">
        <v>1961.2199707</v>
      </c>
      <c r="G511">
        <v>1868.9499512</v>
      </c>
      <c r="H511">
        <v>1845.5300293</v>
      </c>
      <c r="I511">
        <v>1878.9499512</v>
      </c>
      <c r="J511">
        <v>1888.6625977000001</v>
      </c>
      <c r="L511" t="str">
        <f t="shared" si="56"/>
        <v>22AUG2025:06:00:00</v>
      </c>
      <c r="M511">
        <v>7</v>
      </c>
      <c r="N511">
        <f t="shared" si="57"/>
        <v>-293.57910159999983</v>
      </c>
      <c r="O511">
        <f t="shared" si="52"/>
        <v>-293.57910159999983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13.020189036202481</v>
      </c>
    </row>
    <row r="512" spans="1:19" x14ac:dyDescent="0.25">
      <c r="A512" t="s">
        <v>536</v>
      </c>
      <c r="B512">
        <v>2231.5141601999999</v>
      </c>
      <c r="C512">
        <v>2007.6099853999999</v>
      </c>
      <c r="D512">
        <v>2022.3101807</v>
      </c>
      <c r="E512">
        <v>1854.9145507999999</v>
      </c>
      <c r="F512">
        <v>2007.6099853999999</v>
      </c>
      <c r="G512">
        <v>1939.0600586</v>
      </c>
      <c r="H512">
        <v>1899.6800536999999</v>
      </c>
      <c r="I512">
        <v>1944.2199707</v>
      </c>
      <c r="J512">
        <v>1947.6425781</v>
      </c>
      <c r="L512" t="str">
        <f t="shared" si="56"/>
        <v>22AUG2025:07:00:00</v>
      </c>
      <c r="M512">
        <v>8</v>
      </c>
      <c r="N512">
        <f t="shared" si="57"/>
        <v>-223.90417479999996</v>
      </c>
      <c r="O512">
        <f t="shared" si="52"/>
        <v>-223.90417479999996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10.03373309448023</v>
      </c>
    </row>
    <row r="513" spans="1:19" x14ac:dyDescent="0.25">
      <c r="A513" t="s">
        <v>537</v>
      </c>
      <c r="B513">
        <v>2212.3398437999999</v>
      </c>
      <c r="C513">
        <v>2038.25</v>
      </c>
      <c r="D513">
        <v>2068.4206543</v>
      </c>
      <c r="E513">
        <v>1895.3472899999999</v>
      </c>
      <c r="F513">
        <v>2038.25</v>
      </c>
      <c r="G513">
        <v>1991.0500488</v>
      </c>
      <c r="H513">
        <v>1952.1500243999999</v>
      </c>
      <c r="I513">
        <v>1971.4300536999999</v>
      </c>
      <c r="J513">
        <v>1988.2200928</v>
      </c>
      <c r="L513" t="str">
        <f t="shared" si="56"/>
        <v>22AUG2025:08:00:00</v>
      </c>
      <c r="M513">
        <v>9</v>
      </c>
      <c r="N513">
        <f t="shared" si="57"/>
        <v>-174.08984379999993</v>
      </c>
      <c r="O513">
        <f t="shared" si="52"/>
        <v>-174.08984379999993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7.8690371322416963</v>
      </c>
    </row>
    <row r="514" spans="1:19" x14ac:dyDescent="0.25">
      <c r="A514" t="s">
        <v>538</v>
      </c>
      <c r="B514">
        <v>2430.3247070000002</v>
      </c>
      <c r="C514">
        <v>2204.3000487999998</v>
      </c>
      <c r="D514">
        <v>2241.8442383000001</v>
      </c>
      <c r="E514">
        <v>2049.3435058999999</v>
      </c>
      <c r="F514">
        <v>2204.3000487999998</v>
      </c>
      <c r="G514">
        <v>2205.3601073999998</v>
      </c>
      <c r="H514">
        <v>2128.3100586</v>
      </c>
      <c r="I514">
        <v>2145.0300293</v>
      </c>
      <c r="J514">
        <v>2170.75</v>
      </c>
      <c r="L514" t="str">
        <f t="shared" si="56"/>
        <v>22AUG2025:09:00:00</v>
      </c>
      <c r="M514">
        <v>10</v>
      </c>
      <c r="N514">
        <f t="shared" si="57"/>
        <v>-226.02465820000043</v>
      </c>
      <c r="O514">
        <f t="shared" si="52"/>
        <v>-226.02465820000043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9.3001835330475622</v>
      </c>
    </row>
    <row r="515" spans="1:19" x14ac:dyDescent="0.25">
      <c r="A515" t="s">
        <v>539</v>
      </c>
      <c r="B515">
        <v>2436.2216797000001</v>
      </c>
      <c r="C515">
        <v>2333.3200683999999</v>
      </c>
      <c r="D515">
        <v>2340.0031737999998</v>
      </c>
      <c r="E515">
        <v>2200.6196289</v>
      </c>
      <c r="F515">
        <v>2333.3200683999999</v>
      </c>
      <c r="G515">
        <v>2327.1599120999999</v>
      </c>
      <c r="H515">
        <v>2248.2299804999998</v>
      </c>
      <c r="I515">
        <v>2258.8999023000001</v>
      </c>
      <c r="J515">
        <v>2291.9023437999999</v>
      </c>
      <c r="L515" t="str">
        <f t="shared" si="56"/>
        <v>22AUG2025:10:00:00</v>
      </c>
      <c r="M515">
        <v>11</v>
      </c>
      <c r="N515">
        <f t="shared" si="57"/>
        <v>-102.90161130000024</v>
      </c>
      <c r="O515">
        <f t="shared" ref="O515:O578" si="59">IF(N515&lt;0,N515,"")</f>
        <v>-102.90161130000024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4.2238197023462858</v>
      </c>
    </row>
    <row r="516" spans="1:19" x14ac:dyDescent="0.25">
      <c r="A516" t="s">
        <v>540</v>
      </c>
      <c r="B516">
        <v>2482.2087402000002</v>
      </c>
      <c r="C516">
        <v>2400.1899414</v>
      </c>
      <c r="D516">
        <v>2404.9321289</v>
      </c>
      <c r="E516">
        <v>2340.6796875</v>
      </c>
      <c r="F516">
        <v>2400.1899414</v>
      </c>
      <c r="G516">
        <v>2418.4599609000002</v>
      </c>
      <c r="H516">
        <v>2318.0700683999999</v>
      </c>
      <c r="I516">
        <v>2355.5300293</v>
      </c>
      <c r="J516">
        <v>2373.0625</v>
      </c>
      <c r="L516" t="str">
        <f t="shared" ref="L516:L579" si="63">A516</f>
        <v>22AUG2025:11:00:00</v>
      </c>
      <c r="M516">
        <v>12</v>
      </c>
      <c r="N516">
        <f t="shared" ref="N516:N579" si="64">C516-B516</f>
        <v>-82.018798800000241</v>
      </c>
      <c r="O516">
        <f t="shared" si="59"/>
        <v>-82.018798800000241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3.3042667794889686</v>
      </c>
    </row>
    <row r="517" spans="1:19" x14ac:dyDescent="0.25">
      <c r="A517" t="s">
        <v>541</v>
      </c>
      <c r="B517">
        <v>2682.0251465000001</v>
      </c>
      <c r="C517">
        <v>2473.5300293</v>
      </c>
      <c r="D517">
        <v>2521.4628905999998</v>
      </c>
      <c r="E517">
        <v>2461.4973144999999</v>
      </c>
      <c r="F517">
        <v>2473.5300293</v>
      </c>
      <c r="G517">
        <v>2495.0700683999999</v>
      </c>
      <c r="H517">
        <v>2401.1799316000001</v>
      </c>
      <c r="I517">
        <v>2420.3500976999999</v>
      </c>
      <c r="J517">
        <v>2447.5327148000001</v>
      </c>
      <c r="L517" t="str">
        <f t="shared" si="63"/>
        <v>22AUG2025:12:00:00</v>
      </c>
      <c r="M517">
        <v>13</v>
      </c>
      <c r="N517">
        <f t="shared" si="64"/>
        <v>-208.4951172000001</v>
      </c>
      <c r="O517">
        <f t="shared" si="59"/>
        <v>-208.4951172000001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7.7737942715445039</v>
      </c>
    </row>
    <row r="518" spans="1:19" x14ac:dyDescent="0.25">
      <c r="A518" t="s">
        <v>542</v>
      </c>
      <c r="B518">
        <v>2709.6733398000001</v>
      </c>
      <c r="C518">
        <v>2576.8898926000002</v>
      </c>
      <c r="D518">
        <v>2685.3242187999999</v>
      </c>
      <c r="E518">
        <v>2584.9731445000002</v>
      </c>
      <c r="F518">
        <v>2576.8898926000002</v>
      </c>
      <c r="G518">
        <v>2615.9399414</v>
      </c>
      <c r="H518">
        <v>2514.6000976999999</v>
      </c>
      <c r="I518">
        <v>2519.0400390999998</v>
      </c>
      <c r="J518">
        <v>2556.6176758000001</v>
      </c>
      <c r="L518" t="str">
        <f t="shared" si="63"/>
        <v>22AUG2025:13:00:00</v>
      </c>
      <c r="M518">
        <v>14</v>
      </c>
      <c r="N518">
        <f t="shared" si="64"/>
        <v>-132.78344719999996</v>
      </c>
      <c r="O518">
        <f t="shared" si="59"/>
        <v>-132.78344719999996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4.9003488815297809</v>
      </c>
    </row>
    <row r="519" spans="1:19" x14ac:dyDescent="0.25">
      <c r="A519" t="s">
        <v>543</v>
      </c>
      <c r="B519">
        <v>2841.6118164</v>
      </c>
      <c r="C519">
        <v>2687.7800293</v>
      </c>
      <c r="D519">
        <v>2783.6699219000002</v>
      </c>
      <c r="E519">
        <v>2657.0126952999999</v>
      </c>
      <c r="F519">
        <v>2687.7800293</v>
      </c>
      <c r="G519">
        <v>2721.2700195000002</v>
      </c>
      <c r="H519">
        <v>2603.3898926000002</v>
      </c>
      <c r="I519">
        <v>2611.9799804999998</v>
      </c>
      <c r="J519">
        <v>2656.1049804999998</v>
      </c>
      <c r="L519" t="str">
        <f t="shared" si="63"/>
        <v>22AUG2025:14:00:00</v>
      </c>
      <c r="M519">
        <v>15</v>
      </c>
      <c r="N519">
        <f t="shared" si="64"/>
        <v>-153.83178709999993</v>
      </c>
      <c r="O519">
        <f t="shared" si="59"/>
        <v>-153.83178709999993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5.4135398161064581</v>
      </c>
    </row>
    <row r="520" spans="1:19" x14ac:dyDescent="0.25">
      <c r="A520" t="s">
        <v>544</v>
      </c>
      <c r="B520">
        <v>2956.9179687999999</v>
      </c>
      <c r="C520">
        <v>2705.5200195000002</v>
      </c>
      <c r="D520">
        <v>2740.9321289</v>
      </c>
      <c r="E520">
        <v>2682.4138183999999</v>
      </c>
      <c r="F520">
        <v>2705.5200195000002</v>
      </c>
      <c r="G520">
        <v>2727.6398926000002</v>
      </c>
      <c r="H520">
        <v>2615.9399414</v>
      </c>
      <c r="I520">
        <v>2619.2399902000002</v>
      </c>
      <c r="J520">
        <v>2667.0849609000002</v>
      </c>
      <c r="L520" t="str">
        <f t="shared" si="63"/>
        <v>22AUG2025:15:00:00</v>
      </c>
      <c r="M520">
        <v>16</v>
      </c>
      <c r="N520">
        <f t="shared" si="64"/>
        <v>-251.39794929999971</v>
      </c>
      <c r="O520">
        <f t="shared" si="59"/>
        <v>-251.39794929999971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8.5020265003166138</v>
      </c>
    </row>
    <row r="521" spans="1:19" x14ac:dyDescent="0.25">
      <c r="A521" t="s">
        <v>545</v>
      </c>
      <c r="B521">
        <v>2947.2097168</v>
      </c>
      <c r="C521">
        <v>2701.9799804999998</v>
      </c>
      <c r="D521">
        <v>2553.6840820000002</v>
      </c>
      <c r="E521">
        <v>2747.5810547000001</v>
      </c>
      <c r="F521">
        <v>2701.9799804999998</v>
      </c>
      <c r="G521">
        <v>2721.3798827999999</v>
      </c>
      <c r="H521">
        <v>2625.0700683999999</v>
      </c>
      <c r="I521">
        <v>2609.9899902000002</v>
      </c>
      <c r="J521">
        <v>2664.6049804999998</v>
      </c>
      <c r="L521" t="str">
        <f t="shared" si="63"/>
        <v>22AUG2025:16:00:00</v>
      </c>
      <c r="M521">
        <v>17</v>
      </c>
      <c r="N521">
        <f t="shared" si="64"/>
        <v>-245.22973630000024</v>
      </c>
      <c r="O521">
        <f t="shared" si="59"/>
        <v>-245.22973630000024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8.3207426638869801</v>
      </c>
    </row>
    <row r="522" spans="1:19" x14ac:dyDescent="0.25">
      <c r="A522" t="s">
        <v>546</v>
      </c>
      <c r="B522">
        <v>2967.9528808999999</v>
      </c>
      <c r="C522">
        <v>2691.6101073999998</v>
      </c>
      <c r="D522">
        <v>2591.0700683999999</v>
      </c>
      <c r="E522">
        <v>2806.4838866999999</v>
      </c>
      <c r="F522">
        <v>2691.6101073999998</v>
      </c>
      <c r="G522">
        <v>2712.5300293</v>
      </c>
      <c r="H522">
        <v>2637.2800293</v>
      </c>
      <c r="I522">
        <v>2597.7600097999998</v>
      </c>
      <c r="J522">
        <v>2659.7949219000002</v>
      </c>
      <c r="L522" t="str">
        <f t="shared" si="63"/>
        <v>22AUG2025:17:00:00</v>
      </c>
      <c r="M522">
        <v>18</v>
      </c>
      <c r="N522">
        <f t="shared" si="64"/>
        <v>-276.34277350000002</v>
      </c>
      <c r="O522">
        <f t="shared" si="59"/>
        <v>-276.34277350000002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9.3108881639725372</v>
      </c>
    </row>
    <row r="523" spans="1:19" x14ac:dyDescent="0.25">
      <c r="A523" t="s">
        <v>547</v>
      </c>
      <c r="B523">
        <v>3011.7351073999998</v>
      </c>
      <c r="C523">
        <v>2651.3100586</v>
      </c>
      <c r="D523">
        <v>2612.0424804999998</v>
      </c>
      <c r="E523">
        <v>2866.7851562999999</v>
      </c>
      <c r="F523">
        <v>2651.3100586</v>
      </c>
      <c r="G523">
        <v>2680.5700683999999</v>
      </c>
      <c r="H523">
        <v>2623.5800780999998</v>
      </c>
      <c r="I523">
        <v>2560.6201172000001</v>
      </c>
      <c r="J523">
        <v>2629.0200195000002</v>
      </c>
      <c r="L523" t="str">
        <f t="shared" si="63"/>
        <v>22AUG2025:18:00:00</v>
      </c>
      <c r="M523">
        <v>19</v>
      </c>
      <c r="N523">
        <f t="shared" si="64"/>
        <v>-360.42504879999979</v>
      </c>
      <c r="O523">
        <f t="shared" si="59"/>
        <v>-360.42504879999979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11.967355559073422</v>
      </c>
    </row>
    <row r="524" spans="1:19" x14ac:dyDescent="0.25">
      <c r="A524" t="s">
        <v>548</v>
      </c>
      <c r="B524">
        <v>2915.4150390999998</v>
      </c>
      <c r="C524">
        <v>2610.0100097999998</v>
      </c>
      <c r="D524">
        <v>2686.2473144999999</v>
      </c>
      <c r="E524">
        <v>2826.0688476999999</v>
      </c>
      <c r="F524">
        <v>2610.0100097999998</v>
      </c>
      <c r="G524">
        <v>2661.6499023000001</v>
      </c>
      <c r="H524">
        <v>2619.0300293</v>
      </c>
      <c r="I524">
        <v>2531.9699707</v>
      </c>
      <c r="J524">
        <v>2605.6650390999998</v>
      </c>
      <c r="L524" t="str">
        <f t="shared" si="63"/>
        <v>22AUG2025:19:00:00</v>
      </c>
      <c r="M524">
        <v>20</v>
      </c>
      <c r="N524">
        <f t="shared" si="64"/>
        <v>-305.40502930000002</v>
      </c>
      <c r="O524">
        <f t="shared" si="59"/>
        <v>-305.40502930000002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10.475524932267612</v>
      </c>
    </row>
    <row r="525" spans="1:19" x14ac:dyDescent="0.25">
      <c r="A525" t="s">
        <v>549</v>
      </c>
      <c r="B525">
        <v>2739.7075195000002</v>
      </c>
      <c r="C525">
        <v>2512.2700195000002</v>
      </c>
      <c r="D525">
        <v>2550.3620605000001</v>
      </c>
      <c r="E525">
        <v>2644.3549804999998</v>
      </c>
      <c r="F525">
        <v>2512.2700195000002</v>
      </c>
      <c r="G525">
        <v>2558.8300780999998</v>
      </c>
      <c r="H525">
        <v>2504.6398926000002</v>
      </c>
      <c r="I525">
        <v>2427.9899902000002</v>
      </c>
      <c r="J525">
        <v>2500.9326172000001</v>
      </c>
      <c r="L525" t="str">
        <f t="shared" si="63"/>
        <v>22AUG2025:20:00:00</v>
      </c>
      <c r="M525">
        <v>21</v>
      </c>
      <c r="N525">
        <f t="shared" si="64"/>
        <v>-227.4375</v>
      </c>
      <c r="O525">
        <f t="shared" si="59"/>
        <v>-227.4375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8.3015248299755591</v>
      </c>
    </row>
    <row r="526" spans="1:19" x14ac:dyDescent="0.25">
      <c r="A526" t="s">
        <v>550</v>
      </c>
      <c r="B526">
        <v>2616.7590332</v>
      </c>
      <c r="C526">
        <v>2392.5700683999999</v>
      </c>
      <c r="D526">
        <v>2453.9152832</v>
      </c>
      <c r="E526">
        <v>2503.7727051000002</v>
      </c>
      <c r="F526">
        <v>2392.5700683999999</v>
      </c>
      <c r="G526">
        <v>2404.5</v>
      </c>
      <c r="H526">
        <v>2376.8300780999998</v>
      </c>
      <c r="I526">
        <v>2308.3500976999999</v>
      </c>
      <c r="J526">
        <v>2370.5625</v>
      </c>
      <c r="L526" t="str">
        <f t="shared" si="63"/>
        <v>22AUG2025:21:00:00</v>
      </c>
      <c r="M526">
        <v>22</v>
      </c>
      <c r="N526">
        <f t="shared" si="64"/>
        <v>-224.18896480000012</v>
      </c>
      <c r="O526">
        <f t="shared" si="59"/>
        <v>-224.18896480000012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8.5674287145134027</v>
      </c>
    </row>
    <row r="527" spans="1:19" x14ac:dyDescent="0.25">
      <c r="A527" t="s">
        <v>551</v>
      </c>
      <c r="B527">
        <v>2527.5075683999999</v>
      </c>
      <c r="C527">
        <v>2349.5300293</v>
      </c>
      <c r="D527">
        <v>2277.0742187999999</v>
      </c>
      <c r="E527">
        <v>2089.8635254000001</v>
      </c>
      <c r="F527">
        <v>2349.5300293</v>
      </c>
      <c r="G527">
        <v>2357.0700683999999</v>
      </c>
      <c r="H527">
        <v>2290.0200195000002</v>
      </c>
      <c r="I527">
        <v>2270.9899902000002</v>
      </c>
      <c r="J527">
        <v>2316.9025879000001</v>
      </c>
      <c r="L527" t="str">
        <f t="shared" si="63"/>
        <v>22AUG2025:22:00:00</v>
      </c>
      <c r="M527">
        <v>23</v>
      </c>
      <c r="N527">
        <f t="shared" si="64"/>
        <v>-177.97753909999983</v>
      </c>
      <c r="O527">
        <f t="shared" si="59"/>
        <v>-177.97753909999983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7.0416224000731997</v>
      </c>
    </row>
    <row r="528" spans="1:19" x14ac:dyDescent="0.25">
      <c r="A528" t="s">
        <v>552</v>
      </c>
      <c r="B528">
        <v>2425.1132812999999</v>
      </c>
      <c r="C528">
        <v>2253.4599609000002</v>
      </c>
      <c r="D528">
        <v>2251.6418457</v>
      </c>
      <c r="E528">
        <v>2317.2539062999999</v>
      </c>
      <c r="F528">
        <v>2253.4599609000002</v>
      </c>
      <c r="G528">
        <v>2273.6999512000002</v>
      </c>
      <c r="H528">
        <v>2244.3601073999998</v>
      </c>
      <c r="I528">
        <v>2199.0900879000001</v>
      </c>
      <c r="J528">
        <v>2242.6525879000001</v>
      </c>
      <c r="L528" t="str">
        <f t="shared" si="63"/>
        <v>22AUG2025:23:00:00</v>
      </c>
      <c r="M528">
        <v>24</v>
      </c>
      <c r="N528">
        <f t="shared" si="64"/>
        <v>-171.65332039999976</v>
      </c>
      <c r="O528">
        <f t="shared" si="59"/>
        <v>-171.65332039999976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7.0781567905967551</v>
      </c>
    </row>
    <row r="529" spans="1:19" x14ac:dyDescent="0.25">
      <c r="A529" t="s">
        <v>553</v>
      </c>
      <c r="B529">
        <v>2286.7275390999998</v>
      </c>
      <c r="C529">
        <v>2163.2900390999998</v>
      </c>
      <c r="D529">
        <v>2182.5075683999999</v>
      </c>
      <c r="E529">
        <v>2298.7783202999999</v>
      </c>
      <c r="F529">
        <v>2163.2900390999998</v>
      </c>
      <c r="G529">
        <v>2172.2600097999998</v>
      </c>
      <c r="H529">
        <v>2156.8500976999999</v>
      </c>
      <c r="I529">
        <v>2107.8898926000002</v>
      </c>
      <c r="J529">
        <v>2150.0725097999998</v>
      </c>
      <c r="L529" t="str">
        <f t="shared" si="63"/>
        <v>23AUG2025:00:00:00</v>
      </c>
      <c r="M529">
        <v>1</v>
      </c>
      <c r="N529">
        <f t="shared" si="64"/>
        <v>-123.4375</v>
      </c>
      <c r="O529">
        <f t="shared" si="59"/>
        <v>-123.4375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5.3979977014918878</v>
      </c>
    </row>
    <row r="530" spans="1:19" x14ac:dyDescent="0.25">
      <c r="A530" t="s">
        <v>554</v>
      </c>
      <c r="B530">
        <v>2200.0939941000001</v>
      </c>
      <c r="C530">
        <v>2162.6398926000002</v>
      </c>
      <c r="D530">
        <v>2084.1777344000002</v>
      </c>
      <c r="E530">
        <v>2203.7722168</v>
      </c>
      <c r="F530">
        <v>2186.5400390999998</v>
      </c>
      <c r="G530">
        <v>2162.6398926000002</v>
      </c>
      <c r="H530">
        <v>2189.7700195000002</v>
      </c>
      <c r="I530">
        <v>2042.8299560999999</v>
      </c>
      <c r="J530">
        <v>2145.4448241999999</v>
      </c>
      <c r="L530" t="str">
        <f t="shared" si="63"/>
        <v>23AUG2025:01:00:00</v>
      </c>
      <c r="M530">
        <v>2</v>
      </c>
      <c r="N530">
        <f t="shared" si="64"/>
        <v>-37.454101499999979</v>
      </c>
      <c r="O530">
        <f t="shared" si="59"/>
        <v>-37.454101499999979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1.7023864253273167</v>
      </c>
    </row>
    <row r="531" spans="1:19" x14ac:dyDescent="0.25">
      <c r="A531" t="s">
        <v>555</v>
      </c>
      <c r="B531">
        <v>2109.2612304999998</v>
      </c>
      <c r="C531">
        <v>2040.25</v>
      </c>
      <c r="D531">
        <v>2096.9440918</v>
      </c>
      <c r="E531">
        <v>2147.7673340000001</v>
      </c>
      <c r="F531">
        <v>2065.5</v>
      </c>
      <c r="G531">
        <v>2040.25</v>
      </c>
      <c r="H531">
        <v>2077.2800293</v>
      </c>
      <c r="I531">
        <v>2057</v>
      </c>
      <c r="J531">
        <v>2060.0075683999999</v>
      </c>
      <c r="L531" t="str">
        <f t="shared" si="63"/>
        <v>23AUG2025:02:00:00</v>
      </c>
      <c r="M531">
        <v>3</v>
      </c>
      <c r="N531">
        <f t="shared" si="64"/>
        <v>-69.011230499999783</v>
      </c>
      <c r="O531">
        <f t="shared" si="59"/>
        <v>-69.011230499999783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3.271819986168365</v>
      </c>
    </row>
    <row r="532" spans="1:19" x14ac:dyDescent="0.25">
      <c r="A532" t="s">
        <v>556</v>
      </c>
      <c r="B532">
        <v>2069.1215820000002</v>
      </c>
      <c r="C532">
        <v>1951.3900146000001</v>
      </c>
      <c r="D532">
        <v>2084.7785644999999</v>
      </c>
      <c r="E532">
        <v>2104.6328125</v>
      </c>
      <c r="F532">
        <v>1977.6300048999999</v>
      </c>
      <c r="G532">
        <v>1951.3900146000001</v>
      </c>
      <c r="H532">
        <v>1993.7399902</v>
      </c>
      <c r="I532">
        <v>2040.6999512</v>
      </c>
      <c r="J532">
        <v>1990.8649902</v>
      </c>
      <c r="L532" t="str">
        <f t="shared" si="63"/>
        <v>23AUG2025:03:00:00</v>
      </c>
      <c r="M532">
        <v>4</v>
      </c>
      <c r="N532">
        <f t="shared" si="64"/>
        <v>-117.73156740000013</v>
      </c>
      <c r="O532">
        <f t="shared" si="59"/>
        <v>-117.73156740000013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5.6899298921913291</v>
      </c>
    </row>
    <row r="533" spans="1:19" x14ac:dyDescent="0.25">
      <c r="A533" t="s">
        <v>557</v>
      </c>
      <c r="B533">
        <v>2047.4934082</v>
      </c>
      <c r="C533">
        <v>1915.0699463000001</v>
      </c>
      <c r="D533">
        <v>2016.8684082</v>
      </c>
      <c r="E533">
        <v>2033.6011963000001</v>
      </c>
      <c r="F533">
        <v>1932.4499512</v>
      </c>
      <c r="G533">
        <v>1915.0699463000001</v>
      </c>
      <c r="H533">
        <v>1951.9799805</v>
      </c>
      <c r="I533">
        <v>1991.8900146000001</v>
      </c>
      <c r="J533">
        <v>1947.8475341999999</v>
      </c>
      <c r="L533" t="str">
        <f t="shared" si="63"/>
        <v>23AUG2025:04:00:00</v>
      </c>
      <c r="M533">
        <v>5</v>
      </c>
      <c r="N533">
        <f t="shared" si="64"/>
        <v>-132.42346189999989</v>
      </c>
      <c r="O533">
        <f t="shared" si="59"/>
        <v>-132.42346189999989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6.4675891687688756</v>
      </c>
    </row>
    <row r="534" spans="1:19" x14ac:dyDescent="0.25">
      <c r="A534" t="s">
        <v>558</v>
      </c>
      <c r="B534">
        <v>2050.3227539</v>
      </c>
      <c r="C534">
        <v>1883.1700439000001</v>
      </c>
      <c r="D534">
        <v>2012.8751221</v>
      </c>
      <c r="E534">
        <v>2006.2700195</v>
      </c>
      <c r="F534">
        <v>1878.9499512</v>
      </c>
      <c r="G534">
        <v>1883.1700439000001</v>
      </c>
      <c r="H534">
        <v>1900.1300048999999</v>
      </c>
      <c r="I534">
        <v>1993.3499756000001</v>
      </c>
      <c r="J534">
        <v>1913.9000243999999</v>
      </c>
      <c r="L534" t="str">
        <f t="shared" si="63"/>
        <v>23AUG2025:05:00:00</v>
      </c>
      <c r="M534">
        <v>6</v>
      </c>
      <c r="N534">
        <f t="shared" si="64"/>
        <v>-167.15270999999984</v>
      </c>
      <c r="O534">
        <f t="shared" si="59"/>
        <v>-167.15270999999984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8.1525071934187956</v>
      </c>
    </row>
    <row r="535" spans="1:19" x14ac:dyDescent="0.25">
      <c r="A535" t="s">
        <v>559</v>
      </c>
      <c r="B535">
        <v>2067.6440429999998</v>
      </c>
      <c r="C535">
        <v>1867.4200439000001</v>
      </c>
      <c r="D535">
        <v>2004.1457519999999</v>
      </c>
      <c r="E535">
        <v>1944.0158690999999</v>
      </c>
      <c r="F535">
        <v>1863.5799560999999</v>
      </c>
      <c r="G535">
        <v>1867.4200439000001</v>
      </c>
      <c r="H535">
        <v>1886.3100586</v>
      </c>
      <c r="I535">
        <v>1993.1300048999999</v>
      </c>
      <c r="J535">
        <v>1902.6099853999999</v>
      </c>
      <c r="L535" t="str">
        <f t="shared" si="63"/>
        <v>23AUG2025:06:00:00</v>
      </c>
      <c r="M535">
        <v>7</v>
      </c>
      <c r="N535">
        <f t="shared" si="64"/>
        <v>-200.22399909999967</v>
      </c>
      <c r="O535">
        <f t="shared" si="59"/>
        <v>-200.22399909999967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9.6836783767427068</v>
      </c>
    </row>
    <row r="536" spans="1:19" x14ac:dyDescent="0.25">
      <c r="A536" t="s">
        <v>560</v>
      </c>
      <c r="B536">
        <v>2052.2055664</v>
      </c>
      <c r="C536">
        <v>1880.7199707</v>
      </c>
      <c r="D536">
        <v>1996.1308594</v>
      </c>
      <c r="E536">
        <v>1934.8576660000001</v>
      </c>
      <c r="F536">
        <v>1870.3599853999999</v>
      </c>
      <c r="G536">
        <v>1880.7199707</v>
      </c>
      <c r="H536">
        <v>1894.75</v>
      </c>
      <c r="I536">
        <v>1997.0400391000001</v>
      </c>
      <c r="J536">
        <v>1910.7175293</v>
      </c>
      <c r="L536" t="str">
        <f t="shared" si="63"/>
        <v>23AUG2025:07:00:00</v>
      </c>
      <c r="M536">
        <v>8</v>
      </c>
      <c r="N536">
        <f t="shared" si="64"/>
        <v>-171.48559569999998</v>
      </c>
      <c r="O536">
        <f t="shared" si="59"/>
        <v>-171.48559569999998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8.3561607330020919</v>
      </c>
    </row>
    <row r="537" spans="1:19" x14ac:dyDescent="0.25">
      <c r="A537" t="s">
        <v>561</v>
      </c>
      <c r="B537">
        <v>2084.8410644999999</v>
      </c>
      <c r="C537">
        <v>1901.1700439000001</v>
      </c>
      <c r="D537">
        <v>2052.2160644999999</v>
      </c>
      <c r="E537">
        <v>1990.2045897999999</v>
      </c>
      <c r="F537">
        <v>1876.9300536999999</v>
      </c>
      <c r="G537">
        <v>1901.1700439000001</v>
      </c>
      <c r="H537">
        <v>1900.2800293</v>
      </c>
      <c r="I537">
        <v>2045.1999512</v>
      </c>
      <c r="J537">
        <v>1930.8950195</v>
      </c>
      <c r="L537" t="str">
        <f t="shared" si="63"/>
        <v>23AUG2025:08:00:00</v>
      </c>
      <c r="M537">
        <v>9</v>
      </c>
      <c r="N537">
        <f t="shared" si="64"/>
        <v>-183.67102059999979</v>
      </c>
      <c r="O537">
        <f t="shared" si="59"/>
        <v>-183.67102059999979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8.8098332159458383</v>
      </c>
    </row>
    <row r="538" spans="1:19" x14ac:dyDescent="0.25">
      <c r="A538" t="s">
        <v>562</v>
      </c>
      <c r="B538">
        <v>2301.4731445000002</v>
      </c>
      <c r="C538">
        <v>2080.4599609000002</v>
      </c>
      <c r="D538">
        <v>2186.03125</v>
      </c>
      <c r="E538">
        <v>2183.5595702999999</v>
      </c>
      <c r="F538">
        <v>2041.9000243999999</v>
      </c>
      <c r="G538">
        <v>2080.4599609000002</v>
      </c>
      <c r="H538">
        <v>2060.5900879000001</v>
      </c>
      <c r="I538">
        <v>2175.8300780999998</v>
      </c>
      <c r="J538">
        <v>2089.6950683999999</v>
      </c>
      <c r="L538" t="str">
        <f t="shared" si="63"/>
        <v>23AUG2025:09:00:00</v>
      </c>
      <c r="M538">
        <v>10</v>
      </c>
      <c r="N538">
        <f t="shared" si="64"/>
        <v>-221.01318360000005</v>
      </c>
      <c r="O538">
        <f t="shared" si="59"/>
        <v>-221.01318360000005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9.6031180780089276</v>
      </c>
    </row>
    <row r="539" spans="1:19" x14ac:dyDescent="0.25">
      <c r="A539" t="s">
        <v>563</v>
      </c>
      <c r="B539">
        <v>2536.8107909999999</v>
      </c>
      <c r="C539">
        <v>2221.8701172000001</v>
      </c>
      <c r="D539">
        <v>2322.1430664</v>
      </c>
      <c r="E539">
        <v>2275.1281737999998</v>
      </c>
      <c r="F539">
        <v>2207.3300780999998</v>
      </c>
      <c r="G539">
        <v>2221.8701172000001</v>
      </c>
      <c r="H539">
        <v>2214.6000976999999</v>
      </c>
      <c r="I539">
        <v>2341.1000976999999</v>
      </c>
      <c r="J539">
        <v>2246.2250976999999</v>
      </c>
      <c r="L539" t="str">
        <f t="shared" si="63"/>
        <v>23AUG2025:10:00:00</v>
      </c>
      <c r="M539">
        <v>11</v>
      </c>
      <c r="N539">
        <f t="shared" si="64"/>
        <v>-314.94067379999979</v>
      </c>
      <c r="O539">
        <f t="shared" si="59"/>
        <v>-314.94067379999979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12.414827109587133</v>
      </c>
    </row>
    <row r="540" spans="1:19" x14ac:dyDescent="0.25">
      <c r="A540" t="s">
        <v>564</v>
      </c>
      <c r="B540">
        <v>2453.5874023000001</v>
      </c>
      <c r="C540">
        <v>2308.1599120999999</v>
      </c>
      <c r="D540">
        <v>2395.7829590000001</v>
      </c>
      <c r="E540">
        <v>2424.5610351999999</v>
      </c>
      <c r="F540">
        <v>2292.3100586</v>
      </c>
      <c r="G540">
        <v>2308.1599120999999</v>
      </c>
      <c r="H540">
        <v>2291.9299316000001</v>
      </c>
      <c r="I540">
        <v>2432.4499512000002</v>
      </c>
      <c r="J540">
        <v>2331.2124023000001</v>
      </c>
      <c r="L540" t="str">
        <f t="shared" si="63"/>
        <v>23AUG2025:11:00:00</v>
      </c>
      <c r="M540">
        <v>12</v>
      </c>
      <c r="N540">
        <f t="shared" si="64"/>
        <v>-145.42749020000019</v>
      </c>
      <c r="O540">
        <f t="shared" si="59"/>
        <v>-145.42749020000019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5.9271371406486697</v>
      </c>
    </row>
    <row r="541" spans="1:19" x14ac:dyDescent="0.25">
      <c r="A541" t="s">
        <v>565</v>
      </c>
      <c r="B541">
        <v>2540.9294433999999</v>
      </c>
      <c r="C541">
        <v>2376.75</v>
      </c>
      <c r="D541">
        <v>2526.6989745999999</v>
      </c>
      <c r="E541">
        <v>2527.1235351999999</v>
      </c>
      <c r="F541">
        <v>2386.6799316000001</v>
      </c>
      <c r="G541">
        <v>2376.75</v>
      </c>
      <c r="H541">
        <v>2374.6000976999999</v>
      </c>
      <c r="I541">
        <v>2520.0900879000001</v>
      </c>
      <c r="J541">
        <v>2414.5300293</v>
      </c>
      <c r="L541" t="str">
        <f t="shared" si="63"/>
        <v>23AUG2025:12:00:00</v>
      </c>
      <c r="M541">
        <v>13</v>
      </c>
      <c r="N541">
        <f t="shared" si="64"/>
        <v>-164.17944339999985</v>
      </c>
      <c r="O541">
        <f t="shared" si="59"/>
        <v>-164.17944339999985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6.4613932443677964</v>
      </c>
    </row>
    <row r="542" spans="1:19" x14ac:dyDescent="0.25">
      <c r="A542" t="s">
        <v>566</v>
      </c>
      <c r="B542">
        <v>2660.8264159999999</v>
      </c>
      <c r="C542">
        <v>2475.1000976999999</v>
      </c>
      <c r="D542">
        <v>2695.7409668</v>
      </c>
      <c r="E542">
        <v>2677.9052734000002</v>
      </c>
      <c r="F542">
        <v>2510.8798827999999</v>
      </c>
      <c r="G542">
        <v>2475.1000976999999</v>
      </c>
      <c r="H542">
        <v>2489.8898926000002</v>
      </c>
      <c r="I542">
        <v>2614.9299316000001</v>
      </c>
      <c r="J542">
        <v>2522.6999512000002</v>
      </c>
      <c r="L542" t="str">
        <f t="shared" si="63"/>
        <v>23AUG2025:13:00:00</v>
      </c>
      <c r="M542">
        <v>14</v>
      </c>
      <c r="N542">
        <f t="shared" si="64"/>
        <v>-185.7263183</v>
      </c>
      <c r="O542">
        <f t="shared" si="59"/>
        <v>-185.7263183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6.9800238445918978</v>
      </c>
    </row>
    <row r="543" spans="1:19" x14ac:dyDescent="0.25">
      <c r="A543" t="s">
        <v>567</v>
      </c>
      <c r="B543">
        <v>2716.7761230000001</v>
      </c>
      <c r="C543">
        <v>2561.5100097999998</v>
      </c>
      <c r="D543">
        <v>2800.1762695000002</v>
      </c>
      <c r="E543">
        <v>2818.4370116999999</v>
      </c>
      <c r="F543">
        <v>2625.7099609000002</v>
      </c>
      <c r="G543">
        <v>2561.5100097999998</v>
      </c>
      <c r="H543">
        <v>2599.5</v>
      </c>
      <c r="I543">
        <v>2728.6499023000001</v>
      </c>
      <c r="J543">
        <v>2628.8422851999999</v>
      </c>
      <c r="L543" t="str">
        <f t="shared" si="63"/>
        <v>23AUG2025:14:00:00</v>
      </c>
      <c r="M543">
        <v>15</v>
      </c>
      <c r="N543">
        <f t="shared" si="64"/>
        <v>-155.26611320000029</v>
      </c>
      <c r="O543">
        <f t="shared" si="59"/>
        <v>-155.26611320000029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5.7150867856033596</v>
      </c>
    </row>
    <row r="544" spans="1:19" x14ac:dyDescent="0.25">
      <c r="A544" t="s">
        <v>568</v>
      </c>
      <c r="B544">
        <v>2773.6191405999998</v>
      </c>
      <c r="C544">
        <v>2628.7800293</v>
      </c>
      <c r="D544">
        <v>2862.7543945000002</v>
      </c>
      <c r="E544">
        <v>2945.2446289</v>
      </c>
      <c r="F544">
        <v>2727.9499512000002</v>
      </c>
      <c r="G544">
        <v>2628.7800293</v>
      </c>
      <c r="H544">
        <v>2702.8300780999998</v>
      </c>
      <c r="I544">
        <v>2806.3500976999999</v>
      </c>
      <c r="J544">
        <v>2716.4775390999998</v>
      </c>
      <c r="L544" t="str">
        <f t="shared" si="63"/>
        <v>23AUG2025:15:00:00</v>
      </c>
      <c r="M544">
        <v>16</v>
      </c>
      <c r="N544">
        <f t="shared" si="64"/>
        <v>-144.83911129999979</v>
      </c>
      <c r="O544">
        <f t="shared" si="59"/>
        <v>-144.83911129999979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5.2220259508545084</v>
      </c>
    </row>
    <row r="545" spans="1:19" x14ac:dyDescent="0.25">
      <c r="A545" t="s">
        <v>569</v>
      </c>
      <c r="B545">
        <v>2833.7749023000001</v>
      </c>
      <c r="C545">
        <v>2663.5</v>
      </c>
      <c r="D545">
        <v>2955.4509277000002</v>
      </c>
      <c r="E545">
        <v>3112.2707519999999</v>
      </c>
      <c r="F545">
        <v>2783.0500487999998</v>
      </c>
      <c r="G545">
        <v>2663.5</v>
      </c>
      <c r="H545">
        <v>2764.9299316000001</v>
      </c>
      <c r="I545">
        <v>2847.7299804999998</v>
      </c>
      <c r="J545">
        <v>2764.8022461</v>
      </c>
      <c r="L545" t="str">
        <f t="shared" si="63"/>
        <v>23AUG2025:16:00:00</v>
      </c>
      <c r="M545">
        <v>17</v>
      </c>
      <c r="N545">
        <f t="shared" si="64"/>
        <v>-170.27490230000012</v>
      </c>
      <c r="O545">
        <f t="shared" si="59"/>
        <v>-170.27490230000012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6.0087659807346903</v>
      </c>
    </row>
    <row r="546" spans="1:19" x14ac:dyDescent="0.25">
      <c r="A546" t="s">
        <v>570</v>
      </c>
      <c r="B546">
        <v>2912.5256347999998</v>
      </c>
      <c r="C546">
        <v>2690.1899414</v>
      </c>
      <c r="D546">
        <v>3019.4716797000001</v>
      </c>
      <c r="E546">
        <v>3165.2338866999999</v>
      </c>
      <c r="F546">
        <v>2817.4599609000002</v>
      </c>
      <c r="G546">
        <v>2690.1899414</v>
      </c>
      <c r="H546">
        <v>2801.7700195000002</v>
      </c>
      <c r="I546">
        <v>2859.3300780999998</v>
      </c>
      <c r="J546">
        <v>2792.1875</v>
      </c>
      <c r="L546" t="str">
        <f t="shared" si="63"/>
        <v>23AUG2025:17:00:00</v>
      </c>
      <c r="M546">
        <v>18</v>
      </c>
      <c r="N546">
        <f t="shared" si="64"/>
        <v>-222.33569339999985</v>
      </c>
      <c r="O546">
        <f t="shared" si="59"/>
        <v>-222.33569339999985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7.6337763604016287</v>
      </c>
    </row>
    <row r="547" spans="1:19" x14ac:dyDescent="0.25">
      <c r="A547" t="s">
        <v>571</v>
      </c>
      <c r="B547">
        <v>2897.7893066000001</v>
      </c>
      <c r="C547">
        <v>2663.7199707</v>
      </c>
      <c r="D547">
        <v>3056.5820312999999</v>
      </c>
      <c r="E547">
        <v>3224.0844726999999</v>
      </c>
      <c r="F547">
        <v>2782.5900879000001</v>
      </c>
      <c r="G547">
        <v>2663.7199707</v>
      </c>
      <c r="H547">
        <v>2781.6999512000002</v>
      </c>
      <c r="I547">
        <v>2859.4099120999999</v>
      </c>
      <c r="J547">
        <v>2771.8549804999998</v>
      </c>
      <c r="L547" t="str">
        <f t="shared" si="63"/>
        <v>23AUG2025:18:00:00</v>
      </c>
      <c r="M547">
        <v>19</v>
      </c>
      <c r="N547">
        <f t="shared" si="64"/>
        <v>-234.06933590000017</v>
      </c>
      <c r="O547">
        <f t="shared" si="59"/>
        <v>-234.06933590000017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8.0775139644170899</v>
      </c>
    </row>
    <row r="548" spans="1:19" x14ac:dyDescent="0.25">
      <c r="A548" t="s">
        <v>572</v>
      </c>
      <c r="B548">
        <v>2853.4682616999999</v>
      </c>
      <c r="C548">
        <v>2590.6201172000001</v>
      </c>
      <c r="D548">
        <v>2936.1364745999999</v>
      </c>
      <c r="E548">
        <v>3032.5112304999998</v>
      </c>
      <c r="F548">
        <v>2684.4299316000001</v>
      </c>
      <c r="G548">
        <v>2590.6201172000001</v>
      </c>
      <c r="H548">
        <v>2688.6899414</v>
      </c>
      <c r="I548">
        <v>2727.25</v>
      </c>
      <c r="J548">
        <v>2672.7475586</v>
      </c>
      <c r="L548" t="str">
        <f t="shared" si="63"/>
        <v>23AUG2025:19:00:00</v>
      </c>
      <c r="M548">
        <v>20</v>
      </c>
      <c r="N548">
        <f t="shared" si="64"/>
        <v>-262.84814449999976</v>
      </c>
      <c r="O548">
        <f t="shared" si="59"/>
        <v>-262.84814449999976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9.2115320863391599</v>
      </c>
    </row>
    <row r="549" spans="1:19" x14ac:dyDescent="0.25">
      <c r="A549" t="s">
        <v>573</v>
      </c>
      <c r="B549">
        <v>2716.0368652000002</v>
      </c>
      <c r="C549">
        <v>2474.9299316000001</v>
      </c>
      <c r="D549">
        <v>2754.9426269999999</v>
      </c>
      <c r="E549">
        <v>2832.671875</v>
      </c>
      <c r="F549">
        <v>2540.1201172000001</v>
      </c>
      <c r="G549">
        <v>2474.9299316000001</v>
      </c>
      <c r="H549">
        <v>2561.0500487999998</v>
      </c>
      <c r="I549">
        <v>2631.3300780999998</v>
      </c>
      <c r="J549">
        <v>2551.8574219000002</v>
      </c>
      <c r="L549" t="str">
        <f t="shared" si="63"/>
        <v>23AUG2025:20:00:00</v>
      </c>
      <c r="M549">
        <v>21</v>
      </c>
      <c r="N549">
        <f t="shared" si="64"/>
        <v>-241.10693360000005</v>
      </c>
      <c r="O549">
        <f t="shared" si="59"/>
        <v>-241.10693360000005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8.8771598312692888</v>
      </c>
    </row>
    <row r="550" spans="1:19" x14ac:dyDescent="0.25">
      <c r="A550" t="s">
        <v>574</v>
      </c>
      <c r="B550">
        <v>2543.796875</v>
      </c>
      <c r="C550">
        <v>2333.5900879000001</v>
      </c>
      <c r="D550">
        <v>2666.9680176000002</v>
      </c>
      <c r="E550">
        <v>2686.1464844000002</v>
      </c>
      <c r="F550">
        <v>2418.0800780999998</v>
      </c>
      <c r="G550">
        <v>2333.5900879000001</v>
      </c>
      <c r="H550">
        <v>2440.8400879000001</v>
      </c>
      <c r="I550">
        <v>2523.1599120999999</v>
      </c>
      <c r="J550">
        <v>2428.9174804999998</v>
      </c>
      <c r="L550" t="str">
        <f t="shared" si="63"/>
        <v>23AUG2025:21:00:00</v>
      </c>
      <c r="M550">
        <v>22</v>
      </c>
      <c r="N550">
        <f t="shared" si="64"/>
        <v>-210.20678709999993</v>
      </c>
      <c r="O550">
        <f t="shared" si="59"/>
        <v>-210.20678709999993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8.2635052022382851</v>
      </c>
    </row>
    <row r="551" spans="1:19" x14ac:dyDescent="0.25">
      <c r="A551" t="s">
        <v>575</v>
      </c>
      <c r="B551">
        <v>2452.2087402000002</v>
      </c>
      <c r="C551">
        <v>2309.5500487999998</v>
      </c>
      <c r="D551">
        <v>2533.8127441000001</v>
      </c>
      <c r="E551">
        <v>2517.3425293</v>
      </c>
      <c r="F551">
        <v>2379.6000976999999</v>
      </c>
      <c r="G551">
        <v>2309.5500487999998</v>
      </c>
      <c r="H551">
        <v>2407.3898926000002</v>
      </c>
      <c r="I551">
        <v>2480.1398926000002</v>
      </c>
      <c r="J551">
        <v>2394.1699219000002</v>
      </c>
      <c r="L551" t="str">
        <f t="shared" si="63"/>
        <v>23AUG2025:22:00:00</v>
      </c>
      <c r="M551">
        <v>23</v>
      </c>
      <c r="N551">
        <f t="shared" si="64"/>
        <v>-142.65869140000041</v>
      </c>
      <c r="O551">
        <f t="shared" si="59"/>
        <v>-142.65869140000041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5.8175590463137032</v>
      </c>
    </row>
    <row r="552" spans="1:19" x14ac:dyDescent="0.25">
      <c r="A552" t="s">
        <v>576</v>
      </c>
      <c r="B552">
        <v>2377.859375</v>
      </c>
      <c r="C552">
        <v>2204.5400390999998</v>
      </c>
      <c r="D552">
        <v>2442.0844726999999</v>
      </c>
      <c r="E552">
        <v>2494.5588379000001</v>
      </c>
      <c r="F552">
        <v>2264.1699219000002</v>
      </c>
      <c r="G552">
        <v>2204.5400390999998</v>
      </c>
      <c r="H552">
        <v>2298.0900879000001</v>
      </c>
      <c r="I552">
        <v>2364.0500487999998</v>
      </c>
      <c r="J552">
        <v>2282.7124023000001</v>
      </c>
      <c r="L552" t="str">
        <f t="shared" si="63"/>
        <v>23AUG2025:23:00:00</v>
      </c>
      <c r="M552">
        <v>24</v>
      </c>
      <c r="N552">
        <f t="shared" si="64"/>
        <v>-173.31933590000017</v>
      </c>
      <c r="O552">
        <f t="shared" si="59"/>
        <v>-173.31933590000017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7.2888808195396404</v>
      </c>
    </row>
    <row r="553" spans="1:19" x14ac:dyDescent="0.25">
      <c r="A553" t="s">
        <v>577</v>
      </c>
      <c r="B553">
        <v>2235.3435058999999</v>
      </c>
      <c r="C553">
        <v>2119.7700195000002</v>
      </c>
      <c r="D553">
        <v>2362.5600586</v>
      </c>
      <c r="E553">
        <v>2430.3449707</v>
      </c>
      <c r="F553">
        <v>2179.3300780999998</v>
      </c>
      <c r="G553">
        <v>2119.7700195000002</v>
      </c>
      <c r="H553">
        <v>2224.2900390999998</v>
      </c>
      <c r="I553">
        <v>2248.1201172000001</v>
      </c>
      <c r="J553">
        <v>2192.8774414</v>
      </c>
      <c r="L553" t="str">
        <f t="shared" si="63"/>
        <v>24AUG2025:00:00:00</v>
      </c>
      <c r="M553">
        <v>1</v>
      </c>
      <c r="N553">
        <f t="shared" si="64"/>
        <v>-115.57348639999964</v>
      </c>
      <c r="O553">
        <f t="shared" si="59"/>
        <v>-115.57348639999964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5.1702785766461936</v>
      </c>
    </row>
    <row r="554" spans="1:19" x14ac:dyDescent="0.25">
      <c r="A554" t="s">
        <v>578</v>
      </c>
      <c r="B554">
        <v>2213.8610840000001</v>
      </c>
      <c r="C554">
        <v>2159.7199707</v>
      </c>
      <c r="D554">
        <v>2267.2426758000001</v>
      </c>
      <c r="E554">
        <v>2315.5517577999999</v>
      </c>
      <c r="F554">
        <v>2159.7199707</v>
      </c>
      <c r="G554">
        <v>2101.7099609000002</v>
      </c>
      <c r="H554">
        <v>2173.4199219000002</v>
      </c>
      <c r="I554">
        <v>2180.2299804999998</v>
      </c>
      <c r="J554">
        <v>2153.7700195000002</v>
      </c>
      <c r="L554" t="str">
        <f t="shared" si="63"/>
        <v>24AUG2025:01:00:00</v>
      </c>
      <c r="M554">
        <v>2</v>
      </c>
      <c r="N554">
        <f t="shared" si="64"/>
        <v>-54.141113300000143</v>
      </c>
      <c r="O554">
        <f t="shared" si="59"/>
        <v>-54.141113300000143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2.4455515159143628</v>
      </c>
    </row>
    <row r="555" spans="1:19" x14ac:dyDescent="0.25">
      <c r="A555" t="s">
        <v>579</v>
      </c>
      <c r="B555">
        <v>2109.7778320000002</v>
      </c>
      <c r="C555">
        <v>2056.6000976999999</v>
      </c>
      <c r="D555">
        <v>2167.6386719000002</v>
      </c>
      <c r="E555">
        <v>2145.8833008000001</v>
      </c>
      <c r="F555">
        <v>2056.6000976999999</v>
      </c>
      <c r="G555">
        <v>1996.4300536999999</v>
      </c>
      <c r="H555">
        <v>2074.6799316000001</v>
      </c>
      <c r="I555">
        <v>2090.6101073999998</v>
      </c>
      <c r="J555">
        <v>2054.5800780999998</v>
      </c>
      <c r="L555" t="str">
        <f t="shared" si="63"/>
        <v>24AUG2025:02:00:00</v>
      </c>
      <c r="M555">
        <v>3</v>
      </c>
      <c r="N555">
        <f t="shared" si="64"/>
        <v>-53.177734300000338</v>
      </c>
      <c r="O555">
        <f t="shared" si="59"/>
        <v>-53.177734300000338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2.5205371624172193</v>
      </c>
    </row>
    <row r="556" spans="1:19" x14ac:dyDescent="0.25">
      <c r="A556" t="s">
        <v>580</v>
      </c>
      <c r="B556">
        <v>2084.7448730000001</v>
      </c>
      <c r="C556">
        <v>1986.9300536999999</v>
      </c>
      <c r="D556">
        <v>2120.9929198999998</v>
      </c>
      <c r="E556">
        <v>2112.9333495999999</v>
      </c>
      <c r="F556">
        <v>1986.9300536999999</v>
      </c>
      <c r="G556">
        <v>1933.5699463000001</v>
      </c>
      <c r="H556">
        <v>2010.1800536999999</v>
      </c>
      <c r="I556">
        <v>1979.8699951000001</v>
      </c>
      <c r="J556">
        <v>1977.6375731999999</v>
      </c>
      <c r="L556" t="str">
        <f t="shared" si="63"/>
        <v>24AUG2025:03:00:00</v>
      </c>
      <c r="M556">
        <v>4</v>
      </c>
      <c r="N556">
        <f t="shared" si="64"/>
        <v>-97.814819300000181</v>
      </c>
      <c r="O556">
        <f t="shared" si="59"/>
        <v>-97.814819300000181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4.6919323590537108</v>
      </c>
    </row>
    <row r="557" spans="1:19" x14ac:dyDescent="0.25">
      <c r="A557" t="s">
        <v>581</v>
      </c>
      <c r="B557">
        <v>2050.0097655999998</v>
      </c>
      <c r="C557">
        <v>1946.8699951000001</v>
      </c>
      <c r="D557">
        <v>2067.6428222999998</v>
      </c>
      <c r="E557">
        <v>2046.5828856999999</v>
      </c>
      <c r="F557">
        <v>1946.8699951000001</v>
      </c>
      <c r="G557">
        <v>1885.5500488</v>
      </c>
      <c r="H557">
        <v>1964.4100341999999</v>
      </c>
      <c r="I557">
        <v>1945.5699463000001</v>
      </c>
      <c r="J557">
        <v>1935.5999756000001</v>
      </c>
      <c r="L557" t="str">
        <f t="shared" si="63"/>
        <v>24AUG2025:04:00:00</v>
      </c>
      <c r="M557">
        <v>5</v>
      </c>
      <c r="N557">
        <f t="shared" si="64"/>
        <v>-103.13977049999971</v>
      </c>
      <c r="O557">
        <f t="shared" si="59"/>
        <v>-103.13977049999971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5.0311843499834561</v>
      </c>
    </row>
    <row r="558" spans="1:19" x14ac:dyDescent="0.25">
      <c r="A558" t="s">
        <v>582</v>
      </c>
      <c r="B558">
        <v>2052.8049316000001</v>
      </c>
      <c r="C558">
        <v>1896.9899902</v>
      </c>
      <c r="D558">
        <v>2062.9575195000002</v>
      </c>
      <c r="E558">
        <v>2014.5563964999999</v>
      </c>
      <c r="F558">
        <v>1896.9899902</v>
      </c>
      <c r="G558">
        <v>1861.5699463000001</v>
      </c>
      <c r="H558">
        <v>1916.6099853999999</v>
      </c>
      <c r="I558">
        <v>1928.5400391000001</v>
      </c>
      <c r="J558">
        <v>1900.9274902</v>
      </c>
      <c r="L558" t="str">
        <f t="shared" si="63"/>
        <v>24AUG2025:05:00:00</v>
      </c>
      <c r="M558">
        <v>6</v>
      </c>
      <c r="N558">
        <f t="shared" si="64"/>
        <v>-155.81494140000018</v>
      </c>
      <c r="O558">
        <f t="shared" si="59"/>
        <v>-155.81494140000018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7.590343290853002</v>
      </c>
    </row>
    <row r="559" spans="1:19" x14ac:dyDescent="0.25">
      <c r="A559" t="s">
        <v>583</v>
      </c>
      <c r="B559">
        <v>2036.9470214999999</v>
      </c>
      <c r="C559">
        <v>1876.5699463000001</v>
      </c>
      <c r="D559">
        <v>2051.1218262000002</v>
      </c>
      <c r="E559">
        <v>2073.7775879000001</v>
      </c>
      <c r="F559">
        <v>1876.5699463000001</v>
      </c>
      <c r="G559">
        <v>1848.0899658000001</v>
      </c>
      <c r="H559">
        <v>1895.6500243999999</v>
      </c>
      <c r="I559">
        <v>1918.9599608999999</v>
      </c>
      <c r="J559">
        <v>1884.8175048999999</v>
      </c>
      <c r="L559" t="str">
        <f t="shared" si="63"/>
        <v>24AUG2025:06:00:00</v>
      </c>
      <c r="M559">
        <v>7</v>
      </c>
      <c r="N559">
        <f t="shared" si="64"/>
        <v>-160.37707519999981</v>
      </c>
      <c r="O559">
        <f t="shared" si="59"/>
        <v>-160.37707519999981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7.8734043402807181</v>
      </c>
    </row>
    <row r="560" spans="1:19" x14ac:dyDescent="0.25">
      <c r="A560" t="s">
        <v>584</v>
      </c>
      <c r="B560">
        <v>2021.3651123</v>
      </c>
      <c r="C560">
        <v>1882.4699707</v>
      </c>
      <c r="D560">
        <v>2034.8239745999999</v>
      </c>
      <c r="E560">
        <v>2050.4562987999998</v>
      </c>
      <c r="F560">
        <v>1882.4699707</v>
      </c>
      <c r="G560">
        <v>1858.7199707</v>
      </c>
      <c r="H560">
        <v>1900.4000243999999</v>
      </c>
      <c r="I560">
        <v>1913.4300536999999</v>
      </c>
      <c r="J560">
        <v>1888.7550048999999</v>
      </c>
      <c r="L560" t="str">
        <f t="shared" si="63"/>
        <v>24AUG2025:07:00:00</v>
      </c>
      <c r="M560">
        <v>8</v>
      </c>
      <c r="N560">
        <f t="shared" si="64"/>
        <v>-138.89514159999999</v>
      </c>
      <c r="O560">
        <f t="shared" si="59"/>
        <v>-138.89514159999999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6.8713534608282059</v>
      </c>
    </row>
    <row r="561" spans="1:19" x14ac:dyDescent="0.25">
      <c r="A561" t="s">
        <v>585</v>
      </c>
      <c r="B561">
        <v>1879.6690673999999</v>
      </c>
      <c r="C561">
        <v>1894.0600586</v>
      </c>
      <c r="D561">
        <v>2050.3320312999999</v>
      </c>
      <c r="E561">
        <v>2052.1162109000002</v>
      </c>
      <c r="F561">
        <v>1894.0600586</v>
      </c>
      <c r="G561">
        <v>1881.9000243999999</v>
      </c>
      <c r="H561">
        <v>1911.5</v>
      </c>
      <c r="I561">
        <v>1938.1300048999999</v>
      </c>
      <c r="J561">
        <v>1906.3974608999999</v>
      </c>
      <c r="L561" t="str">
        <f t="shared" si="63"/>
        <v>24AUG2025:08:00:00</v>
      </c>
      <c r="M561">
        <v>9</v>
      </c>
      <c r="N561">
        <f t="shared" si="64"/>
        <v>14.390991200000144</v>
      </c>
      <c r="O561" t="str">
        <f t="shared" si="59"/>
        <v/>
      </c>
      <c r="P561">
        <f t="shared" si="60"/>
        <v>14.390991200000144</v>
      </c>
      <c r="Q561" t="str">
        <f t="shared" si="61"/>
        <v/>
      </c>
      <c r="R561">
        <f t="shared" si="62"/>
        <v>1</v>
      </c>
      <c r="S561">
        <f t="shared" si="65"/>
        <v>0.76561302463236691</v>
      </c>
    </row>
    <row r="562" spans="1:19" x14ac:dyDescent="0.25">
      <c r="A562" t="s">
        <v>586</v>
      </c>
      <c r="B562">
        <v>2212.2209472999998</v>
      </c>
      <c r="C562">
        <v>2049.7800293</v>
      </c>
      <c r="D562">
        <v>2216.4245605000001</v>
      </c>
      <c r="E562">
        <v>2257.7861327999999</v>
      </c>
      <c r="F562">
        <v>2049.7800293</v>
      </c>
      <c r="G562">
        <v>2053.7299804999998</v>
      </c>
      <c r="H562">
        <v>2067.3500976999999</v>
      </c>
      <c r="I562">
        <v>2089.2399902000002</v>
      </c>
      <c r="J562">
        <v>2065.0249023000001</v>
      </c>
      <c r="L562" t="str">
        <f t="shared" si="63"/>
        <v>24AUG2025:09:00:00</v>
      </c>
      <c r="M562">
        <v>10</v>
      </c>
      <c r="N562">
        <f t="shared" si="64"/>
        <v>-162.44091799999978</v>
      </c>
      <c r="O562">
        <f t="shared" si="59"/>
        <v>-162.44091799999978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7.342888521070094</v>
      </c>
    </row>
    <row r="563" spans="1:19" x14ac:dyDescent="0.25">
      <c r="A563" t="s">
        <v>587</v>
      </c>
      <c r="B563">
        <v>2326.1125487999998</v>
      </c>
      <c r="C563">
        <v>2197</v>
      </c>
      <c r="D563">
        <v>2330.4057616999999</v>
      </c>
      <c r="E563">
        <v>2301.2995605000001</v>
      </c>
      <c r="F563">
        <v>2197</v>
      </c>
      <c r="G563">
        <v>2185.5800780999998</v>
      </c>
      <c r="H563">
        <v>2212.8898926000002</v>
      </c>
      <c r="I563">
        <v>2240.2099609000002</v>
      </c>
      <c r="J563">
        <v>2208.9199219000002</v>
      </c>
      <c r="L563" t="str">
        <f t="shared" si="63"/>
        <v>24AUG2025:10:00:00</v>
      </c>
      <c r="M563">
        <v>11</v>
      </c>
      <c r="N563">
        <f t="shared" si="64"/>
        <v>-129.11254879999979</v>
      </c>
      <c r="O563">
        <f t="shared" si="59"/>
        <v>-129.11254879999979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5.550571870075963</v>
      </c>
    </row>
    <row r="564" spans="1:19" x14ac:dyDescent="0.25">
      <c r="A564" t="s">
        <v>588</v>
      </c>
      <c r="B564">
        <v>2527.0407715000001</v>
      </c>
      <c r="C564">
        <v>2262.1000976999999</v>
      </c>
      <c r="D564">
        <v>2407.0788573999998</v>
      </c>
      <c r="E564">
        <v>2426.3923340000001</v>
      </c>
      <c r="F564">
        <v>2262.1000976999999</v>
      </c>
      <c r="G564">
        <v>2258.8400879000001</v>
      </c>
      <c r="H564">
        <v>2272.7399902000002</v>
      </c>
      <c r="I564">
        <v>2336.4899902000002</v>
      </c>
      <c r="J564">
        <v>2282.5427245999999</v>
      </c>
      <c r="L564" t="str">
        <f t="shared" si="63"/>
        <v>24AUG2025:11:00:00</v>
      </c>
      <c r="M564">
        <v>12</v>
      </c>
      <c r="N564">
        <f t="shared" si="64"/>
        <v>-264.94067380000024</v>
      </c>
      <c r="O564">
        <f t="shared" si="59"/>
        <v>-264.94067380000024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10.484226324640455</v>
      </c>
    </row>
    <row r="565" spans="1:19" x14ac:dyDescent="0.25">
      <c r="A565" t="s">
        <v>589</v>
      </c>
      <c r="B565">
        <v>2430.3195801000002</v>
      </c>
      <c r="C565">
        <v>2347.6699219000002</v>
      </c>
      <c r="D565">
        <v>2461.2287597999998</v>
      </c>
      <c r="E565">
        <v>2561.3894043</v>
      </c>
      <c r="F565">
        <v>2347.6699219000002</v>
      </c>
      <c r="G565">
        <v>2331.8500976999999</v>
      </c>
      <c r="H565">
        <v>2354.3000487999998</v>
      </c>
      <c r="I565">
        <v>2374</v>
      </c>
      <c r="J565">
        <v>2351.9550780999998</v>
      </c>
      <c r="L565" t="str">
        <f t="shared" si="63"/>
        <v>24AUG2025:12:00:00</v>
      </c>
      <c r="M565">
        <v>13</v>
      </c>
      <c r="N565">
        <f t="shared" si="64"/>
        <v>-82.649658199999976</v>
      </c>
      <c r="O565">
        <f t="shared" si="59"/>
        <v>-82.649658199999976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3.400773251252792</v>
      </c>
    </row>
    <row r="566" spans="1:19" x14ac:dyDescent="0.25">
      <c r="A566" t="s">
        <v>590</v>
      </c>
      <c r="B566">
        <v>2588.0261230000001</v>
      </c>
      <c r="C566">
        <v>2464.1599120999999</v>
      </c>
      <c r="D566">
        <v>2607.8339844000002</v>
      </c>
      <c r="E566">
        <v>2649.7661133000001</v>
      </c>
      <c r="F566">
        <v>2464.1599120999999</v>
      </c>
      <c r="G566">
        <v>2441.5</v>
      </c>
      <c r="H566">
        <v>2473.2800293</v>
      </c>
      <c r="I566">
        <v>2471.6899414</v>
      </c>
      <c r="J566">
        <v>2462.6577148000001</v>
      </c>
      <c r="L566" t="str">
        <f t="shared" si="63"/>
        <v>24AUG2025:13:00:00</v>
      </c>
      <c r="M566">
        <v>14</v>
      </c>
      <c r="N566">
        <f t="shared" si="64"/>
        <v>-123.86621090000017</v>
      </c>
      <c r="O566">
        <f t="shared" si="59"/>
        <v>-123.86621090000017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4.7861267627552522</v>
      </c>
    </row>
    <row r="567" spans="1:19" x14ac:dyDescent="0.25">
      <c r="A567" t="s">
        <v>591</v>
      </c>
      <c r="B567">
        <v>2793.6618652000002</v>
      </c>
      <c r="C567">
        <v>2577.7900390999998</v>
      </c>
      <c r="D567">
        <v>2750.7136230000001</v>
      </c>
      <c r="E567">
        <v>2779.7014159999999</v>
      </c>
      <c r="F567">
        <v>2577.7900390999998</v>
      </c>
      <c r="G567">
        <v>2539.9099120999999</v>
      </c>
      <c r="H567">
        <v>2587.3500976999999</v>
      </c>
      <c r="I567">
        <v>2590.0400390999998</v>
      </c>
      <c r="J567">
        <v>2573.7724609000002</v>
      </c>
      <c r="L567" t="str">
        <f t="shared" si="63"/>
        <v>24AUG2025:14:00:00</v>
      </c>
      <c r="M567">
        <v>15</v>
      </c>
      <c r="N567">
        <f t="shared" si="64"/>
        <v>-215.87182610000036</v>
      </c>
      <c r="O567">
        <f t="shared" si="59"/>
        <v>-215.87182610000036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7.7271995150546235</v>
      </c>
    </row>
    <row r="568" spans="1:19" x14ac:dyDescent="0.25">
      <c r="A568" t="s">
        <v>592</v>
      </c>
      <c r="B568">
        <v>2845.3786620999999</v>
      </c>
      <c r="C568">
        <v>2680.5700683999999</v>
      </c>
      <c r="D568">
        <v>2861.9936523000001</v>
      </c>
      <c r="E568">
        <v>2968.5876465000001</v>
      </c>
      <c r="F568">
        <v>2680.5700683999999</v>
      </c>
      <c r="G568">
        <v>2618.5700683999999</v>
      </c>
      <c r="H568">
        <v>2688.6499023000001</v>
      </c>
      <c r="I568">
        <v>2654.4699707</v>
      </c>
      <c r="J568">
        <v>2660.5649414</v>
      </c>
      <c r="L568" t="str">
        <f t="shared" si="63"/>
        <v>24AUG2025:15:00:00</v>
      </c>
      <c r="M568">
        <v>16</v>
      </c>
      <c r="N568">
        <f t="shared" si="64"/>
        <v>-164.80859370000007</v>
      </c>
      <c r="O568">
        <f t="shared" si="59"/>
        <v>-164.80859370000007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5.7921497723738797</v>
      </c>
    </row>
    <row r="569" spans="1:19" x14ac:dyDescent="0.25">
      <c r="A569" t="s">
        <v>593</v>
      </c>
      <c r="B569">
        <v>2893.4575195000002</v>
      </c>
      <c r="C569">
        <v>2734.6398926000002</v>
      </c>
      <c r="D569">
        <v>2956.3918457</v>
      </c>
      <c r="E569">
        <v>3066.3884277000002</v>
      </c>
      <c r="F569">
        <v>2734.6398926000002</v>
      </c>
      <c r="G569">
        <v>2657.3200683999999</v>
      </c>
      <c r="H569">
        <v>2744.2299804999998</v>
      </c>
      <c r="I569">
        <v>2660.7700195000002</v>
      </c>
      <c r="J569">
        <v>2699.2399902000002</v>
      </c>
      <c r="L569" t="str">
        <f t="shared" si="63"/>
        <v>24AUG2025:16:00:00</v>
      </c>
      <c r="M569">
        <v>17</v>
      </c>
      <c r="N569">
        <f t="shared" si="64"/>
        <v>-158.81762690000005</v>
      </c>
      <c r="O569">
        <f t="shared" si="59"/>
        <v>-158.81762690000005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5.4888528976034285</v>
      </c>
    </row>
    <row r="570" spans="1:19" x14ac:dyDescent="0.25">
      <c r="A570" t="s">
        <v>594</v>
      </c>
      <c r="B570">
        <v>2934.7197265999998</v>
      </c>
      <c r="C570">
        <v>2763.6398926000002</v>
      </c>
      <c r="D570">
        <v>2943.6342773000001</v>
      </c>
      <c r="E570">
        <v>3076.4157715000001</v>
      </c>
      <c r="F570">
        <v>2763.6398926000002</v>
      </c>
      <c r="G570">
        <v>2681.1101073999998</v>
      </c>
      <c r="H570">
        <v>2770.6201172000001</v>
      </c>
      <c r="I570">
        <v>2605.7600097999998</v>
      </c>
      <c r="J570">
        <v>2705.2824707</v>
      </c>
      <c r="L570" t="str">
        <f t="shared" si="63"/>
        <v>24AUG2025:17:00:00</v>
      </c>
      <c r="M570">
        <v>18</v>
      </c>
      <c r="N570">
        <f t="shared" si="64"/>
        <v>-171.07983399999966</v>
      </c>
      <c r="O570">
        <f t="shared" si="59"/>
        <v>-171.07983399999966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5.8295118422842744</v>
      </c>
    </row>
    <row r="571" spans="1:19" x14ac:dyDescent="0.25">
      <c r="A571" t="s">
        <v>595</v>
      </c>
      <c r="B571">
        <v>2926.6162109000002</v>
      </c>
      <c r="C571">
        <v>2742.3500976999999</v>
      </c>
      <c r="D571">
        <v>2944.0537109000002</v>
      </c>
      <c r="E571">
        <v>3113.5588379000001</v>
      </c>
      <c r="F571">
        <v>2742.3500976999999</v>
      </c>
      <c r="G571">
        <v>2674.1101073999998</v>
      </c>
      <c r="H571">
        <v>2760.1499023000001</v>
      </c>
      <c r="I571">
        <v>2612.5500487999998</v>
      </c>
      <c r="J571">
        <v>2697.2900390999998</v>
      </c>
      <c r="L571" t="str">
        <f t="shared" si="63"/>
        <v>24AUG2025:18:00:00</v>
      </c>
      <c r="M571">
        <v>19</v>
      </c>
      <c r="N571">
        <f t="shared" si="64"/>
        <v>-184.26611320000029</v>
      </c>
      <c r="O571">
        <f t="shared" si="59"/>
        <v>-184.26611320000029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6.2962171983368576</v>
      </c>
    </row>
    <row r="572" spans="1:19" x14ac:dyDescent="0.25">
      <c r="A572" t="s">
        <v>596</v>
      </c>
      <c r="B572">
        <v>2804.6264648000001</v>
      </c>
      <c r="C572">
        <v>2661.8500976999999</v>
      </c>
      <c r="D572">
        <v>2833.9140625</v>
      </c>
      <c r="E572">
        <v>2947.0949707</v>
      </c>
      <c r="F572">
        <v>2661.8500976999999</v>
      </c>
      <c r="G572">
        <v>2623.7700195000002</v>
      </c>
      <c r="H572">
        <v>2676.8400879000001</v>
      </c>
      <c r="I572">
        <v>2522.7199707</v>
      </c>
      <c r="J572">
        <v>2621.2949219000002</v>
      </c>
      <c r="L572" t="str">
        <f t="shared" si="63"/>
        <v>24AUG2025:19:00:00</v>
      </c>
      <c r="M572">
        <v>20</v>
      </c>
      <c r="N572">
        <f t="shared" si="64"/>
        <v>-142.77636710000024</v>
      </c>
      <c r="O572">
        <f t="shared" si="59"/>
        <v>-142.77636710000024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5.0907444856540547</v>
      </c>
    </row>
    <row r="573" spans="1:19" x14ac:dyDescent="0.25">
      <c r="A573" t="s">
        <v>597</v>
      </c>
      <c r="B573">
        <v>2237.4709472999998</v>
      </c>
      <c r="C573">
        <v>2544.0300293</v>
      </c>
      <c r="D573">
        <v>2733.3513183999999</v>
      </c>
      <c r="E573">
        <v>2819.0163573999998</v>
      </c>
      <c r="F573">
        <v>2544.0300293</v>
      </c>
      <c r="G573">
        <v>2520.8200683999999</v>
      </c>
      <c r="H573">
        <v>2573.2099609000002</v>
      </c>
      <c r="I573">
        <v>2487.3200683999999</v>
      </c>
      <c r="J573">
        <v>2531.3449707</v>
      </c>
      <c r="L573" t="str">
        <f t="shared" si="63"/>
        <v>24AUG2025:20:00:00</v>
      </c>
      <c r="M573">
        <v>21</v>
      </c>
      <c r="N573">
        <f t="shared" si="64"/>
        <v>306.55908200000022</v>
      </c>
      <c r="O573" t="str">
        <f t="shared" si="59"/>
        <v/>
      </c>
      <c r="P573">
        <f t="shared" si="60"/>
        <v>306.55908200000022</v>
      </c>
      <c r="Q573" t="str">
        <f t="shared" si="61"/>
        <v/>
      </c>
      <c r="R573">
        <f t="shared" si="62"/>
        <v>1</v>
      </c>
      <c r="S573">
        <f t="shared" si="65"/>
        <v>13.701142460416351</v>
      </c>
    </row>
    <row r="574" spans="1:19" x14ac:dyDescent="0.25">
      <c r="A574" t="s">
        <v>598</v>
      </c>
      <c r="B574">
        <v>2540.5197754000001</v>
      </c>
      <c r="C574">
        <v>2433.2700195000002</v>
      </c>
      <c r="D574">
        <v>2662.7055664</v>
      </c>
      <c r="E574">
        <v>2711.0729980000001</v>
      </c>
      <c r="F574">
        <v>2433.2700195000002</v>
      </c>
      <c r="G574">
        <v>2394.0400390999998</v>
      </c>
      <c r="H574">
        <v>2463.3999023000001</v>
      </c>
      <c r="I574">
        <v>2404.4199219000002</v>
      </c>
      <c r="J574">
        <v>2423.7824707</v>
      </c>
      <c r="L574" t="str">
        <f t="shared" si="63"/>
        <v>24AUG2025:21:00:00</v>
      </c>
      <c r="M574">
        <v>22</v>
      </c>
      <c r="N574">
        <f t="shared" si="64"/>
        <v>-107.24975589999985</v>
      </c>
      <c r="O574">
        <f t="shared" si="59"/>
        <v>-107.24975589999985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4.2215674500354394</v>
      </c>
    </row>
    <row r="575" spans="1:19" x14ac:dyDescent="0.25">
      <c r="A575" t="s">
        <v>599</v>
      </c>
      <c r="B575">
        <v>2363.5532226999999</v>
      </c>
      <c r="C575">
        <v>2394.0100097999998</v>
      </c>
      <c r="D575">
        <v>2536.796875</v>
      </c>
      <c r="E575">
        <v>2581.6843262000002</v>
      </c>
      <c r="F575">
        <v>2394.0100097999998</v>
      </c>
      <c r="G575">
        <v>2359.0300293</v>
      </c>
      <c r="H575">
        <v>2426.0500487999998</v>
      </c>
      <c r="I575">
        <v>2365.5</v>
      </c>
      <c r="J575">
        <v>2386.1474609000002</v>
      </c>
      <c r="L575" t="str">
        <f t="shared" si="63"/>
        <v>24AUG2025:22:00:00</v>
      </c>
      <c r="M575">
        <v>23</v>
      </c>
      <c r="N575">
        <f t="shared" si="64"/>
        <v>30.456787099999929</v>
      </c>
      <c r="O575" t="str">
        <f t="shared" si="59"/>
        <v/>
      </c>
      <c r="P575">
        <f t="shared" si="60"/>
        <v>30.456787099999929</v>
      </c>
      <c r="Q575" t="str">
        <f t="shared" si="61"/>
        <v/>
      </c>
      <c r="R575">
        <f t="shared" si="62"/>
        <v>1</v>
      </c>
      <c r="S575">
        <f t="shared" si="65"/>
        <v>1.288601703887492</v>
      </c>
    </row>
    <row r="576" spans="1:19" x14ac:dyDescent="0.25">
      <c r="A576" t="s">
        <v>600</v>
      </c>
      <c r="B576">
        <v>2418.4184570000002</v>
      </c>
      <c r="C576">
        <v>2265.1201172000001</v>
      </c>
      <c r="D576">
        <v>2429.3251952999999</v>
      </c>
      <c r="E576">
        <v>2472.8579101999999</v>
      </c>
      <c r="F576">
        <v>2265.1201172000001</v>
      </c>
      <c r="G576">
        <v>2257.5200195000002</v>
      </c>
      <c r="H576">
        <v>2291.8601073999998</v>
      </c>
      <c r="I576">
        <v>2254.5800780999998</v>
      </c>
      <c r="J576">
        <v>2267.2700195000002</v>
      </c>
      <c r="L576" t="str">
        <f t="shared" si="63"/>
        <v>24AUG2025:23:00:00</v>
      </c>
      <c r="M576">
        <v>24</v>
      </c>
      <c r="N576">
        <f t="shared" si="64"/>
        <v>-153.29833980000012</v>
      </c>
      <c r="O576">
        <f t="shared" si="59"/>
        <v>-153.29833980000012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6.3387847275265861</v>
      </c>
    </row>
    <row r="577" spans="1:19" x14ac:dyDescent="0.25">
      <c r="A577" t="s">
        <v>601</v>
      </c>
      <c r="B577">
        <v>2330.7529297000001</v>
      </c>
      <c r="C577">
        <v>2182.4599609000002</v>
      </c>
      <c r="D577">
        <v>2326.4509277000002</v>
      </c>
      <c r="E577">
        <v>2347.6601562999999</v>
      </c>
      <c r="F577">
        <v>2182.4599609000002</v>
      </c>
      <c r="G577">
        <v>2179.1000976999999</v>
      </c>
      <c r="H577">
        <v>2209.9299316000001</v>
      </c>
      <c r="I577">
        <v>2177.0900879000001</v>
      </c>
      <c r="J577">
        <v>2187.1450195000002</v>
      </c>
      <c r="L577" t="str">
        <f t="shared" si="63"/>
        <v>25AUG2025:00:00:00</v>
      </c>
      <c r="M577">
        <v>1</v>
      </c>
      <c r="N577">
        <f t="shared" si="64"/>
        <v>-148.29296879999993</v>
      </c>
      <c r="O577">
        <f t="shared" si="59"/>
        <v>-148.29296879999993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6.3624491000462786</v>
      </c>
    </row>
    <row r="578" spans="1:19" x14ac:dyDescent="0.25">
      <c r="A578" t="s">
        <v>602</v>
      </c>
      <c r="B578">
        <v>2167.2421875</v>
      </c>
      <c r="C578">
        <v>2209.5800780999998</v>
      </c>
      <c r="D578">
        <v>2254.1918945000002</v>
      </c>
      <c r="E578">
        <v>2294.3178711</v>
      </c>
      <c r="F578">
        <v>2209.5800780999998</v>
      </c>
      <c r="G578">
        <v>2156.2700195000002</v>
      </c>
      <c r="H578">
        <v>2176.1799316000001</v>
      </c>
      <c r="I578">
        <v>2140.3100586</v>
      </c>
      <c r="J578">
        <v>2170.5849609000002</v>
      </c>
      <c r="L578" t="str">
        <f t="shared" si="63"/>
        <v>25AUG2025:01:00:00</v>
      </c>
      <c r="M578">
        <v>2</v>
      </c>
      <c r="N578">
        <f t="shared" si="64"/>
        <v>42.33789059999981</v>
      </c>
      <c r="O578" t="str">
        <f t="shared" si="59"/>
        <v/>
      </c>
      <c r="P578">
        <f t="shared" si="60"/>
        <v>42.33789059999981</v>
      </c>
      <c r="Q578" t="str">
        <f t="shared" si="61"/>
        <v/>
      </c>
      <c r="R578">
        <f t="shared" si="62"/>
        <v>1</v>
      </c>
      <c r="S578">
        <f t="shared" si="65"/>
        <v>1.9535375808108577</v>
      </c>
    </row>
    <row r="579" spans="1:19" x14ac:dyDescent="0.25">
      <c r="A579" t="s">
        <v>603</v>
      </c>
      <c r="B579">
        <v>2128.9956054999998</v>
      </c>
      <c r="C579">
        <v>2112.1499023000001</v>
      </c>
      <c r="D579">
        <v>2119.3115234000002</v>
      </c>
      <c r="E579">
        <v>2117.3525390999998</v>
      </c>
      <c r="F579">
        <v>2112.1499023000001</v>
      </c>
      <c r="G579">
        <v>2066.0800780999998</v>
      </c>
      <c r="H579">
        <v>2092.4899902000002</v>
      </c>
      <c r="I579">
        <v>2038.8000488</v>
      </c>
      <c r="J579">
        <v>2077.3798827999999</v>
      </c>
      <c r="L579" t="str">
        <f t="shared" si="63"/>
        <v>25AUG2025:02:00:00</v>
      </c>
      <c r="M579">
        <v>3</v>
      </c>
      <c r="N579">
        <f t="shared" si="64"/>
        <v>-16.845703199999662</v>
      </c>
      <c r="O579">
        <f t="shared" ref="O579:O642" si="66">IF(N579&lt;0,N579,"")</f>
        <v>-16.845703199999662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0.79125119640833674</v>
      </c>
    </row>
    <row r="580" spans="1:19" x14ac:dyDescent="0.25">
      <c r="A580" t="s">
        <v>604</v>
      </c>
      <c r="B580">
        <v>2097.1962890999998</v>
      </c>
      <c r="C580">
        <v>2048.4199219000002</v>
      </c>
      <c r="D580">
        <v>2109.5554198999998</v>
      </c>
      <c r="E580">
        <v>2103.7731933999999</v>
      </c>
      <c r="F580">
        <v>2048.4199219000002</v>
      </c>
      <c r="G580">
        <v>2013.5500488</v>
      </c>
      <c r="H580">
        <v>2035.4799805</v>
      </c>
      <c r="I580">
        <v>1989.5100098</v>
      </c>
      <c r="J580">
        <v>2021.7399902</v>
      </c>
      <c r="L580" t="str">
        <f t="shared" ref="L580:L643" si="70">A580</f>
        <v>25AUG2025:03:00:00</v>
      </c>
      <c r="M580">
        <v>4</v>
      </c>
      <c r="N580">
        <f t="shared" ref="N580:N643" si="71">C580-B580</f>
        <v>-48.77636719999964</v>
      </c>
      <c r="O580">
        <f t="shared" si="66"/>
        <v>-48.77636719999964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2.3257893146917472</v>
      </c>
    </row>
    <row r="581" spans="1:19" x14ac:dyDescent="0.25">
      <c r="A581" t="s">
        <v>605</v>
      </c>
      <c r="B581">
        <v>2052.5148926000002</v>
      </c>
      <c r="C581">
        <v>2005.3299560999999</v>
      </c>
      <c r="D581">
        <v>2069.1928711</v>
      </c>
      <c r="E581">
        <v>2090.0278320000002</v>
      </c>
      <c r="F581">
        <v>2005.3299560999999</v>
      </c>
      <c r="G581">
        <v>1977.7199707</v>
      </c>
      <c r="H581">
        <v>1998.7099608999999</v>
      </c>
      <c r="I581">
        <v>1963.9399414</v>
      </c>
      <c r="J581">
        <v>1986.4249268000001</v>
      </c>
      <c r="L581" t="str">
        <f t="shared" si="70"/>
        <v>25AUG2025:04:00:00</v>
      </c>
      <c r="M581">
        <v>5</v>
      </c>
      <c r="N581">
        <f t="shared" si="71"/>
        <v>-47.184936500000276</v>
      </c>
      <c r="O581">
        <f t="shared" si="66"/>
        <v>-47.184936500000276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2.2988840017735166</v>
      </c>
    </row>
    <row r="582" spans="1:19" x14ac:dyDescent="0.25">
      <c r="A582" t="s">
        <v>606</v>
      </c>
      <c r="B582">
        <v>2104.8862304999998</v>
      </c>
      <c r="C582">
        <v>1969.0100098</v>
      </c>
      <c r="D582">
        <v>2076.5383301000002</v>
      </c>
      <c r="E582">
        <v>2103.4108887000002</v>
      </c>
      <c r="F582">
        <v>1969.0100098</v>
      </c>
      <c r="G582">
        <v>1949.7299805</v>
      </c>
      <c r="H582">
        <v>1968.5500488</v>
      </c>
      <c r="I582">
        <v>1960.9499512</v>
      </c>
      <c r="J582">
        <v>1962.0600586</v>
      </c>
      <c r="L582" t="str">
        <f t="shared" si="70"/>
        <v>25AUG2025:05:00:00</v>
      </c>
      <c r="M582">
        <v>6</v>
      </c>
      <c r="N582">
        <f t="shared" si="71"/>
        <v>-135.87622069999975</v>
      </c>
      <c r="O582">
        <f t="shared" si="66"/>
        <v>-135.87622069999975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6.4552762392161869</v>
      </c>
    </row>
    <row r="583" spans="1:19" x14ac:dyDescent="0.25">
      <c r="A583" t="s">
        <v>607</v>
      </c>
      <c r="B583">
        <v>2081.2214355000001</v>
      </c>
      <c r="C583">
        <v>1978.5</v>
      </c>
      <c r="D583">
        <v>2145.8486327999999</v>
      </c>
      <c r="E583">
        <v>2182.5917969000002</v>
      </c>
      <c r="F583">
        <v>1978.5</v>
      </c>
      <c r="G583">
        <v>1961.6500243999999</v>
      </c>
      <c r="H583">
        <v>1985.1999512</v>
      </c>
      <c r="I583">
        <v>2006.1099853999999</v>
      </c>
      <c r="J583">
        <v>1982.8648682</v>
      </c>
      <c r="L583" t="str">
        <f t="shared" si="70"/>
        <v>25AUG2025:06:00:00</v>
      </c>
      <c r="M583">
        <v>7</v>
      </c>
      <c r="N583">
        <f t="shared" si="71"/>
        <v>-102.7214355000001</v>
      </c>
      <c r="O583">
        <f t="shared" si="66"/>
        <v>-102.7214355000001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4.9356322084642539</v>
      </c>
    </row>
    <row r="584" spans="1:19" x14ac:dyDescent="0.25">
      <c r="A584" t="s">
        <v>608</v>
      </c>
      <c r="B584">
        <v>2157.4228515999998</v>
      </c>
      <c r="C584">
        <v>2042.0999756000001</v>
      </c>
      <c r="D584">
        <v>2175.0729980000001</v>
      </c>
      <c r="E584">
        <v>2205.8200683999999</v>
      </c>
      <c r="F584">
        <v>2042.0999756000001</v>
      </c>
      <c r="G584">
        <v>2025.6700439000001</v>
      </c>
      <c r="H584">
        <v>2044.9000243999999</v>
      </c>
      <c r="I584">
        <v>2063.3200683999999</v>
      </c>
      <c r="J584">
        <v>2043.9975586</v>
      </c>
      <c r="L584" t="str">
        <f t="shared" si="70"/>
        <v>25AUG2025:07:00:00</v>
      </c>
      <c r="M584">
        <v>8</v>
      </c>
      <c r="N584">
        <f t="shared" si="71"/>
        <v>-115.32287599999972</v>
      </c>
      <c r="O584">
        <f t="shared" si="66"/>
        <v>-115.32287599999972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5.345399763169902</v>
      </c>
    </row>
    <row r="585" spans="1:19" x14ac:dyDescent="0.25">
      <c r="A585" t="s">
        <v>609</v>
      </c>
      <c r="B585">
        <v>2301.2622070000002</v>
      </c>
      <c r="C585">
        <v>2076.1201172000001</v>
      </c>
      <c r="D585">
        <v>2209.7995605000001</v>
      </c>
      <c r="E585">
        <v>2227.7412109000002</v>
      </c>
      <c r="F585">
        <v>2076.1201172000001</v>
      </c>
      <c r="G585">
        <v>2056.5</v>
      </c>
      <c r="H585">
        <v>2080.75</v>
      </c>
      <c r="I585">
        <v>2099.3000487999998</v>
      </c>
      <c r="J585">
        <v>2078.1674804999998</v>
      </c>
      <c r="L585" t="str">
        <f t="shared" si="70"/>
        <v>25AUG2025:08:00:00</v>
      </c>
      <c r="M585">
        <v>9</v>
      </c>
      <c r="N585">
        <f t="shared" si="71"/>
        <v>-225.14208980000012</v>
      </c>
      <c r="O585">
        <f t="shared" si="66"/>
        <v>-225.14208980000012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9.783417513882636</v>
      </c>
    </row>
    <row r="586" spans="1:19" x14ac:dyDescent="0.25">
      <c r="A586" t="s">
        <v>610</v>
      </c>
      <c r="B586">
        <v>2263.1547851999999</v>
      </c>
      <c r="C586">
        <v>2236.6101073999998</v>
      </c>
      <c r="D586">
        <v>2398.2326659999999</v>
      </c>
      <c r="E586">
        <v>2461.5979004000001</v>
      </c>
      <c r="F586">
        <v>2236.6101073999998</v>
      </c>
      <c r="G586">
        <v>2210.8500976999999</v>
      </c>
      <c r="H586">
        <v>2236.3000487999998</v>
      </c>
      <c r="I586">
        <v>2296.5900879000001</v>
      </c>
      <c r="J586">
        <v>2245.0874023000001</v>
      </c>
      <c r="L586" t="str">
        <f t="shared" si="70"/>
        <v>25AUG2025:09:00:00</v>
      </c>
      <c r="M586">
        <v>10</v>
      </c>
      <c r="N586">
        <f t="shared" si="71"/>
        <v>-26.544677800000045</v>
      </c>
      <c r="O586">
        <f t="shared" si="66"/>
        <v>-26.544677800000045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1.172905979457973</v>
      </c>
    </row>
    <row r="587" spans="1:19" x14ac:dyDescent="0.25">
      <c r="A587" t="s">
        <v>611</v>
      </c>
      <c r="B587">
        <v>2299.6945801000002</v>
      </c>
      <c r="C587">
        <v>2356</v>
      </c>
      <c r="D587">
        <v>2459.6206054999998</v>
      </c>
      <c r="E587">
        <v>2581.9970702999999</v>
      </c>
      <c r="F587">
        <v>2356</v>
      </c>
      <c r="G587">
        <v>2315.5</v>
      </c>
      <c r="H587">
        <v>2346.0300293</v>
      </c>
      <c r="I587">
        <v>2338.8100586</v>
      </c>
      <c r="J587">
        <v>2339.0849609000002</v>
      </c>
      <c r="L587" t="str">
        <f t="shared" si="70"/>
        <v>25AUG2025:10:00:00</v>
      </c>
      <c r="M587">
        <v>11</v>
      </c>
      <c r="N587">
        <f t="shared" si="71"/>
        <v>56.305419899999833</v>
      </c>
      <c r="O587" t="str">
        <f t="shared" si="66"/>
        <v/>
      </c>
      <c r="P587">
        <f t="shared" si="67"/>
        <v>56.305419899999833</v>
      </c>
      <c r="Q587" t="str">
        <f t="shared" si="68"/>
        <v/>
      </c>
      <c r="R587">
        <f t="shared" si="69"/>
        <v>1</v>
      </c>
      <c r="S587">
        <f t="shared" si="72"/>
        <v>2.4483868591607258</v>
      </c>
    </row>
    <row r="588" spans="1:19" x14ac:dyDescent="0.25">
      <c r="A588" t="s">
        <v>612</v>
      </c>
      <c r="B588">
        <v>2458.5646972999998</v>
      </c>
      <c r="C588">
        <v>2430.8701172000001</v>
      </c>
      <c r="D588">
        <v>2494.3999023000001</v>
      </c>
      <c r="E588">
        <v>2554.9797362999998</v>
      </c>
      <c r="F588">
        <v>2430.8701172000001</v>
      </c>
      <c r="G588">
        <v>2384.5800780999998</v>
      </c>
      <c r="H588">
        <v>2415.3500976999999</v>
      </c>
      <c r="I588">
        <v>2407.25</v>
      </c>
      <c r="J588">
        <v>2409.5126952999999</v>
      </c>
      <c r="L588" t="str">
        <f t="shared" si="70"/>
        <v>25AUG2025:11:00:00</v>
      </c>
      <c r="M588">
        <v>12</v>
      </c>
      <c r="N588">
        <f t="shared" si="71"/>
        <v>-27.694580099999712</v>
      </c>
      <c r="O588">
        <f t="shared" si="66"/>
        <v>-27.694580099999712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1.1264531753186706</v>
      </c>
    </row>
    <row r="589" spans="1:19" x14ac:dyDescent="0.25">
      <c r="A589" t="s">
        <v>613</v>
      </c>
      <c r="B589">
        <v>2495.0712890999998</v>
      </c>
      <c r="C589">
        <v>2516.3500976999999</v>
      </c>
      <c r="D589">
        <v>2605.3935547000001</v>
      </c>
      <c r="E589">
        <v>2660.4714355000001</v>
      </c>
      <c r="F589">
        <v>2516.3500976999999</v>
      </c>
      <c r="G589">
        <v>2445.5600586</v>
      </c>
      <c r="H589">
        <v>2493.1699219000002</v>
      </c>
      <c r="I589">
        <v>2498.6899414</v>
      </c>
      <c r="J589">
        <v>2488.4423827999999</v>
      </c>
      <c r="L589" t="str">
        <f t="shared" si="70"/>
        <v>25AUG2025:12:00:00</v>
      </c>
      <c r="M589">
        <v>13</v>
      </c>
      <c r="N589">
        <f t="shared" si="71"/>
        <v>21.278808600000048</v>
      </c>
      <c r="O589" t="str">
        <f t="shared" si="66"/>
        <v/>
      </c>
      <c r="P589">
        <f t="shared" si="67"/>
        <v>21.278808600000048</v>
      </c>
      <c r="Q589" t="str">
        <f t="shared" si="68"/>
        <v/>
      </c>
      <c r="R589">
        <f t="shared" si="69"/>
        <v>1</v>
      </c>
      <c r="S589">
        <f t="shared" si="72"/>
        <v>0.8528336922860249</v>
      </c>
    </row>
    <row r="590" spans="1:19" x14ac:dyDescent="0.25">
      <c r="A590" t="s">
        <v>614</v>
      </c>
      <c r="B590">
        <v>2631.2177734000002</v>
      </c>
      <c r="C590">
        <v>2622.0800780999998</v>
      </c>
      <c r="D590">
        <v>2739.4768066000001</v>
      </c>
      <c r="E590">
        <v>2777.0571289</v>
      </c>
      <c r="F590">
        <v>2622.0800780999998</v>
      </c>
      <c r="G590">
        <v>2524.7700195000002</v>
      </c>
      <c r="H590">
        <v>2593.4699707</v>
      </c>
      <c r="I590">
        <v>2614.0800780999998</v>
      </c>
      <c r="J590">
        <v>2588.6000976999999</v>
      </c>
      <c r="L590" t="str">
        <f t="shared" si="70"/>
        <v>25AUG2025:13:00:00</v>
      </c>
      <c r="M590">
        <v>14</v>
      </c>
      <c r="N590">
        <f t="shared" si="71"/>
        <v>-9.1376953000003596</v>
      </c>
      <c r="O590">
        <f t="shared" si="66"/>
        <v>-9.1376953000003596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0.34728008423996148</v>
      </c>
    </row>
    <row r="591" spans="1:19" x14ac:dyDescent="0.25">
      <c r="A591" t="s">
        <v>615</v>
      </c>
      <c r="B591">
        <v>2791.8120116999999</v>
      </c>
      <c r="C591">
        <v>2731.8100586</v>
      </c>
      <c r="D591">
        <v>2844.7055664</v>
      </c>
      <c r="E591">
        <v>2850.9738769999999</v>
      </c>
      <c r="F591">
        <v>2731.8100586</v>
      </c>
      <c r="G591">
        <v>2624.6599120999999</v>
      </c>
      <c r="H591">
        <v>2699.4799804999998</v>
      </c>
      <c r="I591">
        <v>2629.2099609000002</v>
      </c>
      <c r="J591">
        <v>2671.2900390999998</v>
      </c>
      <c r="L591" t="str">
        <f t="shared" si="70"/>
        <v>25AUG2025:14:00:00</v>
      </c>
      <c r="M591">
        <v>15</v>
      </c>
      <c r="N591">
        <f t="shared" si="71"/>
        <v>-60.00195309999981</v>
      </c>
      <c r="O591">
        <f t="shared" si="66"/>
        <v>-60.00195309999981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2.1492117968022932</v>
      </c>
    </row>
    <row r="592" spans="1:19" x14ac:dyDescent="0.25">
      <c r="A592" t="s">
        <v>616</v>
      </c>
      <c r="B592">
        <v>2828.5390625</v>
      </c>
      <c r="C592">
        <v>2753.0400390999998</v>
      </c>
      <c r="D592">
        <v>2822.4157715000001</v>
      </c>
      <c r="E592">
        <v>2855.5551758000001</v>
      </c>
      <c r="F592">
        <v>2753.0400390999998</v>
      </c>
      <c r="G592">
        <v>2641.6899414</v>
      </c>
      <c r="H592">
        <v>2722.6999512000002</v>
      </c>
      <c r="I592">
        <v>2538.8100586</v>
      </c>
      <c r="J592">
        <v>2664.0600586</v>
      </c>
      <c r="L592" t="str">
        <f t="shared" si="70"/>
        <v>25AUG2025:15:00:00</v>
      </c>
      <c r="M592">
        <v>16</v>
      </c>
      <c r="N592">
        <f t="shared" si="71"/>
        <v>-75.499023400000169</v>
      </c>
      <c r="O592">
        <f t="shared" si="66"/>
        <v>-75.499023400000169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2.6691879352470553</v>
      </c>
    </row>
    <row r="593" spans="1:19" x14ac:dyDescent="0.25">
      <c r="A593" t="s">
        <v>617</v>
      </c>
      <c r="B593">
        <v>2788.8859862999998</v>
      </c>
      <c r="C593">
        <v>2742.8400879000001</v>
      </c>
      <c r="D593">
        <v>2799.8168945000002</v>
      </c>
      <c r="E593">
        <v>2805.5122070000002</v>
      </c>
      <c r="F593">
        <v>2742.8400879000001</v>
      </c>
      <c r="G593">
        <v>2639.5400390999998</v>
      </c>
      <c r="H593">
        <v>2719.1799316000001</v>
      </c>
      <c r="I593">
        <v>2503.8300780999998</v>
      </c>
      <c r="J593">
        <v>2651.3474120999999</v>
      </c>
      <c r="L593" t="str">
        <f t="shared" si="70"/>
        <v>25AUG2025:16:00:00</v>
      </c>
      <c r="M593">
        <v>17</v>
      </c>
      <c r="N593">
        <f t="shared" si="71"/>
        <v>-46.045898399999714</v>
      </c>
      <c r="O593">
        <f t="shared" si="66"/>
        <v>-46.045898399999714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1.6510498681621819</v>
      </c>
    </row>
    <row r="594" spans="1:19" x14ac:dyDescent="0.25">
      <c r="A594" t="s">
        <v>618</v>
      </c>
      <c r="B594">
        <v>2667.0122070000002</v>
      </c>
      <c r="C594">
        <v>2720.8798827999999</v>
      </c>
      <c r="D594">
        <v>2761.1267090000001</v>
      </c>
      <c r="E594">
        <v>2776.4724120999999</v>
      </c>
      <c r="F594">
        <v>2720.8798827999999</v>
      </c>
      <c r="G594">
        <v>2622.6699219000002</v>
      </c>
      <c r="H594">
        <v>2697.6298827999999</v>
      </c>
      <c r="I594">
        <v>2498.5200195000002</v>
      </c>
      <c r="J594">
        <v>2634.9248047000001</v>
      </c>
      <c r="L594" t="str">
        <f t="shared" si="70"/>
        <v>25AUG2025:17:00:00</v>
      </c>
      <c r="M594">
        <v>18</v>
      </c>
      <c r="N594">
        <f t="shared" si="71"/>
        <v>53.867675799999688</v>
      </c>
      <c r="O594" t="str">
        <f t="shared" si="66"/>
        <v/>
      </c>
      <c r="P594">
        <f t="shared" si="67"/>
        <v>53.867675799999688</v>
      </c>
      <c r="Q594" t="str">
        <f t="shared" si="68"/>
        <v/>
      </c>
      <c r="R594">
        <f t="shared" si="69"/>
        <v>1</v>
      </c>
      <c r="S594">
        <f t="shared" si="72"/>
        <v>2.0197761247067172</v>
      </c>
    </row>
    <row r="595" spans="1:19" x14ac:dyDescent="0.25">
      <c r="A595" t="s">
        <v>619</v>
      </c>
      <c r="B595">
        <v>2592.9792480000001</v>
      </c>
      <c r="C595">
        <v>2674.8000487999998</v>
      </c>
      <c r="D595">
        <v>2819.0751952999999</v>
      </c>
      <c r="E595">
        <v>2791.8095702999999</v>
      </c>
      <c r="F595">
        <v>2674.8000487999998</v>
      </c>
      <c r="G595">
        <v>2577.4699707</v>
      </c>
      <c r="H595">
        <v>2660.3100586</v>
      </c>
      <c r="I595">
        <v>2481.8000487999998</v>
      </c>
      <c r="J595">
        <v>2598.5949707</v>
      </c>
      <c r="L595" t="str">
        <f t="shared" si="70"/>
        <v>25AUG2025:18:00:00</v>
      </c>
      <c r="M595">
        <v>19</v>
      </c>
      <c r="N595">
        <f t="shared" si="71"/>
        <v>81.820800799999688</v>
      </c>
      <c r="O595" t="str">
        <f t="shared" si="66"/>
        <v/>
      </c>
      <c r="P595">
        <f t="shared" si="67"/>
        <v>81.820800799999688</v>
      </c>
      <c r="Q595" t="str">
        <f t="shared" si="68"/>
        <v/>
      </c>
      <c r="R595">
        <f t="shared" si="69"/>
        <v>1</v>
      </c>
      <c r="S595">
        <f t="shared" si="72"/>
        <v>3.1554745709248997</v>
      </c>
    </row>
    <row r="596" spans="1:19" x14ac:dyDescent="0.25">
      <c r="A596" t="s">
        <v>620</v>
      </c>
      <c r="B596">
        <v>2519.6047362999998</v>
      </c>
      <c r="C596">
        <v>2619.75</v>
      </c>
      <c r="D596">
        <v>2819.9511719000002</v>
      </c>
      <c r="E596">
        <v>2793.5927734000002</v>
      </c>
      <c r="F596">
        <v>2619.75</v>
      </c>
      <c r="G596">
        <v>2523.1499023000001</v>
      </c>
      <c r="H596">
        <v>2607.0900879000001</v>
      </c>
      <c r="I596">
        <v>2511.3100586</v>
      </c>
      <c r="J596">
        <v>2565.3251952999999</v>
      </c>
      <c r="L596" t="str">
        <f t="shared" si="70"/>
        <v>25AUG2025:19:00:00</v>
      </c>
      <c r="M596">
        <v>20</v>
      </c>
      <c r="N596">
        <f t="shared" si="71"/>
        <v>100.14526370000021</v>
      </c>
      <c r="O596" t="str">
        <f t="shared" si="66"/>
        <v/>
      </c>
      <c r="P596">
        <f t="shared" si="67"/>
        <v>100.14526370000021</v>
      </c>
      <c r="Q596" t="str">
        <f t="shared" si="68"/>
        <v/>
      </c>
      <c r="R596">
        <f t="shared" si="69"/>
        <v>1</v>
      </c>
      <c r="S596">
        <f t="shared" si="72"/>
        <v>3.9746418260453811</v>
      </c>
    </row>
    <row r="597" spans="1:19" x14ac:dyDescent="0.25">
      <c r="A597" t="s">
        <v>621</v>
      </c>
      <c r="B597">
        <v>2518.5949707</v>
      </c>
      <c r="C597">
        <v>2528.8400879000001</v>
      </c>
      <c r="D597">
        <v>2744.6064452999999</v>
      </c>
      <c r="E597">
        <v>2725.7597655999998</v>
      </c>
      <c r="F597">
        <v>2528.8400879000001</v>
      </c>
      <c r="G597">
        <v>2429.1899414</v>
      </c>
      <c r="H597">
        <v>2515.4299316000001</v>
      </c>
      <c r="I597">
        <v>2376.1499023000001</v>
      </c>
      <c r="J597">
        <v>2462.4023437999999</v>
      </c>
      <c r="L597" t="str">
        <f t="shared" si="70"/>
        <v>25AUG2025:20:00:00</v>
      </c>
      <c r="M597">
        <v>21</v>
      </c>
      <c r="N597">
        <f t="shared" si="71"/>
        <v>10.245117200000095</v>
      </c>
      <c r="O597" t="str">
        <f t="shared" si="66"/>
        <v/>
      </c>
      <c r="P597">
        <f t="shared" si="67"/>
        <v>10.245117200000095</v>
      </c>
      <c r="Q597" t="str">
        <f t="shared" si="68"/>
        <v/>
      </c>
      <c r="R597">
        <f t="shared" si="69"/>
        <v>1</v>
      </c>
      <c r="S597">
        <f t="shared" si="72"/>
        <v>0.40677907004446379</v>
      </c>
    </row>
    <row r="598" spans="1:19" x14ac:dyDescent="0.25">
      <c r="A598" t="s">
        <v>622</v>
      </c>
      <c r="B598">
        <v>2468.6481933999999</v>
      </c>
      <c r="C598">
        <v>2422.0800780999998</v>
      </c>
      <c r="D598">
        <v>2672.4204101999999</v>
      </c>
      <c r="E598">
        <v>2608.8833008000001</v>
      </c>
      <c r="F598">
        <v>2422.0800780999998</v>
      </c>
      <c r="G598">
        <v>2317.6101073999998</v>
      </c>
      <c r="H598">
        <v>2411.1699219000002</v>
      </c>
      <c r="I598">
        <v>2366.9499512000002</v>
      </c>
      <c r="J598">
        <v>2379.4526366999999</v>
      </c>
      <c r="L598" t="str">
        <f t="shared" si="70"/>
        <v>25AUG2025:21:00:00</v>
      </c>
      <c r="M598">
        <v>22</v>
      </c>
      <c r="N598">
        <f t="shared" si="71"/>
        <v>-46.568115300000045</v>
      </c>
      <c r="O598">
        <f t="shared" si="66"/>
        <v>-46.568115300000045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1.8863811953643783</v>
      </c>
    </row>
    <row r="599" spans="1:19" x14ac:dyDescent="0.25">
      <c r="A599" t="s">
        <v>623</v>
      </c>
      <c r="B599">
        <v>2460.1787109000002</v>
      </c>
      <c r="C599">
        <v>2370.4899902000002</v>
      </c>
      <c r="D599">
        <v>2412.8359375</v>
      </c>
      <c r="E599">
        <v>2461.1352539</v>
      </c>
      <c r="F599">
        <v>2370.4899902000002</v>
      </c>
      <c r="G599">
        <v>2274.5200195000002</v>
      </c>
      <c r="H599">
        <v>2359.0100097999998</v>
      </c>
      <c r="I599">
        <v>2239.0800780999998</v>
      </c>
      <c r="J599">
        <v>2310.7749023000001</v>
      </c>
      <c r="L599" t="str">
        <f t="shared" si="70"/>
        <v>25AUG2025:22:00:00</v>
      </c>
      <c r="M599">
        <v>23</v>
      </c>
      <c r="N599">
        <f t="shared" si="71"/>
        <v>-89.688720699999976</v>
      </c>
      <c r="O599">
        <f t="shared" si="66"/>
        <v>-89.688720699999976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3.645618113132497</v>
      </c>
    </row>
    <row r="600" spans="1:19" x14ac:dyDescent="0.25">
      <c r="A600" t="s">
        <v>624</v>
      </c>
      <c r="B600">
        <v>2272.6826172000001</v>
      </c>
      <c r="C600">
        <v>2269.6499023000001</v>
      </c>
      <c r="D600">
        <v>2382.6613769999999</v>
      </c>
      <c r="E600">
        <v>2425.6367187999999</v>
      </c>
      <c r="F600">
        <v>2269.6499023000001</v>
      </c>
      <c r="G600">
        <v>2179.75</v>
      </c>
      <c r="H600">
        <v>2264.2900390999998</v>
      </c>
      <c r="I600">
        <v>2163.3701172000001</v>
      </c>
      <c r="J600">
        <v>2219.2651366999999</v>
      </c>
      <c r="L600" t="str">
        <f t="shared" si="70"/>
        <v>25AUG2025:23:00:00</v>
      </c>
      <c r="M600">
        <v>24</v>
      </c>
      <c r="N600">
        <f t="shared" si="71"/>
        <v>-3.0327148999999736</v>
      </c>
      <c r="O600">
        <f t="shared" si="66"/>
        <v>-3.0327148999999736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0.13344207752758508</v>
      </c>
    </row>
    <row r="601" spans="1:19" x14ac:dyDescent="0.25">
      <c r="A601" t="s">
        <v>625</v>
      </c>
      <c r="B601">
        <v>2135.6494140999998</v>
      </c>
      <c r="C601">
        <v>2194.5600586</v>
      </c>
      <c r="D601">
        <v>2305.7617187999999</v>
      </c>
      <c r="E601">
        <v>2301.7377929999998</v>
      </c>
      <c r="F601">
        <v>2194.5600586</v>
      </c>
      <c r="G601">
        <v>2115.3100586</v>
      </c>
      <c r="H601">
        <v>2196.3400879000001</v>
      </c>
      <c r="I601">
        <v>2163.5200195000002</v>
      </c>
      <c r="J601">
        <v>2167.4326172000001</v>
      </c>
      <c r="L601" t="str">
        <f t="shared" si="70"/>
        <v>26AUG2025:00:00:00</v>
      </c>
      <c r="M601">
        <v>1</v>
      </c>
      <c r="N601">
        <f t="shared" si="71"/>
        <v>58.910644500000217</v>
      </c>
      <c r="O601" t="str">
        <f t="shared" si="66"/>
        <v/>
      </c>
      <c r="P601">
        <f t="shared" si="67"/>
        <v>58.910644500000217</v>
      </c>
      <c r="Q601" t="str">
        <f t="shared" si="68"/>
        <v/>
      </c>
      <c r="R601">
        <f t="shared" si="69"/>
        <v>1</v>
      </c>
      <c r="S601">
        <f t="shared" si="72"/>
        <v>2.7584417232088718</v>
      </c>
    </row>
    <row r="602" spans="1:19" x14ac:dyDescent="0.25">
      <c r="A602" t="s">
        <v>626</v>
      </c>
      <c r="B602">
        <v>2079.8981933999999</v>
      </c>
      <c r="C602">
        <v>2123.7900390999998</v>
      </c>
      <c r="D602">
        <v>2197.0185547000001</v>
      </c>
      <c r="E602">
        <v>2226.1560058999999</v>
      </c>
      <c r="F602">
        <v>2119.8200683999999</v>
      </c>
      <c r="G602">
        <v>2041.9599608999999</v>
      </c>
      <c r="H602">
        <v>2123.7900390999998</v>
      </c>
      <c r="I602">
        <v>2059.6499023000001</v>
      </c>
      <c r="J602">
        <v>2086.3051758000001</v>
      </c>
      <c r="L602" t="str">
        <f t="shared" si="70"/>
        <v>26AUG2025:01:00:00</v>
      </c>
      <c r="M602">
        <v>2</v>
      </c>
      <c r="N602">
        <f t="shared" si="71"/>
        <v>43.891845699999976</v>
      </c>
      <c r="O602" t="str">
        <f t="shared" si="66"/>
        <v/>
      </c>
      <c r="P602">
        <f t="shared" si="67"/>
        <v>43.891845699999976</v>
      </c>
      <c r="Q602" t="str">
        <f t="shared" si="68"/>
        <v/>
      </c>
      <c r="R602">
        <f t="shared" si="69"/>
        <v>1</v>
      </c>
      <c r="S602">
        <f t="shared" si="72"/>
        <v>2.1102881784925338</v>
      </c>
    </row>
    <row r="603" spans="1:19" x14ac:dyDescent="0.25">
      <c r="A603" t="s">
        <v>627</v>
      </c>
      <c r="B603">
        <v>2021.2796631000001</v>
      </c>
      <c r="C603">
        <v>2048.6599120999999</v>
      </c>
      <c r="D603">
        <v>2056.1318359000002</v>
      </c>
      <c r="E603">
        <v>2075.4365234000002</v>
      </c>
      <c r="F603">
        <v>2038.25</v>
      </c>
      <c r="G603">
        <v>1984.4200439000001</v>
      </c>
      <c r="H603">
        <v>2048.6599120999999</v>
      </c>
      <c r="I603">
        <v>1993.8299560999999</v>
      </c>
      <c r="J603">
        <v>2016.2900391000001</v>
      </c>
      <c r="L603" t="str">
        <f t="shared" si="70"/>
        <v>26AUG2025:02:00:00</v>
      </c>
      <c r="M603">
        <v>3</v>
      </c>
      <c r="N603">
        <f t="shared" si="71"/>
        <v>27.380248999999822</v>
      </c>
      <c r="O603" t="str">
        <f t="shared" si="66"/>
        <v/>
      </c>
      <c r="P603">
        <f t="shared" si="67"/>
        <v>27.380248999999822</v>
      </c>
      <c r="Q603" t="str">
        <f t="shared" si="68"/>
        <v/>
      </c>
      <c r="R603">
        <f t="shared" si="69"/>
        <v>1</v>
      </c>
      <c r="S603">
        <f t="shared" si="72"/>
        <v>1.3545997369808405</v>
      </c>
    </row>
    <row r="604" spans="1:19" x14ac:dyDescent="0.25">
      <c r="A604" t="s">
        <v>628</v>
      </c>
      <c r="B604">
        <v>2042.4621582</v>
      </c>
      <c r="C604">
        <v>1988.7800293</v>
      </c>
      <c r="D604">
        <v>2027.7729492000001</v>
      </c>
      <c r="E604">
        <v>1998.0976562999999</v>
      </c>
      <c r="F604">
        <v>1966.4599608999999</v>
      </c>
      <c r="G604">
        <v>1924.7700195</v>
      </c>
      <c r="H604">
        <v>1988.7800293</v>
      </c>
      <c r="I604">
        <v>1940.0200195</v>
      </c>
      <c r="J604">
        <v>1955.0074463000001</v>
      </c>
      <c r="L604" t="str">
        <f t="shared" si="70"/>
        <v>26AUG2025:03:00:00</v>
      </c>
      <c r="M604">
        <v>4</v>
      </c>
      <c r="N604">
        <f t="shared" si="71"/>
        <v>-53.682128899999952</v>
      </c>
      <c r="O604">
        <f t="shared" si="66"/>
        <v>-53.682128899999952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2.6283047000150757</v>
      </c>
    </row>
    <row r="605" spans="1:19" x14ac:dyDescent="0.25">
      <c r="A605" t="s">
        <v>629</v>
      </c>
      <c r="B605">
        <v>1973.6185303</v>
      </c>
      <c r="C605">
        <v>1961.5999756000001</v>
      </c>
      <c r="D605">
        <v>2011.2806396000001</v>
      </c>
      <c r="E605">
        <v>1951.7888184000001</v>
      </c>
      <c r="F605">
        <v>1933.1800536999999</v>
      </c>
      <c r="G605">
        <v>1898.2700195</v>
      </c>
      <c r="H605">
        <v>1961.5999756000001</v>
      </c>
      <c r="I605">
        <v>1911.1700439000001</v>
      </c>
      <c r="J605">
        <v>1926.0550536999999</v>
      </c>
      <c r="L605" t="str">
        <f t="shared" si="70"/>
        <v>26AUG2025:04:00:00</v>
      </c>
      <c r="M605">
        <v>5</v>
      </c>
      <c r="N605">
        <f t="shared" si="71"/>
        <v>-12.018554699999868</v>
      </c>
      <c r="O605">
        <f t="shared" si="66"/>
        <v>-12.018554699999868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0.60896036977181134</v>
      </c>
    </row>
    <row r="606" spans="1:19" x14ac:dyDescent="0.25">
      <c r="A606" t="s">
        <v>630</v>
      </c>
      <c r="B606">
        <v>1982.536499</v>
      </c>
      <c r="C606">
        <v>1931.2600098</v>
      </c>
      <c r="D606">
        <v>2008.0874022999999</v>
      </c>
      <c r="E606">
        <v>1958.5867920000001</v>
      </c>
      <c r="F606">
        <v>1900.1199951000001</v>
      </c>
      <c r="G606">
        <v>1877.4300536999999</v>
      </c>
      <c r="H606">
        <v>1931.2600098</v>
      </c>
      <c r="I606">
        <v>1883.0300293</v>
      </c>
      <c r="J606">
        <v>1897.9599608999999</v>
      </c>
      <c r="L606" t="str">
        <f t="shared" si="70"/>
        <v>26AUG2025:05:00:00</v>
      </c>
      <c r="M606">
        <v>6</v>
      </c>
      <c r="N606">
        <f t="shared" si="71"/>
        <v>-51.276489200000015</v>
      </c>
      <c r="O606">
        <f t="shared" si="66"/>
        <v>-51.276489200000015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2.5864083322483142</v>
      </c>
    </row>
    <row r="607" spans="1:19" x14ac:dyDescent="0.25">
      <c r="A607" t="s">
        <v>631</v>
      </c>
      <c r="B607">
        <v>2019.1606445</v>
      </c>
      <c r="C607">
        <v>1953.2199707</v>
      </c>
      <c r="D607">
        <v>2053.8032226999999</v>
      </c>
      <c r="E607">
        <v>2032.7194824000001</v>
      </c>
      <c r="F607">
        <v>1924.6099853999999</v>
      </c>
      <c r="G607">
        <v>1901.5400391000001</v>
      </c>
      <c r="H607">
        <v>1953.2199707</v>
      </c>
      <c r="I607">
        <v>1914.0300293</v>
      </c>
      <c r="J607">
        <v>1923.3500977000001</v>
      </c>
      <c r="L607" t="str">
        <f t="shared" si="70"/>
        <v>26AUG2025:06:00:00</v>
      </c>
      <c r="M607">
        <v>7</v>
      </c>
      <c r="N607">
        <f t="shared" si="71"/>
        <v>-65.940673800000013</v>
      </c>
      <c r="O607">
        <f t="shared" si="66"/>
        <v>-65.940673800000013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3.2657467834278608</v>
      </c>
    </row>
    <row r="608" spans="1:19" x14ac:dyDescent="0.25">
      <c r="A608" t="s">
        <v>632</v>
      </c>
      <c r="B608">
        <v>2060.9592284999999</v>
      </c>
      <c r="C608">
        <v>2016.9399414</v>
      </c>
      <c r="D608">
        <v>2087.0058594000002</v>
      </c>
      <c r="E608">
        <v>2070.6601562999999</v>
      </c>
      <c r="F608">
        <v>1996.0600586</v>
      </c>
      <c r="G608">
        <v>1972.7700195</v>
      </c>
      <c r="H608">
        <v>2016.9399414</v>
      </c>
      <c r="I608">
        <v>1984.5500488</v>
      </c>
      <c r="J608">
        <v>1992.5800781</v>
      </c>
      <c r="L608" t="str">
        <f t="shared" si="70"/>
        <v>26AUG2025:07:00:00</v>
      </c>
      <c r="M608">
        <v>8</v>
      </c>
      <c r="N608">
        <f t="shared" si="71"/>
        <v>-44.019287099999929</v>
      </c>
      <c r="O608">
        <f t="shared" si="66"/>
        <v>-44.019287099999929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2.1358640428824929</v>
      </c>
    </row>
    <row r="609" spans="1:19" x14ac:dyDescent="0.25">
      <c r="A609" t="s">
        <v>633</v>
      </c>
      <c r="B609">
        <v>2108.8745116999999</v>
      </c>
      <c r="C609">
        <v>2045.75</v>
      </c>
      <c r="D609">
        <v>2101.8732909999999</v>
      </c>
      <c r="E609">
        <v>2017.0852050999999</v>
      </c>
      <c r="F609">
        <v>2016.7099608999999</v>
      </c>
      <c r="G609">
        <v>1999.6999512</v>
      </c>
      <c r="H609">
        <v>2045.75</v>
      </c>
      <c r="I609">
        <v>2013.9799805</v>
      </c>
      <c r="J609">
        <v>2019.0350341999999</v>
      </c>
      <c r="L609" t="str">
        <f t="shared" si="70"/>
        <v>26AUG2025:08:00:00</v>
      </c>
      <c r="M609">
        <v>9</v>
      </c>
      <c r="N609">
        <f t="shared" si="71"/>
        <v>-63.124511699999857</v>
      </c>
      <c r="O609">
        <f t="shared" si="66"/>
        <v>-63.124511699999857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2.9932796546113174</v>
      </c>
    </row>
    <row r="610" spans="1:19" x14ac:dyDescent="0.25">
      <c r="A610" t="s">
        <v>634</v>
      </c>
      <c r="B610">
        <v>2288.5117187999999</v>
      </c>
      <c r="C610">
        <v>2157.3000487999998</v>
      </c>
      <c r="D610">
        <v>2326.2595215000001</v>
      </c>
      <c r="E610">
        <v>2286.9321289</v>
      </c>
      <c r="F610">
        <v>2107.8701172000001</v>
      </c>
      <c r="G610">
        <v>2083.4399414</v>
      </c>
      <c r="H610">
        <v>2157.3000487999998</v>
      </c>
      <c r="I610">
        <v>2115.5700683999999</v>
      </c>
      <c r="J610">
        <v>2116.0451659999999</v>
      </c>
      <c r="L610" t="str">
        <f t="shared" si="70"/>
        <v>26AUG2025:09:00:00</v>
      </c>
      <c r="M610">
        <v>10</v>
      </c>
      <c r="N610">
        <f t="shared" si="71"/>
        <v>-131.21167000000014</v>
      </c>
      <c r="O610">
        <f t="shared" si="66"/>
        <v>-131.21167000000014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5.7334934718534925</v>
      </c>
    </row>
    <row r="611" spans="1:19" x14ac:dyDescent="0.25">
      <c r="A611" t="s">
        <v>635</v>
      </c>
      <c r="B611">
        <v>2224.7526855000001</v>
      </c>
      <c r="C611">
        <v>2252.6999512000002</v>
      </c>
      <c r="D611">
        <v>2357.3845215000001</v>
      </c>
      <c r="E611">
        <v>2306.2226562999999</v>
      </c>
      <c r="F611">
        <v>2204.3601073999998</v>
      </c>
      <c r="G611">
        <v>2168.8898926000002</v>
      </c>
      <c r="H611">
        <v>2252.6999512000002</v>
      </c>
      <c r="I611">
        <v>2217.2700195000002</v>
      </c>
      <c r="J611">
        <v>2210.8051758000001</v>
      </c>
      <c r="L611" t="str">
        <f t="shared" si="70"/>
        <v>26AUG2025:10:00:00</v>
      </c>
      <c r="M611">
        <v>11</v>
      </c>
      <c r="N611">
        <f t="shared" si="71"/>
        <v>27.947265700000116</v>
      </c>
      <c r="O611" t="str">
        <f t="shared" si="66"/>
        <v/>
      </c>
      <c r="P611">
        <f t="shared" si="67"/>
        <v>27.947265700000116</v>
      </c>
      <c r="Q611" t="str">
        <f t="shared" si="68"/>
        <v/>
      </c>
      <c r="R611">
        <f t="shared" si="69"/>
        <v>1</v>
      </c>
      <c r="S611">
        <f t="shared" si="72"/>
        <v>1.2561965148822434</v>
      </c>
    </row>
    <row r="612" spans="1:19" x14ac:dyDescent="0.25">
      <c r="A612" t="s">
        <v>636</v>
      </c>
      <c r="B612">
        <v>2245.5158691000001</v>
      </c>
      <c r="C612">
        <v>2288.7800293</v>
      </c>
      <c r="D612">
        <v>2371.9118652000002</v>
      </c>
      <c r="E612">
        <v>2327.0622558999999</v>
      </c>
      <c r="F612">
        <v>2228.0100097999998</v>
      </c>
      <c r="G612">
        <v>2168.9299316000001</v>
      </c>
      <c r="H612">
        <v>2288.7800293</v>
      </c>
      <c r="I612">
        <v>2240.8100586</v>
      </c>
      <c r="J612">
        <v>2231.6323241999999</v>
      </c>
      <c r="L612" t="str">
        <f t="shared" si="70"/>
        <v>26AUG2025:11:00:00</v>
      </c>
      <c r="M612">
        <v>12</v>
      </c>
      <c r="N612">
        <f t="shared" si="71"/>
        <v>43.264160199999878</v>
      </c>
      <c r="O612" t="str">
        <f t="shared" si="66"/>
        <v/>
      </c>
      <c r="P612">
        <f t="shared" si="67"/>
        <v>43.264160199999878</v>
      </c>
      <c r="Q612" t="str">
        <f t="shared" si="68"/>
        <v/>
      </c>
      <c r="R612">
        <f t="shared" si="69"/>
        <v>1</v>
      </c>
      <c r="S612">
        <f t="shared" si="72"/>
        <v>1.9266913583354057</v>
      </c>
    </row>
    <row r="613" spans="1:19" x14ac:dyDescent="0.25">
      <c r="A613" t="s">
        <v>637</v>
      </c>
      <c r="B613">
        <v>2195.8395995999999</v>
      </c>
      <c r="C613">
        <v>2333.5900879000001</v>
      </c>
      <c r="D613">
        <v>2410.5434570000002</v>
      </c>
      <c r="E613">
        <v>2322.1726073999998</v>
      </c>
      <c r="F613">
        <v>2266.9799804999998</v>
      </c>
      <c r="G613">
        <v>2185.5700683999999</v>
      </c>
      <c r="H613">
        <v>2333.5900879000001</v>
      </c>
      <c r="I613">
        <v>2284.3798827999999</v>
      </c>
      <c r="J613">
        <v>2267.6298827999999</v>
      </c>
      <c r="L613" t="str">
        <f t="shared" si="70"/>
        <v>26AUG2025:12:00:00</v>
      </c>
      <c r="M613">
        <v>13</v>
      </c>
      <c r="N613">
        <f t="shared" si="71"/>
        <v>137.75048830000014</v>
      </c>
      <c r="O613" t="str">
        <f t="shared" si="66"/>
        <v/>
      </c>
      <c r="P613">
        <f t="shared" si="67"/>
        <v>137.75048830000014</v>
      </c>
      <c r="Q613" t="str">
        <f t="shared" si="68"/>
        <v/>
      </c>
      <c r="R613">
        <f t="shared" si="69"/>
        <v>1</v>
      </c>
      <c r="S613">
        <f t="shared" si="72"/>
        <v>6.273249117335034</v>
      </c>
    </row>
    <row r="614" spans="1:19" x14ac:dyDescent="0.25">
      <c r="A614" t="s">
        <v>638</v>
      </c>
      <c r="B614">
        <v>2198.5939941000001</v>
      </c>
      <c r="C614">
        <v>2385.5100097999998</v>
      </c>
      <c r="D614">
        <v>2492.2565918</v>
      </c>
      <c r="E614">
        <v>2463.5158691000001</v>
      </c>
      <c r="F614">
        <v>2295.1899414</v>
      </c>
      <c r="G614">
        <v>2187.9899902000002</v>
      </c>
      <c r="H614">
        <v>2385.5100097999998</v>
      </c>
      <c r="I614">
        <v>2317.4099120999999</v>
      </c>
      <c r="J614">
        <v>2296.5249023000001</v>
      </c>
      <c r="L614" t="str">
        <f t="shared" si="70"/>
        <v>26AUG2025:13:00:00</v>
      </c>
      <c r="M614">
        <v>14</v>
      </c>
      <c r="N614">
        <f t="shared" si="71"/>
        <v>186.91601569999966</v>
      </c>
      <c r="O614" t="str">
        <f t="shared" si="66"/>
        <v/>
      </c>
      <c r="P614">
        <f t="shared" si="67"/>
        <v>186.91601569999966</v>
      </c>
      <c r="Q614" t="str">
        <f t="shared" si="68"/>
        <v/>
      </c>
      <c r="R614">
        <f t="shared" si="69"/>
        <v>1</v>
      </c>
      <c r="S614">
        <f t="shared" si="72"/>
        <v>8.5016158600266802</v>
      </c>
    </row>
    <row r="615" spans="1:19" x14ac:dyDescent="0.25">
      <c r="A615" t="s">
        <v>639</v>
      </c>
      <c r="B615">
        <v>2233.5449219000002</v>
      </c>
      <c r="C615">
        <v>2456.5900879000001</v>
      </c>
      <c r="D615">
        <v>2568.6855469000002</v>
      </c>
      <c r="E615">
        <v>2613.3002929999998</v>
      </c>
      <c r="F615">
        <v>2340.5200195000002</v>
      </c>
      <c r="G615">
        <v>2207.4399414</v>
      </c>
      <c r="H615">
        <v>2456.5900879000001</v>
      </c>
      <c r="I615">
        <v>2366.2700195000002</v>
      </c>
      <c r="J615">
        <v>2342.7050780999998</v>
      </c>
      <c r="L615" t="str">
        <f t="shared" si="70"/>
        <v>26AUG2025:14:00:00</v>
      </c>
      <c r="M615">
        <v>15</v>
      </c>
      <c r="N615">
        <f t="shared" si="71"/>
        <v>223.04516599999988</v>
      </c>
      <c r="O615" t="str">
        <f t="shared" si="66"/>
        <v/>
      </c>
      <c r="P615">
        <f t="shared" si="67"/>
        <v>223.04516599999988</v>
      </c>
      <c r="Q615" t="str">
        <f t="shared" si="68"/>
        <v/>
      </c>
      <c r="R615">
        <f t="shared" si="69"/>
        <v>1</v>
      </c>
      <c r="S615">
        <f t="shared" si="72"/>
        <v>9.9861508856630916</v>
      </c>
    </row>
    <row r="616" spans="1:19" x14ac:dyDescent="0.25">
      <c r="A616" t="s">
        <v>640</v>
      </c>
      <c r="B616">
        <v>2299.6047362999998</v>
      </c>
      <c r="C616">
        <v>2481.3701172000001</v>
      </c>
      <c r="D616">
        <v>2573.6220702999999</v>
      </c>
      <c r="E616">
        <v>2613.4892577999999</v>
      </c>
      <c r="F616">
        <v>2346.3601073999998</v>
      </c>
      <c r="G616">
        <v>2174.7700195000002</v>
      </c>
      <c r="H616">
        <v>2481.3701172000001</v>
      </c>
      <c r="I616">
        <v>2380.4199219000002</v>
      </c>
      <c r="J616">
        <v>2345.7299804999998</v>
      </c>
      <c r="L616" t="str">
        <f t="shared" si="70"/>
        <v>26AUG2025:15:00:00</v>
      </c>
      <c r="M616">
        <v>16</v>
      </c>
      <c r="N616">
        <f t="shared" si="71"/>
        <v>181.76538090000031</v>
      </c>
      <c r="O616" t="str">
        <f t="shared" si="66"/>
        <v/>
      </c>
      <c r="P616">
        <f t="shared" si="67"/>
        <v>181.76538090000031</v>
      </c>
      <c r="Q616" t="str">
        <f t="shared" si="68"/>
        <v/>
      </c>
      <c r="R616">
        <f t="shared" si="69"/>
        <v>1</v>
      </c>
      <c r="S616">
        <f t="shared" si="72"/>
        <v>7.9042010146689714</v>
      </c>
    </row>
    <row r="617" spans="1:19" x14ac:dyDescent="0.25">
      <c r="A617" t="s">
        <v>641</v>
      </c>
      <c r="B617">
        <v>2316.4274902000002</v>
      </c>
      <c r="C617">
        <v>2493.4599609000002</v>
      </c>
      <c r="D617">
        <v>2577.3979491999999</v>
      </c>
      <c r="E617">
        <v>2585.6247558999999</v>
      </c>
      <c r="F617">
        <v>2354.4599609000002</v>
      </c>
      <c r="G617">
        <v>2153.1999512000002</v>
      </c>
      <c r="H617">
        <v>2493.4599609000002</v>
      </c>
      <c r="I617">
        <v>2393.5700683999999</v>
      </c>
      <c r="J617">
        <v>2348.6726073999998</v>
      </c>
      <c r="L617" t="str">
        <f t="shared" si="70"/>
        <v>26AUG2025:16:00:00</v>
      </c>
      <c r="M617">
        <v>17</v>
      </c>
      <c r="N617">
        <f t="shared" si="71"/>
        <v>177.03247069999998</v>
      </c>
      <c r="O617" t="str">
        <f t="shared" si="66"/>
        <v/>
      </c>
      <c r="P617">
        <f t="shared" si="67"/>
        <v>177.03247069999998</v>
      </c>
      <c r="Q617" t="str">
        <f t="shared" si="68"/>
        <v/>
      </c>
      <c r="R617">
        <f t="shared" si="69"/>
        <v>1</v>
      </c>
      <c r="S617">
        <f t="shared" si="72"/>
        <v>7.6424784047401797</v>
      </c>
    </row>
    <row r="618" spans="1:19" x14ac:dyDescent="0.25">
      <c r="A618" t="s">
        <v>642</v>
      </c>
      <c r="B618">
        <v>2438.2312012000002</v>
      </c>
      <c r="C618">
        <v>2488.2700195000002</v>
      </c>
      <c r="D618">
        <v>2569.7370605000001</v>
      </c>
      <c r="E618">
        <v>2573.4921875</v>
      </c>
      <c r="F618">
        <v>2352.0800780999998</v>
      </c>
      <c r="G618">
        <v>2133.4099120999999</v>
      </c>
      <c r="H618">
        <v>2488.2700195000002</v>
      </c>
      <c r="I618">
        <v>2394.7800293</v>
      </c>
      <c r="J618">
        <v>2342.1350097999998</v>
      </c>
      <c r="L618" t="str">
        <f t="shared" si="70"/>
        <v>26AUG2025:17:00:00</v>
      </c>
      <c r="M618">
        <v>18</v>
      </c>
      <c r="N618">
        <f t="shared" si="71"/>
        <v>50.038818300000003</v>
      </c>
      <c r="O618" t="str">
        <f t="shared" si="66"/>
        <v/>
      </c>
      <c r="P618">
        <f t="shared" si="67"/>
        <v>50.038818300000003</v>
      </c>
      <c r="Q618" t="str">
        <f t="shared" si="68"/>
        <v/>
      </c>
      <c r="R618">
        <f t="shared" si="69"/>
        <v>1</v>
      </c>
      <c r="S618">
        <f t="shared" si="72"/>
        <v>2.052258960322257</v>
      </c>
    </row>
    <row r="619" spans="1:19" x14ac:dyDescent="0.25">
      <c r="A619" t="s">
        <v>643</v>
      </c>
      <c r="B619">
        <v>2347.7785644999999</v>
      </c>
      <c r="C619">
        <v>2449.9299316000001</v>
      </c>
      <c r="D619">
        <v>2634.0632323999998</v>
      </c>
      <c r="E619">
        <v>2588.5830077999999</v>
      </c>
      <c r="F619">
        <v>2314.5</v>
      </c>
      <c r="G619">
        <v>2101.7199707</v>
      </c>
      <c r="H619">
        <v>2449.9299316000001</v>
      </c>
      <c r="I619">
        <v>2357.7099609000002</v>
      </c>
      <c r="J619">
        <v>2305.9648437999999</v>
      </c>
      <c r="L619" t="str">
        <f t="shared" si="70"/>
        <v>26AUG2025:18:00:00</v>
      </c>
      <c r="M619">
        <v>19</v>
      </c>
      <c r="N619">
        <f t="shared" si="71"/>
        <v>102.15136710000024</v>
      </c>
      <c r="O619" t="str">
        <f t="shared" si="66"/>
        <v/>
      </c>
      <c r="P619">
        <f t="shared" si="67"/>
        <v>102.15136710000024</v>
      </c>
      <c r="Q619" t="str">
        <f t="shared" si="68"/>
        <v/>
      </c>
      <c r="R619">
        <f t="shared" si="69"/>
        <v>1</v>
      </c>
      <c r="S619">
        <f t="shared" si="72"/>
        <v>4.3509796300468029</v>
      </c>
    </row>
    <row r="620" spans="1:19" x14ac:dyDescent="0.25">
      <c r="A620" t="s">
        <v>644</v>
      </c>
      <c r="B620">
        <v>2395.1765137000002</v>
      </c>
      <c r="C620">
        <v>2405.7399902000002</v>
      </c>
      <c r="D620">
        <v>2623.4067383000001</v>
      </c>
      <c r="E620">
        <v>2561.3986816000001</v>
      </c>
      <c r="F620">
        <v>2261.6000976999999</v>
      </c>
      <c r="G620">
        <v>2075.0700683999999</v>
      </c>
      <c r="H620">
        <v>2405.7399902000002</v>
      </c>
      <c r="I620">
        <v>2301.7399902000002</v>
      </c>
      <c r="J620">
        <v>2261.0375976999999</v>
      </c>
      <c r="L620" t="str">
        <f t="shared" si="70"/>
        <v>26AUG2025:19:00:00</v>
      </c>
      <c r="M620">
        <v>20</v>
      </c>
      <c r="N620">
        <f t="shared" si="71"/>
        <v>10.563476499999979</v>
      </c>
      <c r="O620" t="str">
        <f t="shared" si="66"/>
        <v/>
      </c>
      <c r="P620">
        <f t="shared" si="67"/>
        <v>10.563476499999979</v>
      </c>
      <c r="Q620" t="str">
        <f t="shared" si="68"/>
        <v/>
      </c>
      <c r="R620">
        <f t="shared" si="69"/>
        <v>1</v>
      </c>
      <c r="S620">
        <f t="shared" si="72"/>
        <v>0.44103123254502113</v>
      </c>
    </row>
    <row r="621" spans="1:19" x14ac:dyDescent="0.25">
      <c r="A621" t="s">
        <v>645</v>
      </c>
      <c r="B621">
        <v>2327.0490722999998</v>
      </c>
      <c r="C621">
        <v>2315.8200683999999</v>
      </c>
      <c r="D621">
        <v>2462.3027344000002</v>
      </c>
      <c r="E621">
        <v>2251.8298340000001</v>
      </c>
      <c r="F621">
        <v>2172.5900879000001</v>
      </c>
      <c r="G621">
        <v>2008.3800048999999</v>
      </c>
      <c r="H621">
        <v>2315.8200683999999</v>
      </c>
      <c r="I621">
        <v>2200.6101073999998</v>
      </c>
      <c r="J621">
        <v>2174.3500976999999</v>
      </c>
      <c r="L621" t="str">
        <f t="shared" si="70"/>
        <v>26AUG2025:20:00:00</v>
      </c>
      <c r="M621">
        <v>21</v>
      </c>
      <c r="N621">
        <f t="shared" si="71"/>
        <v>-11.229003899999952</v>
      </c>
      <c r="O621">
        <f t="shared" si="66"/>
        <v>-11.229003899999952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0.48254263451786483</v>
      </c>
    </row>
    <row r="622" spans="1:19" x14ac:dyDescent="0.25">
      <c r="A622" t="s">
        <v>646</v>
      </c>
      <c r="B622">
        <v>2284.8842773000001</v>
      </c>
      <c r="C622">
        <v>2216.8400879000001</v>
      </c>
      <c r="D622">
        <v>2413.1965332</v>
      </c>
      <c r="E622">
        <v>2336.6467284999999</v>
      </c>
      <c r="F622">
        <v>2087.1899414</v>
      </c>
      <c r="G622">
        <v>1939.6199951000001</v>
      </c>
      <c r="H622">
        <v>2216.8400879000001</v>
      </c>
      <c r="I622">
        <v>2106.8100586</v>
      </c>
      <c r="J622">
        <v>2087.6152344000002</v>
      </c>
      <c r="L622" t="str">
        <f t="shared" si="70"/>
        <v>26AUG2025:21:00:00</v>
      </c>
      <c r="M622">
        <v>22</v>
      </c>
      <c r="N622">
        <f t="shared" si="71"/>
        <v>-68.04418940000005</v>
      </c>
      <c r="O622">
        <f t="shared" si="66"/>
        <v>-68.04418940000005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2.9780146887966876</v>
      </c>
    </row>
    <row r="623" spans="1:19" x14ac:dyDescent="0.25">
      <c r="A623" t="s">
        <v>647</v>
      </c>
      <c r="B623">
        <v>2222.9985351999999</v>
      </c>
      <c r="C623">
        <v>2195.3898926000002</v>
      </c>
      <c r="D623">
        <v>2188.5163573999998</v>
      </c>
      <c r="E623">
        <v>2114.6784668</v>
      </c>
      <c r="F623">
        <v>2088.8999023000001</v>
      </c>
      <c r="G623">
        <v>1956.3000488</v>
      </c>
      <c r="H623">
        <v>2195.3898926000002</v>
      </c>
      <c r="I623">
        <v>2105.3898926000002</v>
      </c>
      <c r="J623">
        <v>2086.4948730000001</v>
      </c>
      <c r="L623" t="str">
        <f t="shared" si="70"/>
        <v>26AUG2025:22:00:00</v>
      </c>
      <c r="M623">
        <v>23</v>
      </c>
      <c r="N623">
        <f t="shared" si="71"/>
        <v>-27.608642599999712</v>
      </c>
      <c r="O623">
        <f t="shared" si="66"/>
        <v>-27.608642599999712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1.241955051379096</v>
      </c>
    </row>
    <row r="624" spans="1:19" x14ac:dyDescent="0.25">
      <c r="A624" t="s">
        <v>648</v>
      </c>
      <c r="B624">
        <v>2135.7119140999998</v>
      </c>
      <c r="C624">
        <v>2139.9799804999998</v>
      </c>
      <c r="D624">
        <v>2209.9287109000002</v>
      </c>
      <c r="E624">
        <v>2131.3574219000002</v>
      </c>
      <c r="F624">
        <v>2058.7600097999998</v>
      </c>
      <c r="G624">
        <v>1960.8299560999999</v>
      </c>
      <c r="H624">
        <v>2139.9799804999998</v>
      </c>
      <c r="I624">
        <v>2057.2299804999998</v>
      </c>
      <c r="J624">
        <v>2054.1999512000002</v>
      </c>
      <c r="L624" t="str">
        <f t="shared" si="70"/>
        <v>26AUG2025:23:00:00</v>
      </c>
      <c r="M624">
        <v>24</v>
      </c>
      <c r="N624">
        <f t="shared" si="71"/>
        <v>4.2680663999999524</v>
      </c>
      <c r="O624" t="str">
        <f t="shared" si="66"/>
        <v/>
      </c>
      <c r="P624">
        <f t="shared" si="67"/>
        <v>4.2680663999999524</v>
      </c>
      <c r="Q624" t="str">
        <f t="shared" si="68"/>
        <v/>
      </c>
      <c r="R624">
        <f t="shared" si="69"/>
        <v>1</v>
      </c>
      <c r="S624">
        <f t="shared" si="72"/>
        <v>0.19984279582944303</v>
      </c>
    </row>
    <row r="625" spans="1:19" x14ac:dyDescent="0.25">
      <c r="A625" t="s">
        <v>649</v>
      </c>
      <c r="B625">
        <v>2065.7497558999999</v>
      </c>
      <c r="C625">
        <v>2110.0200195000002</v>
      </c>
      <c r="D625">
        <v>2169.5200195000002</v>
      </c>
      <c r="E625">
        <v>2031.9998779</v>
      </c>
      <c r="F625">
        <v>2043.9699707</v>
      </c>
      <c r="G625">
        <v>1996.0899658000001</v>
      </c>
      <c r="H625">
        <v>2110.0200195000002</v>
      </c>
      <c r="I625">
        <v>2025.3900146000001</v>
      </c>
      <c r="J625">
        <v>2043.8675536999999</v>
      </c>
      <c r="L625" t="str">
        <f t="shared" si="70"/>
        <v>27AUG2025:00:00:00</v>
      </c>
      <c r="M625">
        <v>1</v>
      </c>
      <c r="N625">
        <f t="shared" si="71"/>
        <v>44.270263600000362</v>
      </c>
      <c r="O625" t="str">
        <f t="shared" si="66"/>
        <v/>
      </c>
      <c r="P625">
        <f t="shared" si="67"/>
        <v>44.270263600000362</v>
      </c>
      <c r="Q625" t="str">
        <f t="shared" si="68"/>
        <v/>
      </c>
      <c r="R625">
        <f t="shared" si="69"/>
        <v>1</v>
      </c>
      <c r="S625">
        <f t="shared" si="72"/>
        <v>2.1430603331095552</v>
      </c>
    </row>
    <row r="626" spans="1:19" x14ac:dyDescent="0.25">
      <c r="A626" t="s">
        <v>650</v>
      </c>
      <c r="B626">
        <v>1987.5753173999999</v>
      </c>
      <c r="C626">
        <v>1989.9200439000001</v>
      </c>
      <c r="D626">
        <v>2125.2521972999998</v>
      </c>
      <c r="E626">
        <v>1968.3645019999999</v>
      </c>
      <c r="F626">
        <v>1989.9200439000001</v>
      </c>
      <c r="G626">
        <v>1937.8599853999999</v>
      </c>
      <c r="H626">
        <v>2021.4300536999999</v>
      </c>
      <c r="I626">
        <v>1950.5799560999999</v>
      </c>
      <c r="J626">
        <v>1974.9475098</v>
      </c>
      <c r="L626" t="str">
        <f t="shared" si="70"/>
        <v>27AUG2025:01:00:00</v>
      </c>
      <c r="M626">
        <v>2</v>
      </c>
      <c r="N626">
        <f t="shared" si="71"/>
        <v>2.3447265000002062</v>
      </c>
      <c r="O626" t="str">
        <f t="shared" si="66"/>
        <v/>
      </c>
      <c r="P626">
        <f t="shared" si="67"/>
        <v>2.3447265000002062</v>
      </c>
      <c r="Q626" t="str">
        <f t="shared" si="68"/>
        <v/>
      </c>
      <c r="R626">
        <f t="shared" si="69"/>
        <v>1</v>
      </c>
      <c r="S626">
        <f t="shared" si="72"/>
        <v>0.11796918987036956</v>
      </c>
    </row>
    <row r="627" spans="1:19" x14ac:dyDescent="0.25">
      <c r="A627" t="s">
        <v>651</v>
      </c>
      <c r="B627">
        <v>1947.0435791</v>
      </c>
      <c r="C627">
        <v>1921.3299560999999</v>
      </c>
      <c r="D627">
        <v>2009.9365233999999</v>
      </c>
      <c r="E627">
        <v>1865.8067627</v>
      </c>
      <c r="F627">
        <v>1921.3299560999999</v>
      </c>
      <c r="G627">
        <v>1874.2399902</v>
      </c>
      <c r="H627">
        <v>1940.8900146000001</v>
      </c>
      <c r="I627">
        <v>1877.5500488</v>
      </c>
      <c r="J627">
        <v>1903.5024414</v>
      </c>
      <c r="L627" t="str">
        <f t="shared" si="70"/>
        <v>27AUG2025:02:00:00</v>
      </c>
      <c r="M627">
        <v>3</v>
      </c>
      <c r="N627">
        <f t="shared" si="71"/>
        <v>-25.713623000000098</v>
      </c>
      <c r="O627">
        <f t="shared" si="66"/>
        <v>-25.713623000000098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1.3206495877142075</v>
      </c>
    </row>
    <row r="628" spans="1:19" x14ac:dyDescent="0.25">
      <c r="A628" t="s">
        <v>652</v>
      </c>
      <c r="B628">
        <v>1943.0666504000001</v>
      </c>
      <c r="C628">
        <v>1857.8299560999999</v>
      </c>
      <c r="D628">
        <v>1983.5671387</v>
      </c>
      <c r="E628">
        <v>1806.7731934000001</v>
      </c>
      <c r="F628">
        <v>1857.8299560999999</v>
      </c>
      <c r="G628">
        <v>1836.8000488</v>
      </c>
      <c r="H628">
        <v>1881.7099608999999</v>
      </c>
      <c r="I628">
        <v>1839.8399658000001</v>
      </c>
      <c r="J628">
        <v>1854.0449219</v>
      </c>
      <c r="L628" t="str">
        <f t="shared" si="70"/>
        <v>27AUG2025:03:00:00</v>
      </c>
      <c r="M628">
        <v>4</v>
      </c>
      <c r="N628">
        <f t="shared" si="71"/>
        <v>-85.236694300000181</v>
      </c>
      <c r="O628">
        <f t="shared" si="66"/>
        <v>-85.236694300000181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4.3867097550386829</v>
      </c>
    </row>
    <row r="629" spans="1:19" x14ac:dyDescent="0.25">
      <c r="A629" t="s">
        <v>653</v>
      </c>
      <c r="B629">
        <v>1922.8273925999999</v>
      </c>
      <c r="C629">
        <v>1828.3900146000001</v>
      </c>
      <c r="D629">
        <v>1971.2193603999999</v>
      </c>
      <c r="E629">
        <v>1775.2427978999999</v>
      </c>
      <c r="F629">
        <v>1828.3900146000001</v>
      </c>
      <c r="G629">
        <v>1799.5</v>
      </c>
      <c r="H629">
        <v>1846.6899414</v>
      </c>
      <c r="I629">
        <v>1800.8299560999999</v>
      </c>
      <c r="J629">
        <v>1818.8525391000001</v>
      </c>
      <c r="L629" t="str">
        <f t="shared" si="70"/>
        <v>27AUG2025:04:00:00</v>
      </c>
      <c r="M629">
        <v>5</v>
      </c>
      <c r="N629">
        <f t="shared" si="71"/>
        <v>-94.437377999999853</v>
      </c>
      <c r="O629">
        <f t="shared" si="66"/>
        <v>-94.437377999999853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4.9113809363982455</v>
      </c>
    </row>
    <row r="630" spans="1:19" x14ac:dyDescent="0.25">
      <c r="A630" t="s">
        <v>654</v>
      </c>
      <c r="B630">
        <v>1935.817749</v>
      </c>
      <c r="C630">
        <v>1798.0600586</v>
      </c>
      <c r="D630">
        <v>1982.2384033000001</v>
      </c>
      <c r="E630">
        <v>1812.1345214999999</v>
      </c>
      <c r="F630">
        <v>1798.0600586</v>
      </c>
      <c r="G630">
        <v>1776.7199707</v>
      </c>
      <c r="H630">
        <v>1837.4899902</v>
      </c>
      <c r="I630">
        <v>1773.4599608999999</v>
      </c>
      <c r="J630">
        <v>1796.4324951000001</v>
      </c>
      <c r="L630" t="str">
        <f t="shared" si="70"/>
        <v>27AUG2025:05:00:00</v>
      </c>
      <c r="M630">
        <v>6</v>
      </c>
      <c r="N630">
        <f t="shared" si="71"/>
        <v>-137.7576904</v>
      </c>
      <c r="O630">
        <f t="shared" si="66"/>
        <v>-137.7576904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7.1162530910341388</v>
      </c>
    </row>
    <row r="631" spans="1:19" x14ac:dyDescent="0.25">
      <c r="A631" t="s">
        <v>655</v>
      </c>
      <c r="B631">
        <v>1971.697876</v>
      </c>
      <c r="C631">
        <v>1826.5600586</v>
      </c>
      <c r="D631">
        <v>2015.7623291</v>
      </c>
      <c r="E631">
        <v>1831.3959961</v>
      </c>
      <c r="F631">
        <v>1826.5600586</v>
      </c>
      <c r="G631">
        <v>1805.1099853999999</v>
      </c>
      <c r="H631">
        <v>1866.1500243999999</v>
      </c>
      <c r="I631">
        <v>1799.9499512</v>
      </c>
      <c r="J631">
        <v>1824.4423827999999</v>
      </c>
      <c r="L631" t="str">
        <f t="shared" si="70"/>
        <v>27AUG2025:06:00:00</v>
      </c>
      <c r="M631">
        <v>7</v>
      </c>
      <c r="N631">
        <f t="shared" si="71"/>
        <v>-145.1378173999999</v>
      </c>
      <c r="O631">
        <f t="shared" si="66"/>
        <v>-145.1378173999999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7.3610576532365206</v>
      </c>
    </row>
    <row r="632" spans="1:19" x14ac:dyDescent="0.25">
      <c r="A632" t="s">
        <v>656</v>
      </c>
      <c r="B632">
        <v>2033.3095702999999</v>
      </c>
      <c r="C632">
        <v>1898.4000243999999</v>
      </c>
      <c r="D632">
        <v>2061.7551269999999</v>
      </c>
      <c r="E632">
        <v>1918.1638184000001</v>
      </c>
      <c r="F632">
        <v>1898.4000243999999</v>
      </c>
      <c r="G632">
        <v>1878.8100586</v>
      </c>
      <c r="H632">
        <v>1941.4399414</v>
      </c>
      <c r="I632">
        <v>1867.3199463000001</v>
      </c>
      <c r="J632">
        <v>1896.4924315999999</v>
      </c>
      <c r="L632" t="str">
        <f t="shared" si="70"/>
        <v>27AUG2025:07:00:00</v>
      </c>
      <c r="M632">
        <v>8</v>
      </c>
      <c r="N632">
        <f t="shared" si="71"/>
        <v>-134.90954590000001</v>
      </c>
      <c r="O632">
        <f t="shared" si="66"/>
        <v>-134.90954590000001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6.6349732411919495</v>
      </c>
    </row>
    <row r="633" spans="1:19" x14ac:dyDescent="0.25">
      <c r="A633" t="s">
        <v>657</v>
      </c>
      <c r="B633">
        <v>2096.7897948999998</v>
      </c>
      <c r="C633">
        <v>1946.3199463000001</v>
      </c>
      <c r="D633">
        <v>2103.0002441000001</v>
      </c>
      <c r="E633">
        <v>2004.3399658000001</v>
      </c>
      <c r="F633">
        <v>1946.3199463000001</v>
      </c>
      <c r="G633">
        <v>1931.3800048999999</v>
      </c>
      <c r="H633">
        <v>1987.6800536999999</v>
      </c>
      <c r="I633">
        <v>1910.5300293</v>
      </c>
      <c r="J633">
        <v>1943.9775391000001</v>
      </c>
      <c r="L633" t="str">
        <f t="shared" si="70"/>
        <v>27AUG2025:08:00:00</v>
      </c>
      <c r="M633">
        <v>9</v>
      </c>
      <c r="N633">
        <f t="shared" si="71"/>
        <v>-150.46984859999975</v>
      </c>
      <c r="O633">
        <f t="shared" si="66"/>
        <v>-150.46984859999975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7.1762009222853917</v>
      </c>
    </row>
    <row r="634" spans="1:19" x14ac:dyDescent="0.25">
      <c r="A634" t="s">
        <v>658</v>
      </c>
      <c r="B634">
        <v>2363.7131347999998</v>
      </c>
      <c r="C634">
        <v>2086.2099609000002</v>
      </c>
      <c r="D634">
        <v>2281.6586914</v>
      </c>
      <c r="E634">
        <v>2073.3410644999999</v>
      </c>
      <c r="F634">
        <v>2086.2099609000002</v>
      </c>
      <c r="G634">
        <v>2067.8500976999999</v>
      </c>
      <c r="H634">
        <v>2140.4699707</v>
      </c>
      <c r="I634">
        <v>2043.7600098</v>
      </c>
      <c r="J634">
        <v>2084.5725097999998</v>
      </c>
      <c r="L634" t="str">
        <f t="shared" si="70"/>
        <v>27AUG2025:09:00:00</v>
      </c>
      <c r="M634">
        <v>10</v>
      </c>
      <c r="N634">
        <f t="shared" si="71"/>
        <v>-277.50317389999964</v>
      </c>
      <c r="O634">
        <f t="shared" si="66"/>
        <v>-277.50317389999964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11.740137574836464</v>
      </c>
    </row>
    <row r="635" spans="1:19" x14ac:dyDescent="0.25">
      <c r="A635" t="s">
        <v>659</v>
      </c>
      <c r="B635">
        <v>2373.4548340000001</v>
      </c>
      <c r="C635">
        <v>2168.75</v>
      </c>
      <c r="D635">
        <v>2319.8334961</v>
      </c>
      <c r="E635">
        <v>2101.6196289</v>
      </c>
      <c r="F635">
        <v>2168.75</v>
      </c>
      <c r="G635">
        <v>2140.2700195000002</v>
      </c>
      <c r="H635">
        <v>2215.7900390999998</v>
      </c>
      <c r="I635">
        <v>2140.3898926000002</v>
      </c>
      <c r="J635">
        <v>2166.3000487999998</v>
      </c>
      <c r="L635" t="str">
        <f t="shared" si="70"/>
        <v>27AUG2025:10:00:00</v>
      </c>
      <c r="M635">
        <v>11</v>
      </c>
      <c r="N635">
        <f t="shared" si="71"/>
        <v>-204.70483400000012</v>
      </c>
      <c r="O635">
        <f t="shared" si="66"/>
        <v>-204.70483400000012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8.6247621428299777</v>
      </c>
    </row>
    <row r="636" spans="1:19" x14ac:dyDescent="0.25">
      <c r="A636" t="s">
        <v>660</v>
      </c>
      <c r="B636">
        <v>2306.8469237999998</v>
      </c>
      <c r="C636">
        <v>2207.6999512000002</v>
      </c>
      <c r="D636">
        <v>2373.3752441000001</v>
      </c>
      <c r="E636">
        <v>2175.9060058999999</v>
      </c>
      <c r="F636">
        <v>2207.6999512000002</v>
      </c>
      <c r="G636">
        <v>2170.1599120999999</v>
      </c>
      <c r="H636">
        <v>2285.4399414</v>
      </c>
      <c r="I636">
        <v>2195.2099609000002</v>
      </c>
      <c r="J636">
        <v>2214.6274414</v>
      </c>
      <c r="L636" t="str">
        <f t="shared" si="70"/>
        <v>27AUG2025:11:00:00</v>
      </c>
      <c r="M636">
        <v>12</v>
      </c>
      <c r="N636">
        <f t="shared" si="71"/>
        <v>-99.146972599999572</v>
      </c>
      <c r="O636">
        <f t="shared" si="66"/>
        <v>-99.146972599999572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4.2979432912123068</v>
      </c>
    </row>
    <row r="637" spans="1:19" x14ac:dyDescent="0.25">
      <c r="A637" t="s">
        <v>661</v>
      </c>
      <c r="B637">
        <v>2294.8413086</v>
      </c>
      <c r="C637">
        <v>2259.75</v>
      </c>
      <c r="D637">
        <v>2413.5627441000001</v>
      </c>
      <c r="E637">
        <v>2228.7844237999998</v>
      </c>
      <c r="F637">
        <v>2259.75</v>
      </c>
      <c r="G637">
        <v>2225.4199219000002</v>
      </c>
      <c r="H637">
        <v>2334.3200683999999</v>
      </c>
      <c r="I637">
        <v>2275.6398926000002</v>
      </c>
      <c r="J637">
        <v>2273.7824707</v>
      </c>
      <c r="L637" t="str">
        <f t="shared" si="70"/>
        <v>27AUG2025:12:00:00</v>
      </c>
      <c r="M637">
        <v>13</v>
      </c>
      <c r="N637">
        <f t="shared" si="71"/>
        <v>-35.091308600000048</v>
      </c>
      <c r="O637">
        <f t="shared" si="66"/>
        <v>-35.091308600000048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1.5291387891831174</v>
      </c>
    </row>
    <row r="638" spans="1:19" x14ac:dyDescent="0.25">
      <c r="A638" t="s">
        <v>662</v>
      </c>
      <c r="B638">
        <v>2442.3977051000002</v>
      </c>
      <c r="C638">
        <v>2335.9099120999999</v>
      </c>
      <c r="D638">
        <v>2521.5661620999999</v>
      </c>
      <c r="E638">
        <v>2411.2731933999999</v>
      </c>
      <c r="F638">
        <v>2335.9099120999999</v>
      </c>
      <c r="G638">
        <v>2305.2600097999998</v>
      </c>
      <c r="H638">
        <v>2421.3798827999999</v>
      </c>
      <c r="I638">
        <v>2374.8000487999998</v>
      </c>
      <c r="J638">
        <v>2359.3374023000001</v>
      </c>
      <c r="L638" t="str">
        <f t="shared" si="70"/>
        <v>27AUG2025:13:00:00</v>
      </c>
      <c r="M638">
        <v>14</v>
      </c>
      <c r="N638">
        <f t="shared" si="71"/>
        <v>-106.48779300000024</v>
      </c>
      <c r="O638">
        <f t="shared" si="66"/>
        <v>-106.48779300000024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4.359969417660432</v>
      </c>
    </row>
    <row r="639" spans="1:19" x14ac:dyDescent="0.25">
      <c r="A639" t="s">
        <v>663</v>
      </c>
      <c r="B639">
        <v>2494.5541991999999</v>
      </c>
      <c r="C639">
        <v>2430.5200195000002</v>
      </c>
      <c r="D639">
        <v>2638.1650390999998</v>
      </c>
      <c r="E639">
        <v>2648.9257812999999</v>
      </c>
      <c r="F639">
        <v>2430.5200195000002</v>
      </c>
      <c r="G639">
        <v>2391.5200195000002</v>
      </c>
      <c r="H639">
        <v>2514.0900879000001</v>
      </c>
      <c r="I639">
        <v>2482.5300293</v>
      </c>
      <c r="J639">
        <v>2454.6650390999998</v>
      </c>
      <c r="L639" t="str">
        <f t="shared" si="70"/>
        <v>27AUG2025:14:00:00</v>
      </c>
      <c r="M639">
        <v>15</v>
      </c>
      <c r="N639">
        <f t="shared" si="71"/>
        <v>-64.03417969999964</v>
      </c>
      <c r="O639">
        <f t="shared" si="66"/>
        <v>-64.03417969999964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2.5669588466161732</v>
      </c>
    </row>
    <row r="640" spans="1:19" x14ac:dyDescent="0.25">
      <c r="A640" t="s">
        <v>664</v>
      </c>
      <c r="B640">
        <v>2583.9677734000002</v>
      </c>
      <c r="C640">
        <v>2479.7800293</v>
      </c>
      <c r="D640">
        <v>2687.3964844000002</v>
      </c>
      <c r="E640">
        <v>2694.9958495999999</v>
      </c>
      <c r="F640">
        <v>2479.7800293</v>
      </c>
      <c r="G640">
        <v>2450.4199219000002</v>
      </c>
      <c r="H640">
        <v>2538.1599120999999</v>
      </c>
      <c r="I640">
        <v>2537.9699707</v>
      </c>
      <c r="J640">
        <v>2501.5825195000002</v>
      </c>
      <c r="L640" t="str">
        <f t="shared" si="70"/>
        <v>27AUG2025:15:00:00</v>
      </c>
      <c r="M640">
        <v>16</v>
      </c>
      <c r="N640">
        <f t="shared" si="71"/>
        <v>-104.18774410000015</v>
      </c>
      <c r="O640">
        <f t="shared" si="66"/>
        <v>-104.18774410000015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4.0320837269154213</v>
      </c>
    </row>
    <row r="641" spans="1:19" x14ac:dyDescent="0.25">
      <c r="A641" t="s">
        <v>665</v>
      </c>
      <c r="B641">
        <v>2691.6999512000002</v>
      </c>
      <c r="C641">
        <v>2507.5300293</v>
      </c>
      <c r="D641">
        <v>2714.8564452999999</v>
      </c>
      <c r="E641">
        <v>2664.9194336</v>
      </c>
      <c r="F641">
        <v>2507.5300293</v>
      </c>
      <c r="G641">
        <v>2487.25</v>
      </c>
      <c r="H641">
        <v>2551.4199219000002</v>
      </c>
      <c r="I641">
        <v>2558.3999023000001</v>
      </c>
      <c r="J641">
        <v>2526.1499023000001</v>
      </c>
      <c r="L641" t="str">
        <f t="shared" si="70"/>
        <v>27AUG2025:16:00:00</v>
      </c>
      <c r="M641">
        <v>17</v>
      </c>
      <c r="N641">
        <f t="shared" si="71"/>
        <v>-184.16992190000019</v>
      </c>
      <c r="O641">
        <f t="shared" si="66"/>
        <v>-184.16992190000019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6.8421415922638218</v>
      </c>
    </row>
    <row r="642" spans="1:19" x14ac:dyDescent="0.25">
      <c r="A642" t="s">
        <v>666</v>
      </c>
      <c r="B642">
        <v>2866.7202148000001</v>
      </c>
      <c r="C642">
        <v>2520.9399414</v>
      </c>
      <c r="D642">
        <v>2702.2958984000002</v>
      </c>
      <c r="E642">
        <v>2601.7878418</v>
      </c>
      <c r="F642">
        <v>2520.9399414</v>
      </c>
      <c r="G642">
        <v>2506.9299316000001</v>
      </c>
      <c r="H642">
        <v>2559.4699707</v>
      </c>
      <c r="I642">
        <v>2565.1298827999999</v>
      </c>
      <c r="J642">
        <v>2538.1174316000001</v>
      </c>
      <c r="L642" t="str">
        <f t="shared" si="70"/>
        <v>27AUG2025:17:00:00</v>
      </c>
      <c r="M642">
        <v>18</v>
      </c>
      <c r="N642">
        <f t="shared" si="71"/>
        <v>-345.78027340000017</v>
      </c>
      <c r="O642">
        <f t="shared" si="66"/>
        <v>-345.78027340000017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12.061877249647255</v>
      </c>
    </row>
    <row r="643" spans="1:19" x14ac:dyDescent="0.25">
      <c r="A643" t="s">
        <v>667</v>
      </c>
      <c r="B643">
        <v>2837.3166504000001</v>
      </c>
      <c r="C643">
        <v>2514.4099120999999</v>
      </c>
      <c r="D643">
        <v>2746.0959472999998</v>
      </c>
      <c r="E643">
        <v>2572.0268554999998</v>
      </c>
      <c r="F643">
        <v>2514.4099120999999</v>
      </c>
      <c r="G643">
        <v>2502.6201172000001</v>
      </c>
      <c r="H643">
        <v>2561.8701172000001</v>
      </c>
      <c r="I643">
        <v>2550.3000487999998</v>
      </c>
      <c r="J643">
        <v>2532.3000487999998</v>
      </c>
      <c r="L643" t="str">
        <f t="shared" si="70"/>
        <v>27AUG2025:18:00:00</v>
      </c>
      <c r="M643">
        <v>19</v>
      </c>
      <c r="N643">
        <f t="shared" si="71"/>
        <v>-322.90673830000014</v>
      </c>
      <c r="O643">
        <f t="shared" ref="O643:O673" si="73">IF(N643&lt;0,N643,"")</f>
        <v>-322.90673830000014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11.380708538628472</v>
      </c>
    </row>
    <row r="644" spans="1:19" x14ac:dyDescent="0.25">
      <c r="A644" t="s">
        <v>668</v>
      </c>
      <c r="B644">
        <v>2728.1823730000001</v>
      </c>
      <c r="C644">
        <v>2479.6999512000002</v>
      </c>
      <c r="D644">
        <v>2722.5812987999998</v>
      </c>
      <c r="E644">
        <v>2530.6733398000001</v>
      </c>
      <c r="F644">
        <v>2479.6999512000002</v>
      </c>
      <c r="G644">
        <v>2478.6000976999999</v>
      </c>
      <c r="H644">
        <v>2562.2299804999998</v>
      </c>
      <c r="I644">
        <v>2496.5400390999998</v>
      </c>
      <c r="J644">
        <v>2504.2675780999998</v>
      </c>
      <c r="L644" t="str">
        <f t="shared" ref="L644:L707" si="77">A644</f>
        <v>27AUG2025:19:00:00</v>
      </c>
      <c r="M644">
        <v>20</v>
      </c>
      <c r="N644">
        <f t="shared" ref="N644:N673" si="78">C644-B644</f>
        <v>-248.48242179999988</v>
      </c>
      <c r="O644">
        <f t="shared" si="73"/>
        <v>-248.48242179999988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9.1079842850373787</v>
      </c>
    </row>
    <row r="645" spans="1:19" x14ac:dyDescent="0.25">
      <c r="A645" t="s">
        <v>669</v>
      </c>
      <c r="B645">
        <v>2548.5610351999999</v>
      </c>
      <c r="C645">
        <v>2360.4199219000002</v>
      </c>
      <c r="D645">
        <v>2607.2326659999999</v>
      </c>
      <c r="E645">
        <v>2430.2380370999999</v>
      </c>
      <c r="F645">
        <v>2360.4199219000002</v>
      </c>
      <c r="G645">
        <v>2358.6699219000002</v>
      </c>
      <c r="H645">
        <v>2462.8601073999998</v>
      </c>
      <c r="I645">
        <v>2370.3100586</v>
      </c>
      <c r="J645">
        <v>2388.0649414</v>
      </c>
      <c r="L645" t="str">
        <f t="shared" si="77"/>
        <v>27AUG2025:20:00:00</v>
      </c>
      <c r="M645">
        <v>21</v>
      </c>
      <c r="N645">
        <f t="shared" si="78"/>
        <v>-188.14111329999969</v>
      </c>
      <c r="O645">
        <f t="shared" si="73"/>
        <v>-188.14111329999969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7.3822486768591435</v>
      </c>
    </row>
    <row r="646" spans="1:19" x14ac:dyDescent="0.25">
      <c r="A646" t="s">
        <v>670</v>
      </c>
      <c r="B646">
        <v>2573.1264648000001</v>
      </c>
      <c r="C646">
        <v>2256.4399414</v>
      </c>
      <c r="D646">
        <v>2567.5209961</v>
      </c>
      <c r="E646">
        <v>2456.0529784999999</v>
      </c>
      <c r="F646">
        <v>2256.4399414</v>
      </c>
      <c r="G646">
        <v>2257</v>
      </c>
      <c r="H646">
        <v>2356.2299804999998</v>
      </c>
      <c r="I646">
        <v>2269.7600097999998</v>
      </c>
      <c r="J646">
        <v>2284.8574219000002</v>
      </c>
      <c r="L646" t="str">
        <f t="shared" si="77"/>
        <v>27AUG2025:21:00:00</v>
      </c>
      <c r="M646">
        <v>22</v>
      </c>
      <c r="N646">
        <f t="shared" si="78"/>
        <v>-316.68652340000017</v>
      </c>
      <c r="O646">
        <f t="shared" si="73"/>
        <v>-316.68652340000017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12.307460505040318</v>
      </c>
    </row>
    <row r="647" spans="1:19" x14ac:dyDescent="0.25">
      <c r="A647" t="s">
        <v>671</v>
      </c>
      <c r="B647">
        <v>2526.7243652000002</v>
      </c>
      <c r="C647">
        <v>2187.4899902000002</v>
      </c>
      <c r="D647">
        <v>2387.9624023000001</v>
      </c>
      <c r="E647">
        <v>2390.0610351999999</v>
      </c>
      <c r="F647">
        <v>2187.4899902000002</v>
      </c>
      <c r="G647">
        <v>2178.9199219000002</v>
      </c>
      <c r="H647">
        <v>2282.5</v>
      </c>
      <c r="I647">
        <v>2201.8300780999998</v>
      </c>
      <c r="J647">
        <v>2212.6850586</v>
      </c>
      <c r="L647" t="str">
        <f t="shared" si="77"/>
        <v>27AUG2025:22:00:00</v>
      </c>
      <c r="M647">
        <v>23</v>
      </c>
      <c r="N647">
        <f t="shared" si="78"/>
        <v>-339.234375</v>
      </c>
      <c r="O647">
        <f t="shared" si="73"/>
        <v>-339.234375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13.425856008363946</v>
      </c>
    </row>
    <row r="648" spans="1:19" x14ac:dyDescent="0.25">
      <c r="A648" t="s">
        <v>672</v>
      </c>
      <c r="B648">
        <v>2370.3994140999998</v>
      </c>
      <c r="C648">
        <v>2120.9899902000002</v>
      </c>
      <c r="D648">
        <v>2336.2180176000002</v>
      </c>
      <c r="E648">
        <v>2279.5078125</v>
      </c>
      <c r="F648">
        <v>2120.9899902000002</v>
      </c>
      <c r="G648">
        <v>2107.8400879000001</v>
      </c>
      <c r="H648">
        <v>2214.1899414</v>
      </c>
      <c r="I648">
        <v>2136.2299804999998</v>
      </c>
      <c r="J648">
        <v>2144.8125</v>
      </c>
      <c r="L648" t="str">
        <f t="shared" si="77"/>
        <v>27AUG2025:23:00:00</v>
      </c>
      <c r="M648">
        <v>24</v>
      </c>
      <c r="N648">
        <f t="shared" si="78"/>
        <v>-249.40942389999964</v>
      </c>
      <c r="O648">
        <f t="shared" si="73"/>
        <v>-249.40942389999964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10.521831148641931</v>
      </c>
    </row>
    <row r="649" spans="1:19" x14ac:dyDescent="0.25">
      <c r="A649" t="s">
        <v>673</v>
      </c>
      <c r="B649">
        <v>2271.4826659999999</v>
      </c>
      <c r="C649">
        <v>2052.7399902000002</v>
      </c>
      <c r="D649">
        <v>2260.4348144999999</v>
      </c>
      <c r="E649">
        <v>2165.40625</v>
      </c>
      <c r="F649">
        <v>2052.7399902000002</v>
      </c>
      <c r="G649">
        <v>2039.8299560999999</v>
      </c>
      <c r="H649">
        <v>2121.9599609000002</v>
      </c>
      <c r="I649">
        <v>2068.8701172000001</v>
      </c>
      <c r="J649">
        <v>2070.8500976999999</v>
      </c>
      <c r="L649" t="str">
        <f t="shared" si="77"/>
        <v>28AUG2025:00:00:00</v>
      </c>
      <c r="M649">
        <v>1</v>
      </c>
      <c r="N649">
        <f t="shared" si="78"/>
        <v>-218.74267579999969</v>
      </c>
      <c r="O649">
        <f t="shared" si="73"/>
        <v>-218.74267579999969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9.6299513561861225</v>
      </c>
    </row>
    <row r="650" spans="1:19" x14ac:dyDescent="0.25">
      <c r="A650" t="s">
        <v>674</v>
      </c>
      <c r="B650">
        <v>2250.1120605000001</v>
      </c>
      <c r="C650">
        <v>2189.2700195000002</v>
      </c>
      <c r="D650">
        <v>2207.7019043</v>
      </c>
      <c r="E650">
        <v>2068.2431640999998</v>
      </c>
      <c r="F650">
        <v>2110.8400879000001</v>
      </c>
      <c r="G650">
        <v>2012.6700439000001</v>
      </c>
      <c r="H650">
        <v>2063.5700683999999</v>
      </c>
      <c r="I650">
        <v>2106.2600097999998</v>
      </c>
      <c r="J650">
        <v>2073.3349609000002</v>
      </c>
      <c r="L650" t="str">
        <f t="shared" si="77"/>
        <v>28AUG2025:01:00:00</v>
      </c>
      <c r="M650">
        <v>2</v>
      </c>
      <c r="N650">
        <f t="shared" si="78"/>
        <v>-60.842040999999881</v>
      </c>
      <c r="O650">
        <f t="shared" si="73"/>
        <v>-60.842040999999881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2.7039560414817787</v>
      </c>
    </row>
    <row r="651" spans="1:19" x14ac:dyDescent="0.25">
      <c r="A651" t="s">
        <v>675</v>
      </c>
      <c r="B651">
        <v>2106.234375</v>
      </c>
      <c r="C651">
        <v>2120.2199707</v>
      </c>
      <c r="D651">
        <v>2087.7646484000002</v>
      </c>
      <c r="E651">
        <v>1951.2183838000001</v>
      </c>
      <c r="F651">
        <v>2005.2299805</v>
      </c>
      <c r="G651">
        <v>1939.0799560999999</v>
      </c>
      <c r="H651">
        <v>1972.0200195</v>
      </c>
      <c r="I651">
        <v>2006.1400146000001</v>
      </c>
      <c r="J651">
        <v>1980.6175536999999</v>
      </c>
      <c r="L651" t="str">
        <f t="shared" si="77"/>
        <v>28AUG2025:02:00:00</v>
      </c>
      <c r="M651">
        <v>3</v>
      </c>
      <c r="N651">
        <f t="shared" si="78"/>
        <v>13.985595699999976</v>
      </c>
      <c r="O651" t="str">
        <f t="shared" si="73"/>
        <v/>
      </c>
      <c r="P651">
        <f t="shared" si="74"/>
        <v>13.985595699999976</v>
      </c>
      <c r="Q651" t="str">
        <f t="shared" si="75"/>
        <v/>
      </c>
      <c r="R651">
        <f t="shared" si="76"/>
        <v>1</v>
      </c>
      <c r="S651">
        <f t="shared" si="79"/>
        <v>0.66400946950644923</v>
      </c>
    </row>
    <row r="652" spans="1:19" x14ac:dyDescent="0.25">
      <c r="A652" t="s">
        <v>676</v>
      </c>
      <c r="B652">
        <v>2116.0595702999999</v>
      </c>
      <c r="C652">
        <v>2067.6101073999998</v>
      </c>
      <c r="D652">
        <v>2062.4353027000002</v>
      </c>
      <c r="E652">
        <v>1935.7342529</v>
      </c>
      <c r="F652">
        <v>1928.3100586</v>
      </c>
      <c r="G652">
        <v>1892.5799560999999</v>
      </c>
      <c r="H652">
        <v>1900.9599608999999</v>
      </c>
      <c r="I652">
        <v>1937.8499756000001</v>
      </c>
      <c r="J652">
        <v>1914.9250488</v>
      </c>
      <c r="L652" t="str">
        <f t="shared" si="77"/>
        <v>28AUG2025:03:00:00</v>
      </c>
      <c r="M652">
        <v>4</v>
      </c>
      <c r="N652">
        <f t="shared" si="78"/>
        <v>-48.449462900000071</v>
      </c>
      <c r="O652">
        <f t="shared" si="73"/>
        <v>-48.449462900000071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2.2896077019765211</v>
      </c>
    </row>
    <row r="653" spans="1:19" x14ac:dyDescent="0.25">
      <c r="A653" t="s">
        <v>677</v>
      </c>
      <c r="B653">
        <v>2057.7119140999998</v>
      </c>
      <c r="C653">
        <v>2035.4100341999999</v>
      </c>
      <c r="D653">
        <v>2026.9049072</v>
      </c>
      <c r="E653">
        <v>1889.378418</v>
      </c>
      <c r="F653">
        <v>1897.0100098</v>
      </c>
      <c r="G653">
        <v>1855.2399902</v>
      </c>
      <c r="H653">
        <v>1867.5600586</v>
      </c>
      <c r="I653">
        <v>1899.1199951000001</v>
      </c>
      <c r="J653">
        <v>1879.7325439000001</v>
      </c>
      <c r="L653" t="str">
        <f t="shared" si="77"/>
        <v>28AUG2025:04:00:00</v>
      </c>
      <c r="M653">
        <v>5</v>
      </c>
      <c r="N653">
        <f t="shared" si="78"/>
        <v>-22.301879899999904</v>
      </c>
      <c r="O653">
        <f t="shared" si="73"/>
        <v>-22.301879899999904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1.0838193503755982</v>
      </c>
    </row>
    <row r="654" spans="1:19" x14ac:dyDescent="0.25">
      <c r="A654" t="s">
        <v>678</v>
      </c>
      <c r="B654">
        <v>1982.5194091999999</v>
      </c>
      <c r="C654">
        <v>2024.3100586</v>
      </c>
      <c r="D654">
        <v>2034.9516602000001</v>
      </c>
      <c r="E654">
        <v>1922.8724365</v>
      </c>
      <c r="F654">
        <v>1884.5999756000001</v>
      </c>
      <c r="G654">
        <v>1851.2900391000001</v>
      </c>
      <c r="H654">
        <v>1860.4899902</v>
      </c>
      <c r="I654">
        <v>1878.8499756000001</v>
      </c>
      <c r="J654">
        <v>1868.8074951000001</v>
      </c>
      <c r="L654" t="str">
        <f t="shared" si="77"/>
        <v>28AUG2025:05:00:00</v>
      </c>
      <c r="M654">
        <v>6</v>
      </c>
      <c r="N654">
        <f t="shared" si="78"/>
        <v>41.79064940000012</v>
      </c>
      <c r="O654" t="str">
        <f t="shared" si="73"/>
        <v/>
      </c>
      <c r="P654">
        <f t="shared" si="74"/>
        <v>41.79064940000012</v>
      </c>
      <c r="Q654" t="str">
        <f t="shared" si="75"/>
        <v/>
      </c>
      <c r="R654">
        <f t="shared" si="76"/>
        <v>1</v>
      </c>
      <c r="S654">
        <f t="shared" si="79"/>
        <v>2.1079566336686595</v>
      </c>
    </row>
    <row r="655" spans="1:19" x14ac:dyDescent="0.25">
      <c r="A655" t="s">
        <v>679</v>
      </c>
      <c r="B655">
        <v>1994.5097656</v>
      </c>
      <c r="C655">
        <v>2051.8701172000001</v>
      </c>
      <c r="D655">
        <v>2062.9782715000001</v>
      </c>
      <c r="E655">
        <v>1955.3145752</v>
      </c>
      <c r="F655">
        <v>1906.8499756000001</v>
      </c>
      <c r="G655">
        <v>1885.6300048999999</v>
      </c>
      <c r="H655">
        <v>1882.5100098</v>
      </c>
      <c r="I655">
        <v>1895.1400146000001</v>
      </c>
      <c r="J655">
        <v>1892.5325928</v>
      </c>
      <c r="L655" t="str">
        <f t="shared" si="77"/>
        <v>28AUG2025:06:00:00</v>
      </c>
      <c r="M655">
        <v>7</v>
      </c>
      <c r="N655">
        <f t="shared" si="78"/>
        <v>57.360351600000058</v>
      </c>
      <c r="O655" t="str">
        <f t="shared" si="73"/>
        <v/>
      </c>
      <c r="P655">
        <f t="shared" si="74"/>
        <v>57.360351600000058</v>
      </c>
      <c r="Q655" t="str">
        <f t="shared" si="75"/>
        <v/>
      </c>
      <c r="R655">
        <f t="shared" si="76"/>
        <v>1</v>
      </c>
      <c r="S655">
        <f t="shared" si="79"/>
        <v>2.8759122963102959</v>
      </c>
    </row>
    <row r="656" spans="1:19" x14ac:dyDescent="0.25">
      <c r="A656" t="s">
        <v>680</v>
      </c>
      <c r="B656">
        <v>2051.9682616999999</v>
      </c>
      <c r="C656">
        <v>2093.7299804999998</v>
      </c>
      <c r="D656">
        <v>2101.0292969000002</v>
      </c>
      <c r="E656">
        <v>2013.2426757999999</v>
      </c>
      <c r="F656">
        <v>1975.5</v>
      </c>
      <c r="G656">
        <v>1955.0200195</v>
      </c>
      <c r="H656">
        <v>1952.5200195</v>
      </c>
      <c r="I656">
        <v>1948.4899902</v>
      </c>
      <c r="J656">
        <v>1957.8825684000001</v>
      </c>
      <c r="L656" t="str">
        <f t="shared" si="77"/>
        <v>28AUG2025:07:00:00</v>
      </c>
      <c r="M656">
        <v>8</v>
      </c>
      <c r="N656">
        <f t="shared" si="78"/>
        <v>41.761718799999926</v>
      </c>
      <c r="O656" t="str">
        <f t="shared" si="73"/>
        <v/>
      </c>
      <c r="P656">
        <f t="shared" si="74"/>
        <v>41.761718799999926</v>
      </c>
      <c r="Q656" t="str">
        <f t="shared" si="75"/>
        <v/>
      </c>
      <c r="R656">
        <f t="shared" si="76"/>
        <v>1</v>
      </c>
      <c r="S656">
        <f t="shared" si="79"/>
        <v>2.0352029599815293</v>
      </c>
    </row>
    <row r="657" spans="1:19" x14ac:dyDescent="0.25">
      <c r="A657" t="s">
        <v>681</v>
      </c>
      <c r="B657">
        <v>2095.3950195000002</v>
      </c>
      <c r="C657">
        <v>2133.3200683999999</v>
      </c>
      <c r="D657">
        <v>2143.9606933999999</v>
      </c>
      <c r="E657">
        <v>2091.0549316000001</v>
      </c>
      <c r="F657">
        <v>2017.1300048999999</v>
      </c>
      <c r="G657">
        <v>2006.3699951000001</v>
      </c>
      <c r="H657">
        <v>2001.5200195</v>
      </c>
      <c r="I657">
        <v>1987.9699707</v>
      </c>
      <c r="J657">
        <v>2003.2475586</v>
      </c>
      <c r="L657" t="str">
        <f t="shared" si="77"/>
        <v>28AUG2025:08:00:00</v>
      </c>
      <c r="M657">
        <v>9</v>
      </c>
      <c r="N657">
        <f t="shared" si="78"/>
        <v>37.925048899999638</v>
      </c>
      <c r="O657" t="str">
        <f t="shared" si="73"/>
        <v/>
      </c>
      <c r="P657">
        <f t="shared" si="74"/>
        <v>37.925048899999638</v>
      </c>
      <c r="Q657" t="str">
        <f t="shared" si="75"/>
        <v/>
      </c>
      <c r="R657">
        <f t="shared" si="76"/>
        <v>1</v>
      </c>
      <c r="S657">
        <f t="shared" si="79"/>
        <v>1.8099235966041978</v>
      </c>
    </row>
    <row r="658" spans="1:19" x14ac:dyDescent="0.25">
      <c r="A658" t="s">
        <v>682</v>
      </c>
      <c r="B658">
        <v>2264.3327637000002</v>
      </c>
      <c r="C658">
        <v>2255.6599120999999</v>
      </c>
      <c r="D658">
        <v>2338.5791015999998</v>
      </c>
      <c r="E658">
        <v>2263.7006836</v>
      </c>
      <c r="F658">
        <v>2167.9499512000002</v>
      </c>
      <c r="G658">
        <v>2155.75</v>
      </c>
      <c r="H658">
        <v>2157.8100586</v>
      </c>
      <c r="I658">
        <v>2142.8400879000001</v>
      </c>
      <c r="J658">
        <v>2156.0876465000001</v>
      </c>
      <c r="L658" t="str">
        <f t="shared" si="77"/>
        <v>28AUG2025:09:00:00</v>
      </c>
      <c r="M658">
        <v>10</v>
      </c>
      <c r="N658">
        <f t="shared" si="78"/>
        <v>-8.6728516000002855</v>
      </c>
      <c r="O658">
        <f t="shared" si="73"/>
        <v>-8.6728516000002855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0.38302018762598028</v>
      </c>
    </row>
    <row r="659" spans="1:19" x14ac:dyDescent="0.25">
      <c r="A659" t="s">
        <v>683</v>
      </c>
      <c r="B659">
        <v>2356.0561523000001</v>
      </c>
      <c r="C659">
        <v>2358.3898926000002</v>
      </c>
      <c r="D659">
        <v>2376.8864745999999</v>
      </c>
      <c r="E659">
        <v>2291.6796875</v>
      </c>
      <c r="F659">
        <v>2269.3300780999998</v>
      </c>
      <c r="G659">
        <v>2241.5300293</v>
      </c>
      <c r="H659">
        <v>2249.8898926000002</v>
      </c>
      <c r="I659">
        <v>2264.1599120999999</v>
      </c>
      <c r="J659">
        <v>2256.2275390999998</v>
      </c>
      <c r="L659" t="str">
        <f t="shared" si="77"/>
        <v>28AUG2025:10:00:00</v>
      </c>
      <c r="M659">
        <v>11</v>
      </c>
      <c r="N659">
        <f t="shared" si="78"/>
        <v>2.333740300000045</v>
      </c>
      <c r="O659" t="str">
        <f t="shared" si="73"/>
        <v/>
      </c>
      <c r="P659">
        <f t="shared" si="74"/>
        <v>2.333740300000045</v>
      </c>
      <c r="Q659" t="str">
        <f t="shared" si="75"/>
        <v/>
      </c>
      <c r="R659">
        <f t="shared" si="76"/>
        <v>1</v>
      </c>
      <c r="S659">
        <f t="shared" si="79"/>
        <v>9.9052830201938502E-2</v>
      </c>
    </row>
    <row r="660" spans="1:19" x14ac:dyDescent="0.25">
      <c r="A660" t="s">
        <v>684</v>
      </c>
      <c r="B660">
        <v>2381.8867187999999</v>
      </c>
      <c r="C660">
        <v>2453.7700195000002</v>
      </c>
      <c r="D660">
        <v>2464.0107422000001</v>
      </c>
      <c r="E660">
        <v>2414.4604491999999</v>
      </c>
      <c r="F660">
        <v>2359.7399902000002</v>
      </c>
      <c r="G660">
        <v>2314.9899902000002</v>
      </c>
      <c r="H660">
        <v>2329.7800293</v>
      </c>
      <c r="I660">
        <v>2372.2299804999998</v>
      </c>
      <c r="J660">
        <v>2344.1850586</v>
      </c>
      <c r="L660" t="str">
        <f t="shared" si="77"/>
        <v>28AUG2025:11:00:00</v>
      </c>
      <c r="M660">
        <v>12</v>
      </c>
      <c r="N660">
        <f t="shared" si="78"/>
        <v>71.883300700000291</v>
      </c>
      <c r="O660" t="str">
        <f t="shared" si="73"/>
        <v/>
      </c>
      <c r="P660">
        <f t="shared" si="74"/>
        <v>71.883300700000291</v>
      </c>
      <c r="Q660" t="str">
        <f t="shared" si="75"/>
        <v/>
      </c>
      <c r="R660">
        <f t="shared" si="76"/>
        <v>1</v>
      </c>
      <c r="S660">
        <f t="shared" si="79"/>
        <v>3.0179143337352023</v>
      </c>
    </row>
    <row r="661" spans="1:19" x14ac:dyDescent="0.25">
      <c r="A661" t="s">
        <v>685</v>
      </c>
      <c r="B661">
        <v>2462.0576172000001</v>
      </c>
      <c r="C661">
        <v>2518.7099609000002</v>
      </c>
      <c r="D661">
        <v>2520.5598144999999</v>
      </c>
      <c r="E661">
        <v>2488.5012207</v>
      </c>
      <c r="F661">
        <v>2430.4399414</v>
      </c>
      <c r="G661">
        <v>2384.6298827999999</v>
      </c>
      <c r="H661">
        <v>2394.6201172000001</v>
      </c>
      <c r="I661">
        <v>2462.75</v>
      </c>
      <c r="J661">
        <v>2418.1098633000001</v>
      </c>
      <c r="L661" t="str">
        <f t="shared" si="77"/>
        <v>28AUG2025:12:00:00</v>
      </c>
      <c r="M661">
        <v>13</v>
      </c>
      <c r="N661">
        <f t="shared" si="78"/>
        <v>56.652343700000074</v>
      </c>
      <c r="O661" t="str">
        <f t="shared" si="73"/>
        <v/>
      </c>
      <c r="P661">
        <f t="shared" si="74"/>
        <v>56.652343700000074</v>
      </c>
      <c r="Q661" t="str">
        <f t="shared" si="75"/>
        <v/>
      </c>
      <c r="R661">
        <f t="shared" si="76"/>
        <v>1</v>
      </c>
      <c r="S661">
        <f t="shared" si="79"/>
        <v>2.3010161624254968</v>
      </c>
    </row>
    <row r="662" spans="1:19" x14ac:dyDescent="0.25">
      <c r="A662" t="s">
        <v>686</v>
      </c>
      <c r="B662">
        <v>2565.2441405999998</v>
      </c>
      <c r="C662">
        <v>2624.9499512000002</v>
      </c>
      <c r="D662">
        <v>2637.9582519999999</v>
      </c>
      <c r="E662">
        <v>2557.2866211</v>
      </c>
      <c r="F662">
        <v>2527.3601073999998</v>
      </c>
      <c r="G662">
        <v>2487.9599609000002</v>
      </c>
      <c r="H662">
        <v>2490.7800293</v>
      </c>
      <c r="I662">
        <v>2581.6298827999999</v>
      </c>
      <c r="J662">
        <v>2521.9326172000001</v>
      </c>
      <c r="L662" t="str">
        <f t="shared" si="77"/>
        <v>28AUG2025:13:00:00</v>
      </c>
      <c r="M662">
        <v>14</v>
      </c>
      <c r="N662">
        <f t="shared" si="78"/>
        <v>59.705810600000405</v>
      </c>
      <c r="O662" t="str">
        <f t="shared" si="73"/>
        <v/>
      </c>
      <c r="P662">
        <f t="shared" si="74"/>
        <v>59.705810600000405</v>
      </c>
      <c r="Q662" t="str">
        <f t="shared" si="75"/>
        <v/>
      </c>
      <c r="R662">
        <f t="shared" si="76"/>
        <v>1</v>
      </c>
      <c r="S662">
        <f t="shared" si="79"/>
        <v>2.3274903801567777</v>
      </c>
    </row>
    <row r="663" spans="1:19" x14ac:dyDescent="0.25">
      <c r="A663" t="s">
        <v>687</v>
      </c>
      <c r="B663">
        <v>2770.8146972999998</v>
      </c>
      <c r="C663">
        <v>2735.7399902000002</v>
      </c>
      <c r="D663">
        <v>2764.4865722999998</v>
      </c>
      <c r="E663">
        <v>2642.2702637000002</v>
      </c>
      <c r="F663">
        <v>2625.8400879000001</v>
      </c>
      <c r="G663">
        <v>2585.8400879000001</v>
      </c>
      <c r="H663">
        <v>2585.5500487999998</v>
      </c>
      <c r="I663">
        <v>2694.6699219000002</v>
      </c>
      <c r="J663">
        <v>2622.9750976999999</v>
      </c>
      <c r="L663" t="str">
        <f t="shared" si="77"/>
        <v>28AUG2025:14:00:00</v>
      </c>
      <c r="M663">
        <v>15</v>
      </c>
      <c r="N663">
        <f t="shared" si="78"/>
        <v>-35.074707099999614</v>
      </c>
      <c r="O663">
        <f t="shared" si="73"/>
        <v>-35.074707099999614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1.2658626047486288</v>
      </c>
    </row>
    <row r="664" spans="1:19" x14ac:dyDescent="0.25">
      <c r="A664" t="s">
        <v>688</v>
      </c>
      <c r="B664">
        <v>2738.8591308999999</v>
      </c>
      <c r="C664">
        <v>2751.5100097999998</v>
      </c>
      <c r="D664">
        <v>2782.3115234000002</v>
      </c>
      <c r="E664">
        <v>2673.5874023000001</v>
      </c>
      <c r="F664">
        <v>2627.5100097999998</v>
      </c>
      <c r="G664">
        <v>2593.9199219000002</v>
      </c>
      <c r="H664">
        <v>2582.0300293</v>
      </c>
      <c r="I664">
        <v>2688.7199707</v>
      </c>
      <c r="J664">
        <v>2623.0449219000002</v>
      </c>
      <c r="L664" t="str">
        <f t="shared" si="77"/>
        <v>28AUG2025:15:00:00</v>
      </c>
      <c r="M664">
        <v>16</v>
      </c>
      <c r="N664">
        <f t="shared" si="78"/>
        <v>12.650878899999952</v>
      </c>
      <c r="O664" t="str">
        <f t="shared" si="73"/>
        <v/>
      </c>
      <c r="P664">
        <f t="shared" si="74"/>
        <v>12.650878899999952</v>
      </c>
      <c r="Q664" t="str">
        <f t="shared" si="75"/>
        <v/>
      </c>
      <c r="R664">
        <f t="shared" si="76"/>
        <v>1</v>
      </c>
      <c r="S664">
        <f t="shared" si="79"/>
        <v>0.46190323398789862</v>
      </c>
    </row>
    <row r="665" spans="1:19" x14ac:dyDescent="0.25">
      <c r="A665" t="s">
        <v>689</v>
      </c>
      <c r="B665">
        <v>2613.4877929999998</v>
      </c>
      <c r="C665">
        <v>2710.3500976999999</v>
      </c>
      <c r="D665">
        <v>2762.9079590000001</v>
      </c>
      <c r="E665">
        <v>2651.3715820000002</v>
      </c>
      <c r="F665">
        <v>2611.3400879000001</v>
      </c>
      <c r="G665">
        <v>2590.6298827999999</v>
      </c>
      <c r="H665">
        <v>2571.3400879000001</v>
      </c>
      <c r="I665">
        <v>2654.0900879000001</v>
      </c>
      <c r="J665">
        <v>2606.8498534999999</v>
      </c>
      <c r="L665" t="str">
        <f t="shared" si="77"/>
        <v>28AUG2025:16:00:00</v>
      </c>
      <c r="M665">
        <v>17</v>
      </c>
      <c r="N665">
        <f t="shared" si="78"/>
        <v>96.862304700000095</v>
      </c>
      <c r="O665" t="str">
        <f t="shared" si="73"/>
        <v/>
      </c>
      <c r="P665">
        <f t="shared" si="74"/>
        <v>96.862304700000095</v>
      </c>
      <c r="Q665" t="str">
        <f t="shared" si="75"/>
        <v/>
      </c>
      <c r="R665">
        <f t="shared" si="76"/>
        <v>1</v>
      </c>
      <c r="S665">
        <f t="shared" si="79"/>
        <v>3.7062466853465841</v>
      </c>
    </row>
    <row r="666" spans="1:19" x14ac:dyDescent="0.25">
      <c r="A666" t="s">
        <v>690</v>
      </c>
      <c r="B666">
        <v>2565.3752441000001</v>
      </c>
      <c r="C666">
        <v>2709.7600097999998</v>
      </c>
      <c r="D666">
        <v>2751.2290039</v>
      </c>
      <c r="E666">
        <v>2689.5410155999998</v>
      </c>
      <c r="F666">
        <v>2581.5500487999998</v>
      </c>
      <c r="G666">
        <v>2581.8798827999999</v>
      </c>
      <c r="H666">
        <v>2548.5200195000002</v>
      </c>
      <c r="I666">
        <v>2615.8200683999999</v>
      </c>
      <c r="J666">
        <v>2581.9423827999999</v>
      </c>
      <c r="L666" t="str">
        <f t="shared" si="77"/>
        <v>28AUG2025:17:00:00</v>
      </c>
      <c r="M666">
        <v>18</v>
      </c>
      <c r="N666">
        <f t="shared" si="78"/>
        <v>144.38476569999966</v>
      </c>
      <c r="O666" t="str">
        <f t="shared" si="73"/>
        <v/>
      </c>
      <c r="P666">
        <f t="shared" si="74"/>
        <v>144.38476569999966</v>
      </c>
      <c r="Q666" t="str">
        <f t="shared" si="75"/>
        <v/>
      </c>
      <c r="R666">
        <f t="shared" si="76"/>
        <v>1</v>
      </c>
      <c r="S666">
        <f t="shared" si="79"/>
        <v>5.6282123261329575</v>
      </c>
    </row>
    <row r="667" spans="1:19" x14ac:dyDescent="0.25">
      <c r="A667" t="s">
        <v>691</v>
      </c>
      <c r="B667">
        <v>2502.7563476999999</v>
      </c>
      <c r="C667">
        <v>2701.1398926000002</v>
      </c>
      <c r="D667">
        <v>2740.8308105000001</v>
      </c>
      <c r="E667">
        <v>2619.1765137000002</v>
      </c>
      <c r="F667">
        <v>2548.3898926000002</v>
      </c>
      <c r="G667">
        <v>2565.6398926000002</v>
      </c>
      <c r="H667">
        <v>2524.6101073999998</v>
      </c>
      <c r="I667">
        <v>2578.9799804999998</v>
      </c>
      <c r="J667">
        <v>2554.4047851999999</v>
      </c>
      <c r="L667" t="str">
        <f t="shared" si="77"/>
        <v>28AUG2025:18:00:00</v>
      </c>
      <c r="M667">
        <v>19</v>
      </c>
      <c r="N667">
        <f t="shared" si="78"/>
        <v>198.38354490000029</v>
      </c>
      <c r="O667" t="str">
        <f t="shared" si="73"/>
        <v/>
      </c>
      <c r="P667">
        <f t="shared" si="74"/>
        <v>198.38354490000029</v>
      </c>
      <c r="Q667" t="str">
        <f t="shared" si="75"/>
        <v/>
      </c>
      <c r="R667">
        <f t="shared" si="76"/>
        <v>1</v>
      </c>
      <c r="S667">
        <f t="shared" si="79"/>
        <v>7.92660240707459</v>
      </c>
    </row>
    <row r="668" spans="1:19" x14ac:dyDescent="0.25">
      <c r="A668" t="s">
        <v>692</v>
      </c>
      <c r="B668">
        <v>2484.2326659999999</v>
      </c>
      <c r="C668">
        <v>2680.1298827999999</v>
      </c>
      <c r="D668">
        <v>2735.8957519999999</v>
      </c>
      <c r="E668">
        <v>2622.5085448999998</v>
      </c>
      <c r="F668">
        <v>2521.7099609000002</v>
      </c>
      <c r="G668">
        <v>2567.8000487999998</v>
      </c>
      <c r="H668">
        <v>2515.4399414</v>
      </c>
      <c r="I668">
        <v>2557.9299316000001</v>
      </c>
      <c r="J668">
        <v>2540.7199707</v>
      </c>
      <c r="L668" t="str">
        <f t="shared" si="77"/>
        <v>28AUG2025:19:00:00</v>
      </c>
      <c r="M668">
        <v>20</v>
      </c>
      <c r="N668">
        <f t="shared" si="78"/>
        <v>195.89721680000002</v>
      </c>
      <c r="O668" t="str">
        <f t="shared" si="73"/>
        <v/>
      </c>
      <c r="P668">
        <f t="shared" si="74"/>
        <v>195.89721680000002</v>
      </c>
      <c r="Q668" t="str">
        <f t="shared" si="75"/>
        <v/>
      </c>
      <c r="R668">
        <f t="shared" si="76"/>
        <v>1</v>
      </c>
      <c r="S668">
        <f t="shared" si="79"/>
        <v>7.8856227712126872</v>
      </c>
    </row>
    <row r="669" spans="1:19" x14ac:dyDescent="0.25">
      <c r="A669" t="s">
        <v>693</v>
      </c>
      <c r="B669">
        <v>2496.8122558999999</v>
      </c>
      <c r="C669">
        <v>2573.3500976999999</v>
      </c>
      <c r="D669">
        <v>2646.4851073999998</v>
      </c>
      <c r="E669">
        <v>2560.0322265999998</v>
      </c>
      <c r="F669">
        <v>2418.3601073999998</v>
      </c>
      <c r="G669">
        <v>2469.5400390999998</v>
      </c>
      <c r="H669">
        <v>2419.0300293</v>
      </c>
      <c r="I669">
        <v>2463.8100586</v>
      </c>
      <c r="J669">
        <v>2442.6850586</v>
      </c>
      <c r="L669" t="str">
        <f t="shared" si="77"/>
        <v>28AUG2025:20:00:00</v>
      </c>
      <c r="M669">
        <v>21</v>
      </c>
      <c r="N669">
        <f t="shared" si="78"/>
        <v>76.537841800000024</v>
      </c>
      <c r="O669" t="str">
        <f t="shared" si="73"/>
        <v/>
      </c>
      <c r="P669">
        <f t="shared" si="74"/>
        <v>76.537841800000024</v>
      </c>
      <c r="Q669" t="str">
        <f t="shared" si="75"/>
        <v/>
      </c>
      <c r="R669">
        <f t="shared" si="76"/>
        <v>1</v>
      </c>
      <c r="S669">
        <f t="shared" si="79"/>
        <v>3.0654223848485245</v>
      </c>
    </row>
    <row r="670" spans="1:19" x14ac:dyDescent="0.25">
      <c r="A670" t="s">
        <v>694</v>
      </c>
      <c r="B670">
        <v>2459.3830566000001</v>
      </c>
      <c r="C670">
        <v>2533.25</v>
      </c>
      <c r="D670">
        <v>2628.3239745999999</v>
      </c>
      <c r="E670">
        <v>2561.2316894999999</v>
      </c>
      <c r="F670">
        <v>2319.9299316000001</v>
      </c>
      <c r="G670">
        <v>2369.8300780999998</v>
      </c>
      <c r="H670">
        <v>2316.8898926000002</v>
      </c>
      <c r="I670">
        <v>2372.9599609000002</v>
      </c>
      <c r="J670">
        <v>2344.9023437999999</v>
      </c>
      <c r="L670" t="str">
        <f t="shared" si="77"/>
        <v>28AUG2025:21:00:00</v>
      </c>
      <c r="M670">
        <v>22</v>
      </c>
      <c r="N670">
        <f t="shared" si="78"/>
        <v>73.866943399999855</v>
      </c>
      <c r="O670" t="str">
        <f t="shared" si="73"/>
        <v/>
      </c>
      <c r="P670">
        <f t="shared" si="74"/>
        <v>73.866943399999855</v>
      </c>
      <c r="Q670" t="str">
        <f t="shared" si="75"/>
        <v/>
      </c>
      <c r="R670">
        <f t="shared" si="76"/>
        <v>1</v>
      </c>
      <c r="S670">
        <f t="shared" si="79"/>
        <v>3.0034745177970765</v>
      </c>
    </row>
    <row r="671" spans="1:19" x14ac:dyDescent="0.25">
      <c r="A671" t="s">
        <v>695</v>
      </c>
      <c r="B671">
        <v>2408.7326659999999</v>
      </c>
      <c r="C671">
        <v>2483.9799804999998</v>
      </c>
      <c r="D671">
        <v>2445.2065429999998</v>
      </c>
      <c r="E671">
        <v>2493.8642577999999</v>
      </c>
      <c r="F671">
        <v>2249.75</v>
      </c>
      <c r="G671">
        <v>2287.9499512000002</v>
      </c>
      <c r="H671">
        <v>2241.5</v>
      </c>
      <c r="I671">
        <v>2299.1398926000002</v>
      </c>
      <c r="J671">
        <v>2269.5849609000002</v>
      </c>
      <c r="L671" t="str">
        <f t="shared" si="77"/>
        <v>28AUG2025:22:00:00</v>
      </c>
      <c r="M671">
        <v>23</v>
      </c>
      <c r="N671">
        <f t="shared" si="78"/>
        <v>75.247314499999902</v>
      </c>
      <c r="O671" t="str">
        <f t="shared" si="73"/>
        <v/>
      </c>
      <c r="P671">
        <f t="shared" si="74"/>
        <v>75.247314499999902</v>
      </c>
      <c r="Q671" t="str">
        <f t="shared" si="75"/>
        <v/>
      </c>
      <c r="R671">
        <f t="shared" si="76"/>
        <v>1</v>
      </c>
      <c r="S671">
        <f t="shared" si="79"/>
        <v>3.1239379762702111</v>
      </c>
    </row>
    <row r="672" spans="1:19" x14ac:dyDescent="0.25">
      <c r="A672" t="s">
        <v>696</v>
      </c>
      <c r="B672">
        <v>2303.1555176000002</v>
      </c>
      <c r="C672">
        <v>2406.8798827999999</v>
      </c>
      <c r="D672">
        <v>2360.5571289</v>
      </c>
      <c r="E672">
        <v>2388.6687012000002</v>
      </c>
      <c r="F672">
        <v>2181.2800293</v>
      </c>
      <c r="G672">
        <v>2193.7199707</v>
      </c>
      <c r="H672">
        <v>2165.3400879000001</v>
      </c>
      <c r="I672">
        <v>2226.0600586</v>
      </c>
      <c r="J672">
        <v>2191.6000976999999</v>
      </c>
      <c r="L672" t="str">
        <f t="shared" si="77"/>
        <v>28AUG2025:23:00:00</v>
      </c>
      <c r="M672">
        <v>24</v>
      </c>
      <c r="N672">
        <f t="shared" si="78"/>
        <v>103.72436519999974</v>
      </c>
      <c r="O672" t="str">
        <f t="shared" si="73"/>
        <v/>
      </c>
      <c r="P672">
        <f t="shared" si="74"/>
        <v>103.72436519999974</v>
      </c>
      <c r="Q672" t="str">
        <f t="shared" si="75"/>
        <v/>
      </c>
      <c r="R672">
        <f t="shared" si="76"/>
        <v>1</v>
      </c>
      <c r="S672">
        <f t="shared" si="79"/>
        <v>4.5035762634077594</v>
      </c>
    </row>
    <row r="673" spans="1:19" x14ac:dyDescent="0.25">
      <c r="A673" t="s">
        <v>697</v>
      </c>
      <c r="B673">
        <v>2168.1325683999999</v>
      </c>
      <c r="C673">
        <v>2305.5</v>
      </c>
      <c r="D673">
        <v>2257.2082519999999</v>
      </c>
      <c r="E673">
        <v>2292.0112304999998</v>
      </c>
      <c r="F673">
        <v>2093.3701172000001</v>
      </c>
      <c r="G673">
        <v>2085.9799804999998</v>
      </c>
      <c r="H673">
        <v>2073.0500487999998</v>
      </c>
      <c r="I673">
        <v>2133.5</v>
      </c>
      <c r="J673">
        <v>2096.4750976999999</v>
      </c>
      <c r="L673" t="str">
        <f t="shared" si="77"/>
        <v>29AUG2025:00:00:00</v>
      </c>
      <c r="M673">
        <v>1</v>
      </c>
      <c r="N673">
        <f t="shared" si="78"/>
        <v>137.36743160000015</v>
      </c>
      <c r="O673" t="str">
        <f t="shared" si="73"/>
        <v/>
      </c>
      <c r="P673">
        <f t="shared" si="74"/>
        <v>137.36743160000015</v>
      </c>
      <c r="Q673" t="str">
        <f t="shared" si="75"/>
        <v/>
      </c>
      <c r="R673">
        <f t="shared" si="76"/>
        <v>1</v>
      </c>
      <c r="S673">
        <f t="shared" si="79"/>
        <v>6.3357487269042831</v>
      </c>
    </row>
    <row r="674" spans="1:19" x14ac:dyDescent="0.25">
      <c r="A674" t="s">
        <v>698</v>
      </c>
      <c r="B674">
        <v>2110.4853515999998</v>
      </c>
      <c r="C674">
        <v>2073.2399902000002</v>
      </c>
      <c r="D674">
        <v>2145.8806152000002</v>
      </c>
      <c r="E674">
        <v>2204.5546875</v>
      </c>
      <c r="F674">
        <v>2064.2600097999998</v>
      </c>
      <c r="G674">
        <v>2029.3100586</v>
      </c>
      <c r="H674">
        <v>2132.5600586</v>
      </c>
      <c r="I674">
        <v>2073.2399902000002</v>
      </c>
      <c r="J674">
        <v>2074.8425293</v>
      </c>
      <c r="L674" t="str">
        <f t="shared" si="77"/>
        <v>29AUG2025:01:00:00</v>
      </c>
      <c r="M674">
        <v>2</v>
      </c>
      <c r="N674">
        <f t="shared" ref="N674:N721" si="80">C674-B674</f>
        <v>-37.245361399999638</v>
      </c>
      <c r="O674">
        <f t="shared" ref="O674:O721" si="81">IF(N674&lt;0,N674,"")</f>
        <v>-37.245361399999638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1.7647770628572812</v>
      </c>
    </row>
    <row r="675" spans="1:19" x14ac:dyDescent="0.25">
      <c r="A675" t="s">
        <v>699</v>
      </c>
      <c r="B675">
        <v>2055.0939941000001</v>
      </c>
      <c r="C675">
        <v>1986.4300536999999</v>
      </c>
      <c r="D675">
        <v>2051.0307616999999</v>
      </c>
      <c r="E675">
        <v>2110.7922362999998</v>
      </c>
      <c r="F675">
        <v>1983.9799805</v>
      </c>
      <c r="G675">
        <v>1951.0100098</v>
      </c>
      <c r="H675">
        <v>2037.8000488</v>
      </c>
      <c r="I675">
        <v>1986.4300536999999</v>
      </c>
      <c r="J675">
        <v>1989.8050536999999</v>
      </c>
      <c r="L675" t="str">
        <f t="shared" si="77"/>
        <v>29AUG2025:02:00:00</v>
      </c>
      <c r="M675">
        <v>3</v>
      </c>
      <c r="N675">
        <f t="shared" si="80"/>
        <v>-68.663940400000229</v>
      </c>
      <c r="O675">
        <f t="shared" si="81"/>
        <v>-68.663940400000229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3.3411581463976123</v>
      </c>
    </row>
    <row r="676" spans="1:19" x14ac:dyDescent="0.25">
      <c r="A676" t="s">
        <v>700</v>
      </c>
      <c r="B676">
        <v>2040.8663329999999</v>
      </c>
      <c r="C676">
        <v>1908.7600098</v>
      </c>
      <c r="D676">
        <v>2032.8459473</v>
      </c>
      <c r="E676">
        <v>2072.7263183999999</v>
      </c>
      <c r="F676">
        <v>1894.3000488</v>
      </c>
      <c r="G676">
        <v>1872.5100098</v>
      </c>
      <c r="H676">
        <v>1949.4499512</v>
      </c>
      <c r="I676">
        <v>1908.7600098</v>
      </c>
      <c r="J676">
        <v>1906.2548827999999</v>
      </c>
      <c r="L676" t="str">
        <f t="shared" si="77"/>
        <v>29AUG2025:03:00:00</v>
      </c>
      <c r="M676">
        <v>4</v>
      </c>
      <c r="N676">
        <f t="shared" si="80"/>
        <v>-132.10632319999991</v>
      </c>
      <c r="O676">
        <f t="shared" si="81"/>
        <v>-132.10632319999991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6.4730512265253743</v>
      </c>
    </row>
    <row r="677" spans="1:19" x14ac:dyDescent="0.25">
      <c r="A677" t="s">
        <v>701</v>
      </c>
      <c r="B677">
        <v>2036.7055664</v>
      </c>
      <c r="C677">
        <v>1870.2299805</v>
      </c>
      <c r="D677">
        <v>2000.2230225000001</v>
      </c>
      <c r="E677">
        <v>2028.1247559000001</v>
      </c>
      <c r="F677">
        <v>1851.5</v>
      </c>
      <c r="G677">
        <v>1824.2199707</v>
      </c>
      <c r="H677">
        <v>1913.4499512</v>
      </c>
      <c r="I677">
        <v>1870.2299805</v>
      </c>
      <c r="J677">
        <v>1864.8499756000001</v>
      </c>
      <c r="L677" t="str">
        <f t="shared" si="77"/>
        <v>29AUG2025:04:00:00</v>
      </c>
      <c r="M677">
        <v>5</v>
      </c>
      <c r="N677">
        <f t="shared" si="80"/>
        <v>-166.47558589999994</v>
      </c>
      <c r="O677">
        <f t="shared" si="81"/>
        <v>-166.47558589999994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8.1737679047175966</v>
      </c>
    </row>
    <row r="678" spans="1:19" x14ac:dyDescent="0.25">
      <c r="A678" t="s">
        <v>702</v>
      </c>
      <c r="B678">
        <v>2029.6791992000001</v>
      </c>
      <c r="C678">
        <v>1851.9599608999999</v>
      </c>
      <c r="D678">
        <v>2003.9715576000001</v>
      </c>
      <c r="E678">
        <v>2035.6525879000001</v>
      </c>
      <c r="F678">
        <v>1842.6700439000001</v>
      </c>
      <c r="G678">
        <v>1822.4499512</v>
      </c>
      <c r="H678">
        <v>1895.4699707</v>
      </c>
      <c r="I678">
        <v>1851.9599608999999</v>
      </c>
      <c r="J678">
        <v>1853.1374512</v>
      </c>
      <c r="L678" t="str">
        <f t="shared" si="77"/>
        <v>29AUG2025:05:00:00</v>
      </c>
      <c r="M678">
        <v>6</v>
      </c>
      <c r="N678">
        <f t="shared" si="80"/>
        <v>-177.71923830000014</v>
      </c>
      <c r="O678">
        <f t="shared" si="81"/>
        <v>-177.71923830000014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8.7560259951448653</v>
      </c>
    </row>
    <row r="679" spans="1:19" x14ac:dyDescent="0.25">
      <c r="A679" t="s">
        <v>703</v>
      </c>
      <c r="B679">
        <v>2079.9870605000001</v>
      </c>
      <c r="C679">
        <v>1886.5899658000001</v>
      </c>
      <c r="D679">
        <v>2033.3442382999999</v>
      </c>
      <c r="E679">
        <v>1980.1951904</v>
      </c>
      <c r="F679">
        <v>1881.1400146000001</v>
      </c>
      <c r="G679">
        <v>1866.5500488</v>
      </c>
      <c r="H679">
        <v>1918.6300048999999</v>
      </c>
      <c r="I679">
        <v>1886.5899658000001</v>
      </c>
      <c r="J679">
        <v>1888.2274170000001</v>
      </c>
      <c r="L679" t="str">
        <f t="shared" si="77"/>
        <v>29AUG2025:06:00:00</v>
      </c>
      <c r="M679">
        <v>7</v>
      </c>
      <c r="N679">
        <f t="shared" si="80"/>
        <v>-193.39709470000003</v>
      </c>
      <c r="O679">
        <f t="shared" si="81"/>
        <v>-193.39709470000003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9.2979950872151118</v>
      </c>
    </row>
    <row r="680" spans="1:19" x14ac:dyDescent="0.25">
      <c r="A680" t="s">
        <v>704</v>
      </c>
      <c r="B680">
        <v>2130.1518554999998</v>
      </c>
      <c r="C680">
        <v>1960.1099853999999</v>
      </c>
      <c r="D680">
        <v>2079.2839355000001</v>
      </c>
      <c r="E680">
        <v>2016.3857422000001</v>
      </c>
      <c r="F680">
        <v>1953.1999512</v>
      </c>
      <c r="G680">
        <v>1950.6800536999999</v>
      </c>
      <c r="H680">
        <v>1988.6800536999999</v>
      </c>
      <c r="I680">
        <v>1960.1099853999999</v>
      </c>
      <c r="J680">
        <v>1963.1674805</v>
      </c>
      <c r="L680" t="str">
        <f t="shared" si="77"/>
        <v>29AUG2025:07:00:00</v>
      </c>
      <c r="M680">
        <v>8</v>
      </c>
      <c r="N680">
        <f t="shared" si="80"/>
        <v>-170.04187009999987</v>
      </c>
      <c r="O680">
        <f t="shared" si="81"/>
        <v>-170.04187009999987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7.9826172796533701</v>
      </c>
    </row>
    <row r="681" spans="1:19" x14ac:dyDescent="0.25">
      <c r="A681" t="s">
        <v>705</v>
      </c>
      <c r="B681">
        <v>2140.6987304999998</v>
      </c>
      <c r="C681">
        <v>2006.9599608999999</v>
      </c>
      <c r="D681">
        <v>2125.2890625</v>
      </c>
      <c r="E681">
        <v>2093.7729491999999</v>
      </c>
      <c r="F681">
        <v>1985.4699707</v>
      </c>
      <c r="G681">
        <v>1992.9200439000001</v>
      </c>
      <c r="H681">
        <v>2036.0400391000001</v>
      </c>
      <c r="I681">
        <v>2006.9599608999999</v>
      </c>
      <c r="J681">
        <v>2005.3475341999999</v>
      </c>
      <c r="L681" t="str">
        <f t="shared" si="77"/>
        <v>29AUG2025:08:00:00</v>
      </c>
      <c r="M681">
        <v>9</v>
      </c>
      <c r="N681">
        <f t="shared" si="80"/>
        <v>-133.73876959999984</v>
      </c>
      <c r="O681">
        <f t="shared" si="81"/>
        <v>-133.73876959999984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6.247435367458861</v>
      </c>
    </row>
    <row r="682" spans="1:19" x14ac:dyDescent="0.25">
      <c r="A682" t="s">
        <v>706</v>
      </c>
      <c r="B682">
        <v>2173.5498047000001</v>
      </c>
      <c r="C682">
        <v>2161.6000976999999</v>
      </c>
      <c r="D682">
        <v>2320.9433594000002</v>
      </c>
      <c r="E682">
        <v>2317.6135254000001</v>
      </c>
      <c r="F682">
        <v>2108.2099609000002</v>
      </c>
      <c r="G682">
        <v>2119.5900879000001</v>
      </c>
      <c r="H682">
        <v>2192.8999023000001</v>
      </c>
      <c r="I682">
        <v>2161.6000976999999</v>
      </c>
      <c r="J682">
        <v>2145.5749512000002</v>
      </c>
      <c r="L682" t="str">
        <f t="shared" si="77"/>
        <v>29AUG2025:09:00:00</v>
      </c>
      <c r="M682">
        <v>10</v>
      </c>
      <c r="N682">
        <f t="shared" si="80"/>
        <v>-11.949707000000217</v>
      </c>
      <c r="O682">
        <f t="shared" si="81"/>
        <v>-11.949707000000217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0.54977838438119209</v>
      </c>
    </row>
    <row r="683" spans="1:19" x14ac:dyDescent="0.25">
      <c r="A683" t="s">
        <v>707</v>
      </c>
      <c r="B683">
        <v>2310.6843262000002</v>
      </c>
      <c r="C683">
        <v>2254.0700683999999</v>
      </c>
      <c r="D683">
        <v>2323.421875</v>
      </c>
      <c r="E683">
        <v>2317.9030762000002</v>
      </c>
      <c r="F683">
        <v>2196.5500487999998</v>
      </c>
      <c r="G683">
        <v>2195.4699707</v>
      </c>
      <c r="H683">
        <v>2277.0800780999998</v>
      </c>
      <c r="I683">
        <v>2254.0700683999999</v>
      </c>
      <c r="J683">
        <v>2230.7924804999998</v>
      </c>
      <c r="L683" t="str">
        <f t="shared" si="77"/>
        <v>29AUG2025:10:00:00</v>
      </c>
      <c r="M683">
        <v>11</v>
      </c>
      <c r="N683">
        <f t="shared" si="80"/>
        <v>-56.61425780000036</v>
      </c>
      <c r="O683">
        <f t="shared" si="81"/>
        <v>-56.61425780000036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2.450107838533897</v>
      </c>
    </row>
    <row r="684" spans="1:19" x14ac:dyDescent="0.25">
      <c r="A684" t="s">
        <v>708</v>
      </c>
      <c r="B684">
        <v>2240.1650390999998</v>
      </c>
      <c r="C684">
        <v>2295.3701172000001</v>
      </c>
      <c r="D684">
        <v>2336.3835448999998</v>
      </c>
      <c r="E684">
        <v>2278.5869140999998</v>
      </c>
      <c r="F684">
        <v>2237.1599120999999</v>
      </c>
      <c r="G684">
        <v>2210.6999512000002</v>
      </c>
      <c r="H684">
        <v>2330.1799316000001</v>
      </c>
      <c r="I684">
        <v>2295.3701172000001</v>
      </c>
      <c r="J684">
        <v>2268.3525390999998</v>
      </c>
      <c r="L684" t="str">
        <f t="shared" si="77"/>
        <v>29AUG2025:11:00:00</v>
      </c>
      <c r="M684">
        <v>12</v>
      </c>
      <c r="N684">
        <f t="shared" si="80"/>
        <v>55.205078100000264</v>
      </c>
      <c r="O684" t="str">
        <f t="shared" si="81"/>
        <v/>
      </c>
      <c r="P684">
        <f t="shared" si="82"/>
        <v>55.205078100000264</v>
      </c>
      <c r="Q684" t="str">
        <f t="shared" si="83"/>
        <v/>
      </c>
      <c r="R684">
        <f t="shared" si="84"/>
        <v>1</v>
      </c>
      <c r="S684">
        <f t="shared" si="85"/>
        <v>2.4643308477923234</v>
      </c>
    </row>
    <row r="685" spans="1:19" x14ac:dyDescent="0.25">
      <c r="A685" t="s">
        <v>709</v>
      </c>
      <c r="B685">
        <v>2310.0827637000002</v>
      </c>
      <c r="C685">
        <v>2342.3601073999998</v>
      </c>
      <c r="D685">
        <v>2333.6765137000002</v>
      </c>
      <c r="E685">
        <v>2259.5817870999999</v>
      </c>
      <c r="F685">
        <v>2278</v>
      </c>
      <c r="G685">
        <v>2227.7800293</v>
      </c>
      <c r="H685">
        <v>2378.6398926000002</v>
      </c>
      <c r="I685">
        <v>2342.3601073999998</v>
      </c>
      <c r="J685">
        <v>2306.6950683999999</v>
      </c>
      <c r="L685" t="str">
        <f t="shared" si="77"/>
        <v>29AUG2025:12:00:00</v>
      </c>
      <c r="M685">
        <v>13</v>
      </c>
      <c r="N685">
        <f t="shared" si="80"/>
        <v>32.277343699999619</v>
      </c>
      <c r="O685" t="str">
        <f t="shared" si="81"/>
        <v/>
      </c>
      <c r="P685">
        <f t="shared" si="82"/>
        <v>32.277343699999619</v>
      </c>
      <c r="Q685" t="str">
        <f t="shared" si="83"/>
        <v/>
      </c>
      <c r="R685">
        <f t="shared" si="84"/>
        <v>1</v>
      </c>
      <c r="S685">
        <f t="shared" si="85"/>
        <v>1.3972375452168573</v>
      </c>
    </row>
    <row r="686" spans="1:19" x14ac:dyDescent="0.25">
      <c r="A686" t="s">
        <v>710</v>
      </c>
      <c r="B686">
        <v>2334.7846679999998</v>
      </c>
      <c r="C686">
        <v>2387.3601073999998</v>
      </c>
      <c r="D686">
        <v>2413.5354004000001</v>
      </c>
      <c r="E686">
        <v>2331.2609862999998</v>
      </c>
      <c r="F686">
        <v>2308.0900879000001</v>
      </c>
      <c r="G686">
        <v>2236.3798827999999</v>
      </c>
      <c r="H686">
        <v>2442.1599120999999</v>
      </c>
      <c r="I686">
        <v>2387.3601073999998</v>
      </c>
      <c r="J686">
        <v>2343.4975586</v>
      </c>
      <c r="L686" t="str">
        <f t="shared" si="77"/>
        <v>29AUG2025:13:00:00</v>
      </c>
      <c r="M686">
        <v>14</v>
      </c>
      <c r="N686">
        <f t="shared" si="80"/>
        <v>52.57543940000005</v>
      </c>
      <c r="O686" t="str">
        <f t="shared" si="81"/>
        <v/>
      </c>
      <c r="P686">
        <f t="shared" si="82"/>
        <v>52.57543940000005</v>
      </c>
      <c r="Q686" t="str">
        <f t="shared" si="83"/>
        <v/>
      </c>
      <c r="R686">
        <f t="shared" si="84"/>
        <v>1</v>
      </c>
      <c r="S686">
        <f t="shared" si="85"/>
        <v>2.2518324760559913</v>
      </c>
    </row>
    <row r="687" spans="1:19" x14ac:dyDescent="0.25">
      <c r="A687" t="s">
        <v>711</v>
      </c>
      <c r="B687">
        <v>2346.2363280999998</v>
      </c>
      <c r="C687">
        <v>2434.8898926000002</v>
      </c>
      <c r="D687">
        <v>2484.5180664</v>
      </c>
      <c r="E687">
        <v>2411.3625487999998</v>
      </c>
      <c r="F687">
        <v>2337.2199707</v>
      </c>
      <c r="G687">
        <v>2233.8898926000002</v>
      </c>
      <c r="H687">
        <v>2506.7099609000002</v>
      </c>
      <c r="I687">
        <v>2434.8898926000002</v>
      </c>
      <c r="J687">
        <v>2378.1774902000002</v>
      </c>
      <c r="L687" t="str">
        <f t="shared" si="77"/>
        <v>29AUG2025:14:00:00</v>
      </c>
      <c r="M687">
        <v>15</v>
      </c>
      <c r="N687">
        <f t="shared" si="80"/>
        <v>88.653564500000357</v>
      </c>
      <c r="O687" t="str">
        <f t="shared" si="81"/>
        <v/>
      </c>
      <c r="P687">
        <f t="shared" si="82"/>
        <v>88.653564500000357</v>
      </c>
      <c r="Q687" t="str">
        <f t="shared" si="83"/>
        <v/>
      </c>
      <c r="R687">
        <f t="shared" si="84"/>
        <v>1</v>
      </c>
      <c r="S687">
        <f t="shared" si="85"/>
        <v>3.7785436802861496</v>
      </c>
    </row>
    <row r="688" spans="1:19" x14ac:dyDescent="0.25">
      <c r="A688" t="s">
        <v>712</v>
      </c>
      <c r="B688">
        <v>2392.0412597999998</v>
      </c>
      <c r="C688">
        <v>2435.8798827999999</v>
      </c>
      <c r="D688">
        <v>2531.6064452999999</v>
      </c>
      <c r="E688">
        <v>2484.9055176000002</v>
      </c>
      <c r="F688">
        <v>2319.2700195000002</v>
      </c>
      <c r="G688">
        <v>2170.0200195000002</v>
      </c>
      <c r="H688">
        <v>2505.6201172000001</v>
      </c>
      <c r="I688">
        <v>2435.8798827999999</v>
      </c>
      <c r="J688">
        <v>2357.6975097999998</v>
      </c>
      <c r="L688" t="str">
        <f t="shared" si="77"/>
        <v>29AUG2025:15:00:00</v>
      </c>
      <c r="M688">
        <v>16</v>
      </c>
      <c r="N688">
        <f t="shared" si="80"/>
        <v>43.838623000000098</v>
      </c>
      <c r="O688" t="str">
        <f t="shared" si="81"/>
        <v/>
      </c>
      <c r="P688">
        <f t="shared" si="82"/>
        <v>43.838623000000098</v>
      </c>
      <c r="Q688" t="str">
        <f t="shared" si="83"/>
        <v/>
      </c>
      <c r="R688">
        <f t="shared" si="84"/>
        <v>1</v>
      </c>
      <c r="S688">
        <f t="shared" si="85"/>
        <v>1.8326867406821186</v>
      </c>
    </row>
    <row r="689" spans="1:19" x14ac:dyDescent="0.25">
      <c r="A689" t="s">
        <v>713</v>
      </c>
      <c r="B689">
        <v>2437.5283202999999</v>
      </c>
      <c r="C689">
        <v>2427.6499023000001</v>
      </c>
      <c r="D689">
        <v>2512.4543457</v>
      </c>
      <c r="E689">
        <v>2571.7221679999998</v>
      </c>
      <c r="F689">
        <v>2302.3999023000001</v>
      </c>
      <c r="G689">
        <v>2121.8300780999998</v>
      </c>
      <c r="H689">
        <v>2491.1699219000002</v>
      </c>
      <c r="I689">
        <v>2427.6499023000001</v>
      </c>
      <c r="J689">
        <v>2335.7624512000002</v>
      </c>
      <c r="L689" t="str">
        <f t="shared" si="77"/>
        <v>29AUG2025:16:00:00</v>
      </c>
      <c r="M689">
        <v>17</v>
      </c>
      <c r="N689">
        <f t="shared" si="80"/>
        <v>-9.8784179999997832</v>
      </c>
      <c r="O689">
        <f t="shared" si="81"/>
        <v>-9.8784179999997832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0.4052637221783742</v>
      </c>
    </row>
    <row r="690" spans="1:19" x14ac:dyDescent="0.25">
      <c r="A690" t="s">
        <v>714</v>
      </c>
      <c r="B690">
        <v>2413.4775390999998</v>
      </c>
      <c r="C690">
        <v>2429.9899902000002</v>
      </c>
      <c r="D690">
        <v>2612.3454590000001</v>
      </c>
      <c r="E690">
        <v>2742.765625</v>
      </c>
      <c r="F690">
        <v>2305.0600586</v>
      </c>
      <c r="G690">
        <v>2111.7199707</v>
      </c>
      <c r="H690">
        <v>2482.8898926000002</v>
      </c>
      <c r="I690">
        <v>2429.9899902000002</v>
      </c>
      <c r="J690">
        <v>2332.4150390999998</v>
      </c>
      <c r="L690" t="str">
        <f t="shared" si="77"/>
        <v>29AUG2025:17:00:00</v>
      </c>
      <c r="M690">
        <v>18</v>
      </c>
      <c r="N690">
        <f t="shared" si="80"/>
        <v>16.512451100000362</v>
      </c>
      <c r="O690" t="str">
        <f t="shared" si="81"/>
        <v/>
      </c>
      <c r="P690">
        <f t="shared" si="82"/>
        <v>16.512451100000362</v>
      </c>
      <c r="Q690" t="str">
        <f t="shared" si="83"/>
        <v/>
      </c>
      <c r="R690">
        <f t="shared" si="84"/>
        <v>1</v>
      </c>
      <c r="S690">
        <f t="shared" si="85"/>
        <v>0.68417670487863558</v>
      </c>
    </row>
    <row r="691" spans="1:19" x14ac:dyDescent="0.25">
      <c r="A691" t="s">
        <v>715</v>
      </c>
      <c r="B691">
        <v>2383.0490722999998</v>
      </c>
      <c r="C691">
        <v>2399.75</v>
      </c>
      <c r="D691">
        <v>2595.2358398000001</v>
      </c>
      <c r="E691">
        <v>2671.0178222999998</v>
      </c>
      <c r="F691">
        <v>2281.6699219000002</v>
      </c>
      <c r="G691">
        <v>2098.8100586</v>
      </c>
      <c r="H691">
        <v>2454.1899414</v>
      </c>
      <c r="I691">
        <v>2399.75</v>
      </c>
      <c r="J691">
        <v>2308.6049804999998</v>
      </c>
      <c r="L691" t="str">
        <f t="shared" si="77"/>
        <v>29AUG2025:18:00:00</v>
      </c>
      <c r="M691">
        <v>19</v>
      </c>
      <c r="N691">
        <f t="shared" si="80"/>
        <v>16.700927700000193</v>
      </c>
      <c r="O691" t="str">
        <f t="shared" si="81"/>
        <v/>
      </c>
      <c r="P691">
        <f t="shared" si="82"/>
        <v>16.700927700000193</v>
      </c>
      <c r="Q691" t="str">
        <f t="shared" si="83"/>
        <v/>
      </c>
      <c r="R691">
        <f t="shared" si="84"/>
        <v>1</v>
      </c>
      <c r="S691">
        <f t="shared" si="85"/>
        <v>0.70082181244724817</v>
      </c>
    </row>
    <row r="692" spans="1:19" x14ac:dyDescent="0.25">
      <c r="A692" t="s">
        <v>716</v>
      </c>
      <c r="B692">
        <v>2394.1770019999999</v>
      </c>
      <c r="C692">
        <v>2362.6000976999999</v>
      </c>
      <c r="D692">
        <v>2557.3154297000001</v>
      </c>
      <c r="E692">
        <v>2597.0571289</v>
      </c>
      <c r="F692">
        <v>2243.5</v>
      </c>
      <c r="G692">
        <v>2094.1000976999999</v>
      </c>
      <c r="H692">
        <v>2435.1899414</v>
      </c>
      <c r="I692">
        <v>2362.6000976999999</v>
      </c>
      <c r="J692">
        <v>2283.8476562999999</v>
      </c>
      <c r="L692" t="str">
        <f t="shared" si="77"/>
        <v>29AUG2025:19:00:00</v>
      </c>
      <c r="M692">
        <v>20</v>
      </c>
      <c r="N692">
        <f t="shared" si="80"/>
        <v>-31.576904300000024</v>
      </c>
      <c r="O692">
        <f t="shared" si="81"/>
        <v>-31.576904300000024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1.3189043363803903</v>
      </c>
    </row>
    <row r="693" spans="1:19" x14ac:dyDescent="0.25">
      <c r="A693" t="s">
        <v>717</v>
      </c>
      <c r="B693">
        <v>2294.5742187999999</v>
      </c>
      <c r="C693">
        <v>2236.0200195000002</v>
      </c>
      <c r="D693">
        <v>2364.1608887000002</v>
      </c>
      <c r="E693">
        <v>2399.3215332</v>
      </c>
      <c r="F693">
        <v>2120.6499023000001</v>
      </c>
      <c r="G693">
        <v>1987.2099608999999</v>
      </c>
      <c r="H693">
        <v>2326.9899902000002</v>
      </c>
      <c r="I693">
        <v>2236.0200195000002</v>
      </c>
      <c r="J693">
        <v>2167.7172851999999</v>
      </c>
      <c r="L693" t="str">
        <f t="shared" si="77"/>
        <v>29AUG2025:20:00:00</v>
      </c>
      <c r="M693">
        <v>21</v>
      </c>
      <c r="N693">
        <f t="shared" si="80"/>
        <v>-58.554199299999709</v>
      </c>
      <c r="O693">
        <f t="shared" si="81"/>
        <v>-58.554199299999709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2.551854667425923</v>
      </c>
    </row>
    <row r="694" spans="1:19" x14ac:dyDescent="0.25">
      <c r="A694" t="s">
        <v>718</v>
      </c>
      <c r="B694">
        <v>2277.3950195000002</v>
      </c>
      <c r="C694">
        <v>2130.0900879000001</v>
      </c>
      <c r="D694">
        <v>2292.6042480000001</v>
      </c>
      <c r="E694">
        <v>2376.1926269999999</v>
      </c>
      <c r="F694">
        <v>2036.7199707</v>
      </c>
      <c r="G694">
        <v>1913.1999512</v>
      </c>
      <c r="H694">
        <v>2219.5600586</v>
      </c>
      <c r="I694">
        <v>2130.0900879000001</v>
      </c>
      <c r="J694">
        <v>2074.8925780999998</v>
      </c>
      <c r="L694" t="str">
        <f t="shared" si="77"/>
        <v>29AUG2025:21:00:00</v>
      </c>
      <c r="M694">
        <v>22</v>
      </c>
      <c r="N694">
        <f t="shared" si="80"/>
        <v>-147.30493160000015</v>
      </c>
      <c r="O694">
        <f t="shared" si="81"/>
        <v>-147.30493160000015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6.4681326839970339</v>
      </c>
    </row>
    <row r="695" spans="1:19" x14ac:dyDescent="0.25">
      <c r="A695" t="s">
        <v>719</v>
      </c>
      <c r="B695">
        <v>2257.0700683999999</v>
      </c>
      <c r="C695">
        <v>2092.6999512000002</v>
      </c>
      <c r="D695">
        <v>2231.6914062999999</v>
      </c>
      <c r="E695">
        <v>2328.5581054999998</v>
      </c>
      <c r="F695">
        <v>2014.6400146000001</v>
      </c>
      <c r="G695">
        <v>1903.6400146000001</v>
      </c>
      <c r="H695">
        <v>2163.6000976999999</v>
      </c>
      <c r="I695">
        <v>2092.6999512000002</v>
      </c>
      <c r="J695">
        <v>2043.6450195</v>
      </c>
      <c r="L695" t="str">
        <f t="shared" si="77"/>
        <v>29AUG2025:22:00:00</v>
      </c>
      <c r="M695">
        <v>23</v>
      </c>
      <c r="N695">
        <f t="shared" si="80"/>
        <v>-164.37011719999964</v>
      </c>
      <c r="O695">
        <f t="shared" si="81"/>
        <v>-164.37011719999964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7.2824552281852268</v>
      </c>
    </row>
    <row r="696" spans="1:19" x14ac:dyDescent="0.25">
      <c r="A696" t="s">
        <v>720</v>
      </c>
      <c r="B696">
        <v>2136.1030273000001</v>
      </c>
      <c r="C696">
        <v>2086.4399414</v>
      </c>
      <c r="D696">
        <v>2153.0117187999999</v>
      </c>
      <c r="E696">
        <v>2165.9155273000001</v>
      </c>
      <c r="F696">
        <v>2017.8000488</v>
      </c>
      <c r="G696">
        <v>1919.8800048999999</v>
      </c>
      <c r="H696">
        <v>2130.0300293</v>
      </c>
      <c r="I696">
        <v>2086.4399414</v>
      </c>
      <c r="J696">
        <v>2038.5374756000001</v>
      </c>
      <c r="L696" t="str">
        <f t="shared" si="77"/>
        <v>29AUG2025:23:00:00</v>
      </c>
      <c r="M696">
        <v>24</v>
      </c>
      <c r="N696">
        <f t="shared" si="80"/>
        <v>-49.663085900000169</v>
      </c>
      <c r="O696">
        <f t="shared" si="81"/>
        <v>-49.663085900000169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2.3249386974922044</v>
      </c>
    </row>
    <row r="697" spans="1:19" x14ac:dyDescent="0.25">
      <c r="A697" t="s">
        <v>721</v>
      </c>
      <c r="B697">
        <v>2129.5869140999998</v>
      </c>
      <c r="C697">
        <v>2025.7800293</v>
      </c>
      <c r="D697">
        <v>2056.7199707</v>
      </c>
      <c r="E697">
        <v>2048.1984862999998</v>
      </c>
      <c r="F697">
        <v>1963.3399658000001</v>
      </c>
      <c r="G697">
        <v>1890.5600586</v>
      </c>
      <c r="H697">
        <v>2067.1899414</v>
      </c>
      <c r="I697">
        <v>2025.7800293</v>
      </c>
      <c r="J697">
        <v>1986.7175293</v>
      </c>
      <c r="L697" t="str">
        <f t="shared" si="77"/>
        <v>30AUG2025:00:00:00</v>
      </c>
      <c r="M697">
        <v>1</v>
      </c>
      <c r="N697">
        <f t="shared" si="80"/>
        <v>-103.80688479999981</v>
      </c>
      <c r="O697">
        <f t="shared" si="81"/>
        <v>-103.80688479999981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4.874508014333399</v>
      </c>
    </row>
    <row r="698" spans="1:19" x14ac:dyDescent="0.25">
      <c r="A698" t="s">
        <v>722</v>
      </c>
      <c r="B698">
        <v>2063.7790527000002</v>
      </c>
      <c r="C698">
        <v>2106.1499023000001</v>
      </c>
      <c r="D698">
        <v>1958.2445068</v>
      </c>
      <c r="E698">
        <v>1912.1507568</v>
      </c>
      <c r="F698">
        <v>1943.4300536999999</v>
      </c>
      <c r="G698">
        <v>1906.3399658000001</v>
      </c>
      <c r="H698">
        <v>2006.8399658000001</v>
      </c>
      <c r="I698">
        <v>1950.4000243999999</v>
      </c>
      <c r="J698">
        <v>1951.7524414</v>
      </c>
      <c r="L698" t="str">
        <f t="shared" si="77"/>
        <v>30AUG2025:01:00:00</v>
      </c>
      <c r="M698">
        <v>2</v>
      </c>
      <c r="N698">
        <f t="shared" si="80"/>
        <v>42.370849599999929</v>
      </c>
      <c r="O698" t="str">
        <f t="shared" si="81"/>
        <v/>
      </c>
      <c r="P698">
        <f t="shared" si="82"/>
        <v>42.370849599999929</v>
      </c>
      <c r="Q698" t="str">
        <f t="shared" si="83"/>
        <v/>
      </c>
      <c r="R698">
        <f t="shared" si="84"/>
        <v>1</v>
      </c>
      <c r="S698">
        <f t="shared" si="85"/>
        <v>2.0530710176831675</v>
      </c>
    </row>
    <row r="699" spans="1:19" x14ac:dyDescent="0.25">
      <c r="A699" t="s">
        <v>723</v>
      </c>
      <c r="B699">
        <v>2000.2567139</v>
      </c>
      <c r="C699">
        <v>2033.3699951000001</v>
      </c>
      <c r="D699">
        <v>1958.4301757999999</v>
      </c>
      <c r="E699">
        <v>1882.1429443</v>
      </c>
      <c r="F699">
        <v>1878.1199951000001</v>
      </c>
      <c r="G699">
        <v>1839.5600586</v>
      </c>
      <c r="H699">
        <v>1926.3299560999999</v>
      </c>
      <c r="I699">
        <v>1876.7399902</v>
      </c>
      <c r="J699">
        <v>1880.1875</v>
      </c>
      <c r="L699" t="str">
        <f t="shared" si="77"/>
        <v>30AUG2025:02:00:00</v>
      </c>
      <c r="M699">
        <v>3</v>
      </c>
      <c r="N699">
        <f t="shared" si="80"/>
        <v>33.113281200000074</v>
      </c>
      <c r="O699" t="str">
        <f t="shared" si="81"/>
        <v/>
      </c>
      <c r="P699">
        <f t="shared" si="82"/>
        <v>33.113281200000074</v>
      </c>
      <c r="Q699" t="str">
        <f t="shared" si="83"/>
        <v/>
      </c>
      <c r="R699">
        <f t="shared" si="84"/>
        <v>1</v>
      </c>
      <c r="S699">
        <f t="shared" si="85"/>
        <v>1.6554515712854405</v>
      </c>
    </row>
    <row r="700" spans="1:19" x14ac:dyDescent="0.25">
      <c r="A700" t="s">
        <v>724</v>
      </c>
      <c r="B700">
        <v>1979.0883789</v>
      </c>
      <c r="C700">
        <v>1997.1800536999999</v>
      </c>
      <c r="D700">
        <v>1976.3189697</v>
      </c>
      <c r="E700">
        <v>1897.4768065999999</v>
      </c>
      <c r="F700">
        <v>1840.7399902</v>
      </c>
      <c r="G700">
        <v>1808.5999756000001</v>
      </c>
      <c r="H700">
        <v>1876.4699707</v>
      </c>
      <c r="I700">
        <v>1824.5400391000001</v>
      </c>
      <c r="J700">
        <v>1837.5874022999999</v>
      </c>
      <c r="L700" t="str">
        <f t="shared" si="77"/>
        <v>30AUG2025:03:00:00</v>
      </c>
      <c r="M700">
        <v>4</v>
      </c>
      <c r="N700">
        <f t="shared" si="80"/>
        <v>18.091674799999964</v>
      </c>
      <c r="O700" t="str">
        <f t="shared" si="81"/>
        <v/>
      </c>
      <c r="P700">
        <f t="shared" si="82"/>
        <v>18.091674799999964</v>
      </c>
      <c r="Q700" t="str">
        <f t="shared" si="83"/>
        <v/>
      </c>
      <c r="R700">
        <f t="shared" si="84"/>
        <v>1</v>
      </c>
      <c r="S700">
        <f t="shared" si="85"/>
        <v>0.91414183383035796</v>
      </c>
    </row>
    <row r="701" spans="1:19" x14ac:dyDescent="0.25">
      <c r="A701" t="s">
        <v>725</v>
      </c>
      <c r="B701">
        <v>1858.8168945</v>
      </c>
      <c r="C701">
        <v>1962.6500243999999</v>
      </c>
      <c r="D701">
        <v>1940.7886963000001</v>
      </c>
      <c r="E701">
        <v>1853.7641602000001</v>
      </c>
      <c r="F701">
        <v>1781.5999756000001</v>
      </c>
      <c r="G701">
        <v>1742.1600341999999</v>
      </c>
      <c r="H701">
        <v>1826.0300293</v>
      </c>
      <c r="I701">
        <v>1792.1099853999999</v>
      </c>
      <c r="J701">
        <v>1785.4749756000001</v>
      </c>
      <c r="L701" t="str">
        <f t="shared" si="77"/>
        <v>30AUG2025:04:00:00</v>
      </c>
      <c r="M701">
        <v>5</v>
      </c>
      <c r="N701">
        <f t="shared" si="80"/>
        <v>103.8331298999999</v>
      </c>
      <c r="O701" t="str">
        <f t="shared" si="81"/>
        <v/>
      </c>
      <c r="P701">
        <f t="shared" si="82"/>
        <v>103.8331298999999</v>
      </c>
      <c r="Q701" t="str">
        <f t="shared" si="83"/>
        <v/>
      </c>
      <c r="R701">
        <f t="shared" si="84"/>
        <v>1</v>
      </c>
      <c r="S701">
        <f t="shared" si="85"/>
        <v>5.5859794586130977</v>
      </c>
    </row>
    <row r="702" spans="1:19" x14ac:dyDescent="0.25">
      <c r="A702" t="s">
        <v>726</v>
      </c>
      <c r="B702">
        <v>1878.1347656</v>
      </c>
      <c r="C702">
        <v>1959.8499756000001</v>
      </c>
      <c r="D702">
        <v>1960.2990723</v>
      </c>
      <c r="E702">
        <v>1840.0794678</v>
      </c>
      <c r="F702">
        <v>1757.4699707</v>
      </c>
      <c r="G702">
        <v>1722.1199951000001</v>
      </c>
      <c r="H702">
        <v>1799.3299560999999</v>
      </c>
      <c r="I702">
        <v>1762.0699463000001</v>
      </c>
      <c r="J702">
        <v>1760.2474365</v>
      </c>
      <c r="L702" t="str">
        <f t="shared" si="77"/>
        <v>30AUG2025:05:00:00</v>
      </c>
      <c r="M702">
        <v>6</v>
      </c>
      <c r="N702">
        <f t="shared" si="80"/>
        <v>81.71521000000007</v>
      </c>
      <c r="O702" t="str">
        <f t="shared" si="81"/>
        <v/>
      </c>
      <c r="P702">
        <f t="shared" si="82"/>
        <v>81.71521000000007</v>
      </c>
      <c r="Q702" t="str">
        <f t="shared" si="83"/>
        <v/>
      </c>
      <c r="R702">
        <f t="shared" si="84"/>
        <v>1</v>
      </c>
      <c r="S702">
        <f t="shared" si="85"/>
        <v>4.3508704219047267</v>
      </c>
    </row>
    <row r="703" spans="1:19" x14ac:dyDescent="0.25">
      <c r="A703" t="s">
        <v>727</v>
      </c>
      <c r="B703">
        <v>1863.0678711</v>
      </c>
      <c r="C703">
        <v>1961.5899658000001</v>
      </c>
      <c r="D703">
        <v>1975.9122314000001</v>
      </c>
      <c r="E703">
        <v>1827.7407227000001</v>
      </c>
      <c r="F703">
        <v>1760.0899658000001</v>
      </c>
      <c r="G703">
        <v>1723.8900146000001</v>
      </c>
      <c r="H703">
        <v>1802.1199951000001</v>
      </c>
      <c r="I703">
        <v>1764.25</v>
      </c>
      <c r="J703">
        <v>1762.5875243999999</v>
      </c>
      <c r="L703" t="str">
        <f t="shared" si="77"/>
        <v>30AUG2025:06:00:00</v>
      </c>
      <c r="M703">
        <v>7</v>
      </c>
      <c r="N703">
        <f t="shared" si="80"/>
        <v>98.522094700000025</v>
      </c>
      <c r="O703" t="str">
        <f t="shared" si="81"/>
        <v/>
      </c>
      <c r="P703">
        <f t="shared" si="82"/>
        <v>98.522094700000025</v>
      </c>
      <c r="Q703" t="str">
        <f t="shared" si="83"/>
        <v/>
      </c>
      <c r="R703">
        <f t="shared" si="84"/>
        <v>1</v>
      </c>
      <c r="S703">
        <f t="shared" si="85"/>
        <v>5.28816454989534</v>
      </c>
    </row>
    <row r="704" spans="1:19" x14ac:dyDescent="0.25">
      <c r="A704" t="s">
        <v>728</v>
      </c>
      <c r="B704">
        <v>1966.1540527</v>
      </c>
      <c r="C704">
        <v>1975.5100098</v>
      </c>
      <c r="D704">
        <v>1981.2836914</v>
      </c>
      <c r="E704">
        <v>1842.3270264</v>
      </c>
      <c r="F704">
        <v>1777.5400391000001</v>
      </c>
      <c r="G704">
        <v>1741.6600341999999</v>
      </c>
      <c r="H704">
        <v>1816.8499756000001</v>
      </c>
      <c r="I704">
        <v>1782.5600586</v>
      </c>
      <c r="J704">
        <v>1779.6525879000001</v>
      </c>
      <c r="L704" t="str">
        <f t="shared" si="77"/>
        <v>30AUG2025:07:00:00</v>
      </c>
      <c r="M704">
        <v>8</v>
      </c>
      <c r="N704">
        <f t="shared" si="80"/>
        <v>9.3559571000000687</v>
      </c>
      <c r="O704" t="str">
        <f t="shared" si="81"/>
        <v/>
      </c>
      <c r="P704">
        <f t="shared" si="82"/>
        <v>9.3559571000000687</v>
      </c>
      <c r="Q704" t="str">
        <f t="shared" si="83"/>
        <v/>
      </c>
      <c r="R704">
        <f t="shared" si="84"/>
        <v>1</v>
      </c>
      <c r="S704">
        <f t="shared" si="85"/>
        <v>0.47585066323526892</v>
      </c>
    </row>
    <row r="705" spans="1:19" x14ac:dyDescent="0.25">
      <c r="A705" t="s">
        <v>729</v>
      </c>
      <c r="B705">
        <v>1992.9293213000001</v>
      </c>
      <c r="C705">
        <v>2002.7900391000001</v>
      </c>
      <c r="D705">
        <v>2030.0970459</v>
      </c>
      <c r="E705">
        <v>1890.4260254000001</v>
      </c>
      <c r="F705">
        <v>1796.3599853999999</v>
      </c>
      <c r="G705">
        <v>1763.0200195</v>
      </c>
      <c r="H705">
        <v>1838.25</v>
      </c>
      <c r="I705">
        <v>1808.4200439000001</v>
      </c>
      <c r="J705">
        <v>1801.5124512</v>
      </c>
      <c r="L705" t="str">
        <f t="shared" si="77"/>
        <v>30AUG2025:08:00:00</v>
      </c>
      <c r="M705">
        <v>9</v>
      </c>
      <c r="N705">
        <f t="shared" si="80"/>
        <v>9.8607177999999749</v>
      </c>
      <c r="O705" t="str">
        <f t="shared" si="81"/>
        <v/>
      </c>
      <c r="P705">
        <f t="shared" si="82"/>
        <v>9.8607177999999749</v>
      </c>
      <c r="Q705" t="str">
        <f t="shared" si="83"/>
        <v/>
      </c>
      <c r="R705">
        <f t="shared" si="84"/>
        <v>1</v>
      </c>
      <c r="S705">
        <f t="shared" si="85"/>
        <v>0.49478512331625329</v>
      </c>
    </row>
    <row r="706" spans="1:19" x14ac:dyDescent="0.25">
      <c r="A706" t="s">
        <v>730</v>
      </c>
      <c r="B706">
        <v>2032.7614745999999</v>
      </c>
      <c r="C706">
        <v>2101.1000976999999</v>
      </c>
      <c r="D706">
        <v>2186.9472655999998</v>
      </c>
      <c r="E706">
        <v>2045.7714844</v>
      </c>
      <c r="F706">
        <v>1923.6700439000001</v>
      </c>
      <c r="G706">
        <v>1891.3199463000001</v>
      </c>
      <c r="H706">
        <v>1967.0600586</v>
      </c>
      <c r="I706">
        <v>1950.8900146000001</v>
      </c>
      <c r="J706">
        <v>1933.2349853999999</v>
      </c>
      <c r="L706" t="str">
        <f t="shared" si="77"/>
        <v>30AUG2025:09:00:00</v>
      </c>
      <c r="M706">
        <v>10</v>
      </c>
      <c r="N706">
        <f t="shared" si="80"/>
        <v>68.33862309999995</v>
      </c>
      <c r="O706" t="str">
        <f t="shared" si="81"/>
        <v/>
      </c>
      <c r="P706">
        <f t="shared" si="82"/>
        <v>68.33862309999995</v>
      </c>
      <c r="Q706" t="str">
        <f t="shared" si="83"/>
        <v/>
      </c>
      <c r="R706">
        <f t="shared" si="84"/>
        <v>1</v>
      </c>
      <c r="S706">
        <f t="shared" si="85"/>
        <v>3.3618613867840743</v>
      </c>
    </row>
    <row r="707" spans="1:19" x14ac:dyDescent="0.25">
      <c r="A707" t="s">
        <v>731</v>
      </c>
      <c r="B707">
        <v>2089.5903320000002</v>
      </c>
      <c r="C707">
        <v>2184.6499023000001</v>
      </c>
      <c r="D707">
        <v>2307.1708984000002</v>
      </c>
      <c r="E707">
        <v>2134.5444336</v>
      </c>
      <c r="F707">
        <v>2011.8299560999999</v>
      </c>
      <c r="G707">
        <v>1972.0699463000001</v>
      </c>
      <c r="H707">
        <v>2051.2199707</v>
      </c>
      <c r="I707">
        <v>2039.9899902</v>
      </c>
      <c r="J707">
        <v>2018.7775879000001</v>
      </c>
      <c r="L707" t="str">
        <f t="shared" si="77"/>
        <v>30AUG2025:10:00:00</v>
      </c>
      <c r="M707">
        <v>11</v>
      </c>
      <c r="N707">
        <f t="shared" si="80"/>
        <v>95.059570299999905</v>
      </c>
      <c r="O707" t="str">
        <f t="shared" si="81"/>
        <v/>
      </c>
      <c r="P707">
        <f t="shared" si="82"/>
        <v>95.059570299999905</v>
      </c>
      <c r="Q707" t="str">
        <f t="shared" si="83"/>
        <v/>
      </c>
      <c r="R707">
        <f t="shared" si="84"/>
        <v>1</v>
      </c>
      <c r="S707">
        <f t="shared" si="85"/>
        <v>4.5491965025037207</v>
      </c>
    </row>
    <row r="708" spans="1:19" x14ac:dyDescent="0.25">
      <c r="A708" t="s">
        <v>732</v>
      </c>
      <c r="B708">
        <v>2129.7080077999999</v>
      </c>
      <c r="C708">
        <v>2238.6799316000001</v>
      </c>
      <c r="D708">
        <v>2274.8303222999998</v>
      </c>
      <c r="E708">
        <v>2062.4316405999998</v>
      </c>
      <c r="F708">
        <v>2053.3500976999999</v>
      </c>
      <c r="G708">
        <v>2003.9799805</v>
      </c>
      <c r="H708">
        <v>2094.1298827999999</v>
      </c>
      <c r="I708">
        <v>2090.3898926000002</v>
      </c>
      <c r="J708">
        <v>2060.4624023000001</v>
      </c>
      <c r="L708" t="str">
        <f t="shared" ref="L708:L721" si="86">A708</f>
        <v>30AUG2025:11:00:00</v>
      </c>
      <c r="M708">
        <v>12</v>
      </c>
      <c r="N708">
        <f t="shared" si="80"/>
        <v>108.97192380000024</v>
      </c>
      <c r="O708" t="str">
        <f t="shared" si="81"/>
        <v/>
      </c>
      <c r="P708">
        <f t="shared" si="82"/>
        <v>108.97192380000024</v>
      </c>
      <c r="Q708" t="str">
        <f t="shared" si="83"/>
        <v/>
      </c>
      <c r="R708">
        <f t="shared" si="84"/>
        <v>1</v>
      </c>
      <c r="S708">
        <f t="shared" si="85"/>
        <v>5.1167541935745842</v>
      </c>
    </row>
    <row r="709" spans="1:19" x14ac:dyDescent="0.25">
      <c r="A709" t="s">
        <v>733</v>
      </c>
      <c r="B709">
        <v>2173.0993652000002</v>
      </c>
      <c r="C709">
        <v>2248.4799804999998</v>
      </c>
      <c r="D709">
        <v>2298.2966308999999</v>
      </c>
      <c r="E709">
        <v>2059.2390137000002</v>
      </c>
      <c r="F709">
        <v>2082.8701172000001</v>
      </c>
      <c r="G709">
        <v>2037.1500243999999</v>
      </c>
      <c r="H709">
        <v>2126.6599120999999</v>
      </c>
      <c r="I709">
        <v>2127.1699219000002</v>
      </c>
      <c r="J709">
        <v>2093.4624023000001</v>
      </c>
      <c r="L709" t="str">
        <f t="shared" si="86"/>
        <v>30AUG2025:12:00:00</v>
      </c>
      <c r="M709">
        <v>13</v>
      </c>
      <c r="N709">
        <f t="shared" si="80"/>
        <v>75.38061529999959</v>
      </c>
      <c r="O709" t="str">
        <f t="shared" si="81"/>
        <v/>
      </c>
      <c r="P709">
        <f t="shared" si="82"/>
        <v>75.38061529999959</v>
      </c>
      <c r="Q709" t="str">
        <f t="shared" si="83"/>
        <v/>
      </c>
      <c r="R709">
        <f t="shared" si="84"/>
        <v>1</v>
      </c>
      <c r="S709">
        <f t="shared" si="85"/>
        <v>3.4688066504065249</v>
      </c>
    </row>
    <row r="710" spans="1:19" x14ac:dyDescent="0.25">
      <c r="A710" t="s">
        <v>734</v>
      </c>
      <c r="B710">
        <v>2241.0056152000002</v>
      </c>
      <c r="C710">
        <v>2301.3701172000001</v>
      </c>
      <c r="D710">
        <v>2354.4631347999998</v>
      </c>
      <c r="E710">
        <v>2129.8920898000001</v>
      </c>
      <c r="F710">
        <v>2134.5</v>
      </c>
      <c r="G710">
        <v>2093.7700195000002</v>
      </c>
      <c r="H710">
        <v>2187.5900879000001</v>
      </c>
      <c r="I710">
        <v>2192.3400879000001</v>
      </c>
      <c r="J710">
        <v>2152.0500487999998</v>
      </c>
      <c r="L710" t="str">
        <f t="shared" si="86"/>
        <v>30AUG2025:13:00:00</v>
      </c>
      <c r="M710">
        <v>14</v>
      </c>
      <c r="N710">
        <f t="shared" si="80"/>
        <v>60.364501999999902</v>
      </c>
      <c r="O710" t="str">
        <f t="shared" si="81"/>
        <v/>
      </c>
      <c r="P710">
        <f t="shared" si="82"/>
        <v>60.364501999999902</v>
      </c>
      <c r="Q710" t="str">
        <f t="shared" si="83"/>
        <v/>
      </c>
      <c r="R710">
        <f t="shared" si="84"/>
        <v>1</v>
      </c>
      <c r="S710">
        <f t="shared" si="85"/>
        <v>2.6936345714873466</v>
      </c>
    </row>
    <row r="711" spans="1:19" x14ac:dyDescent="0.25">
      <c r="A711" t="s">
        <v>735</v>
      </c>
      <c r="B711">
        <v>2303.1672362999998</v>
      </c>
      <c r="C711">
        <v>2366.8999023000001</v>
      </c>
      <c r="D711">
        <v>2461.625</v>
      </c>
      <c r="E711">
        <v>2265.8051758000001</v>
      </c>
      <c r="F711">
        <v>2171.9899902000002</v>
      </c>
      <c r="G711">
        <v>2125.9599609000002</v>
      </c>
      <c r="H711">
        <v>2240.2900390999998</v>
      </c>
      <c r="I711">
        <v>2251.7600097999998</v>
      </c>
      <c r="J711">
        <v>2197.5</v>
      </c>
      <c r="L711" t="str">
        <f t="shared" si="86"/>
        <v>30AUG2025:14:00:00</v>
      </c>
      <c r="M711">
        <v>15</v>
      </c>
      <c r="N711">
        <f t="shared" si="80"/>
        <v>63.732666000000336</v>
      </c>
      <c r="O711" t="str">
        <f t="shared" si="81"/>
        <v/>
      </c>
      <c r="P711">
        <f t="shared" si="82"/>
        <v>63.732666000000336</v>
      </c>
      <c r="Q711" t="str">
        <f t="shared" si="83"/>
        <v/>
      </c>
      <c r="R711">
        <f t="shared" si="84"/>
        <v>1</v>
      </c>
      <c r="S711">
        <f t="shared" si="85"/>
        <v>2.7671749144185385</v>
      </c>
    </row>
    <row r="712" spans="1:19" x14ac:dyDescent="0.25">
      <c r="A712" t="s">
        <v>736</v>
      </c>
      <c r="B712">
        <v>2350.0236816000001</v>
      </c>
      <c r="C712">
        <v>2435.0500487999998</v>
      </c>
      <c r="D712">
        <v>2583.7590332</v>
      </c>
      <c r="E712">
        <v>2337.7958984000002</v>
      </c>
      <c r="F712">
        <v>2219.9799804999998</v>
      </c>
      <c r="G712">
        <v>2165.1799316000001</v>
      </c>
      <c r="H712">
        <v>2301.9699707</v>
      </c>
      <c r="I712">
        <v>2316.0200195000002</v>
      </c>
      <c r="J712">
        <v>2250.7875976999999</v>
      </c>
      <c r="L712" t="str">
        <f t="shared" si="86"/>
        <v>30AUG2025:15:00:00</v>
      </c>
      <c r="M712">
        <v>16</v>
      </c>
      <c r="N712">
        <f t="shared" si="80"/>
        <v>85.02636719999964</v>
      </c>
      <c r="O712" t="str">
        <f t="shared" si="81"/>
        <v/>
      </c>
      <c r="P712">
        <f t="shared" si="82"/>
        <v>85.02636719999964</v>
      </c>
      <c r="Q712" t="str">
        <f t="shared" si="83"/>
        <v/>
      </c>
      <c r="R712">
        <f t="shared" si="84"/>
        <v>1</v>
      </c>
      <c r="S712">
        <f t="shared" si="85"/>
        <v>3.6181068244431445</v>
      </c>
    </row>
    <row r="713" spans="1:19" x14ac:dyDescent="0.25">
      <c r="A713" t="s">
        <v>737</v>
      </c>
      <c r="B713">
        <v>2363.4836426000002</v>
      </c>
      <c r="C713">
        <v>2473.3798827999999</v>
      </c>
      <c r="D713">
        <v>2683.1877441000001</v>
      </c>
      <c r="E713">
        <v>2403.8391112999998</v>
      </c>
      <c r="F713">
        <v>2243.6799316000001</v>
      </c>
      <c r="G713">
        <v>2193.7399902000002</v>
      </c>
      <c r="H713">
        <v>2332.8200683999999</v>
      </c>
      <c r="I713">
        <v>2351.9599609000002</v>
      </c>
      <c r="J713">
        <v>2280.5500487999998</v>
      </c>
      <c r="L713" t="str">
        <f t="shared" si="86"/>
        <v>30AUG2025:16:00:00</v>
      </c>
      <c r="M713">
        <v>17</v>
      </c>
      <c r="N713">
        <f t="shared" si="80"/>
        <v>109.89624019999974</v>
      </c>
      <c r="O713" t="str">
        <f t="shared" si="81"/>
        <v/>
      </c>
      <c r="P713">
        <f t="shared" si="82"/>
        <v>109.89624019999974</v>
      </c>
      <c r="Q713" t="str">
        <f t="shared" si="83"/>
        <v/>
      </c>
      <c r="R713">
        <f t="shared" si="84"/>
        <v>1</v>
      </c>
      <c r="S713">
        <f t="shared" si="85"/>
        <v>4.6497567497063805</v>
      </c>
    </row>
    <row r="714" spans="1:19" x14ac:dyDescent="0.25">
      <c r="A714" t="s">
        <v>738</v>
      </c>
      <c r="B714">
        <v>2391.9736327999999</v>
      </c>
      <c r="C714">
        <v>2498.1201172000001</v>
      </c>
      <c r="D714">
        <v>2807.3020019999999</v>
      </c>
      <c r="E714">
        <v>2523.3708495999999</v>
      </c>
      <c r="F714">
        <v>2257.4699707</v>
      </c>
      <c r="G714">
        <v>2205.6899414</v>
      </c>
      <c r="H714">
        <v>2346.6201172000001</v>
      </c>
      <c r="I714">
        <v>2377.7800293</v>
      </c>
      <c r="J714">
        <v>2296.8901366999999</v>
      </c>
      <c r="L714" t="str">
        <f t="shared" si="86"/>
        <v>30AUG2025:17:00:00</v>
      </c>
      <c r="M714">
        <v>18</v>
      </c>
      <c r="N714">
        <f t="shared" si="80"/>
        <v>106.14648440000019</v>
      </c>
      <c r="O714" t="str">
        <f t="shared" si="81"/>
        <v/>
      </c>
      <c r="P714">
        <f t="shared" si="82"/>
        <v>106.14648440000019</v>
      </c>
      <c r="Q714" t="str">
        <f t="shared" si="83"/>
        <v/>
      </c>
      <c r="R714">
        <f t="shared" si="84"/>
        <v>1</v>
      </c>
      <c r="S714">
        <f t="shared" si="85"/>
        <v>4.4376109729833049</v>
      </c>
    </row>
    <row r="715" spans="1:19" x14ac:dyDescent="0.25">
      <c r="A715" t="s">
        <v>739</v>
      </c>
      <c r="B715">
        <v>2343.1362304999998</v>
      </c>
      <c r="C715">
        <v>2498.9199219000002</v>
      </c>
      <c r="D715">
        <v>2795.9289551000002</v>
      </c>
      <c r="E715">
        <v>2499.9921875</v>
      </c>
      <c r="F715">
        <v>2292.5700683999999</v>
      </c>
      <c r="G715">
        <v>2260.3999023000001</v>
      </c>
      <c r="H715">
        <v>2376.6899414</v>
      </c>
      <c r="I715">
        <v>2391.7600097999998</v>
      </c>
      <c r="J715">
        <v>2330.3549804999998</v>
      </c>
      <c r="L715" t="str">
        <f t="shared" si="86"/>
        <v>30AUG2025:18:00:00</v>
      </c>
      <c r="M715">
        <v>19</v>
      </c>
      <c r="N715">
        <f t="shared" si="80"/>
        <v>155.78369140000041</v>
      </c>
      <c r="O715" t="str">
        <f t="shared" si="81"/>
        <v/>
      </c>
      <c r="P715">
        <f t="shared" si="82"/>
        <v>155.78369140000041</v>
      </c>
      <c r="Q715" t="str">
        <f t="shared" si="83"/>
        <v/>
      </c>
      <c r="R715">
        <f t="shared" si="84"/>
        <v>1</v>
      </c>
      <c r="S715">
        <f t="shared" si="85"/>
        <v>6.6485119120350014</v>
      </c>
    </row>
    <row r="716" spans="1:19" x14ac:dyDescent="0.25">
      <c r="A716" t="s">
        <v>740</v>
      </c>
      <c r="B716">
        <v>2295.3315429999998</v>
      </c>
      <c r="C716">
        <v>2446.2299804999998</v>
      </c>
      <c r="D716">
        <v>2685.1687012000002</v>
      </c>
      <c r="E716">
        <v>2410.6416015999998</v>
      </c>
      <c r="F716">
        <v>2231.4899902000002</v>
      </c>
      <c r="G716">
        <v>2196.3200683999999</v>
      </c>
      <c r="H716">
        <v>2321.8601073999998</v>
      </c>
      <c r="I716">
        <v>2336.4299316000001</v>
      </c>
      <c r="J716">
        <v>2271.5249023000001</v>
      </c>
      <c r="L716" t="str">
        <f t="shared" si="86"/>
        <v>30AUG2025:19:00:00</v>
      </c>
      <c r="M716">
        <v>20</v>
      </c>
      <c r="N716">
        <f t="shared" si="80"/>
        <v>150.8984375</v>
      </c>
      <c r="O716" t="str">
        <f t="shared" si="81"/>
        <v/>
      </c>
      <c r="P716">
        <f t="shared" si="82"/>
        <v>150.8984375</v>
      </c>
      <c r="Q716" t="str">
        <f t="shared" si="83"/>
        <v/>
      </c>
      <c r="R716">
        <f t="shared" si="84"/>
        <v>1</v>
      </c>
      <c r="S716">
        <f t="shared" si="85"/>
        <v>6.5741455939204165</v>
      </c>
    </row>
    <row r="717" spans="1:19" x14ac:dyDescent="0.25">
      <c r="A717" t="s">
        <v>741</v>
      </c>
      <c r="B717">
        <v>2258.0832519999999</v>
      </c>
      <c r="C717">
        <v>2332.6298827999999</v>
      </c>
      <c r="D717">
        <v>2507.0349120999999</v>
      </c>
      <c r="E717">
        <v>2301.8669433999999</v>
      </c>
      <c r="F717">
        <v>2172.2399902000002</v>
      </c>
      <c r="G717">
        <v>2143.7900390999998</v>
      </c>
      <c r="H717">
        <v>2263.3400879000001</v>
      </c>
      <c r="I717">
        <v>2250.3898926000002</v>
      </c>
      <c r="J717">
        <v>2207.4399414</v>
      </c>
      <c r="L717" t="str">
        <f t="shared" si="86"/>
        <v>30AUG2025:20:00:00</v>
      </c>
      <c r="M717">
        <v>21</v>
      </c>
      <c r="N717">
        <f t="shared" si="80"/>
        <v>74.546630800000003</v>
      </c>
      <c r="O717" t="str">
        <f t="shared" si="81"/>
        <v/>
      </c>
      <c r="P717">
        <f t="shared" si="82"/>
        <v>74.546630800000003</v>
      </c>
      <c r="Q717" t="str">
        <f t="shared" si="83"/>
        <v/>
      </c>
      <c r="R717">
        <f t="shared" si="84"/>
        <v>1</v>
      </c>
      <c r="S717">
        <f t="shared" si="85"/>
        <v>3.3013234004536165</v>
      </c>
    </row>
    <row r="718" spans="1:19" x14ac:dyDescent="0.25">
      <c r="A718" t="s">
        <v>742</v>
      </c>
      <c r="B718">
        <v>2245.8554687999999</v>
      </c>
      <c r="C718">
        <v>2312.5700683999999</v>
      </c>
      <c r="D718">
        <v>2430.3188476999999</v>
      </c>
      <c r="E718">
        <v>2259.3100586</v>
      </c>
      <c r="F718">
        <v>2061.1000976999999</v>
      </c>
      <c r="G718">
        <v>2025.8100586</v>
      </c>
      <c r="H718">
        <v>2153.3798827999999</v>
      </c>
      <c r="I718">
        <v>2136.8999023000001</v>
      </c>
      <c r="J718">
        <v>2094.2973633000001</v>
      </c>
      <c r="L718" t="str">
        <f t="shared" si="86"/>
        <v>30AUG2025:21:00:00</v>
      </c>
      <c r="M718">
        <v>22</v>
      </c>
      <c r="N718">
        <f t="shared" si="80"/>
        <v>66.714599599999929</v>
      </c>
      <c r="O718" t="str">
        <f t="shared" si="81"/>
        <v/>
      </c>
      <c r="P718">
        <f t="shared" si="82"/>
        <v>66.714599599999929</v>
      </c>
      <c r="Q718" t="str">
        <f t="shared" si="83"/>
        <v/>
      </c>
      <c r="R718">
        <f t="shared" si="84"/>
        <v>1</v>
      </c>
      <c r="S718">
        <f t="shared" si="85"/>
        <v>2.9705651377310898</v>
      </c>
    </row>
    <row r="719" spans="1:19" x14ac:dyDescent="0.25">
      <c r="A719" t="s">
        <v>743</v>
      </c>
      <c r="B719">
        <v>2189.6865234000002</v>
      </c>
      <c r="C719">
        <v>2274.0200195000002</v>
      </c>
      <c r="D719">
        <v>2369.5844726999999</v>
      </c>
      <c r="E719">
        <v>2284.1884765999998</v>
      </c>
      <c r="F719">
        <v>2052.3898926000002</v>
      </c>
      <c r="G719">
        <v>2024.8699951000001</v>
      </c>
      <c r="H719">
        <v>2130.5600586</v>
      </c>
      <c r="I719">
        <v>2111.25</v>
      </c>
      <c r="J719">
        <v>2079.7675780999998</v>
      </c>
      <c r="L719" t="str">
        <f t="shared" si="86"/>
        <v>30AUG2025:22:00:00</v>
      </c>
      <c r="M719">
        <v>23</v>
      </c>
      <c r="N719">
        <f t="shared" si="80"/>
        <v>84.333496100000048</v>
      </c>
      <c r="O719" t="str">
        <f t="shared" si="81"/>
        <v/>
      </c>
      <c r="P719">
        <f t="shared" si="82"/>
        <v>84.333496100000048</v>
      </c>
      <c r="Q719" t="str">
        <f t="shared" si="83"/>
        <v/>
      </c>
      <c r="R719">
        <f t="shared" si="84"/>
        <v>1</v>
      </c>
      <c r="S719">
        <f t="shared" si="85"/>
        <v>3.8513958595795974</v>
      </c>
    </row>
    <row r="720" spans="1:19" x14ac:dyDescent="0.25">
      <c r="A720" t="s">
        <v>744</v>
      </c>
      <c r="B720">
        <v>2128.8037109000002</v>
      </c>
      <c r="C720">
        <v>2226.5600586</v>
      </c>
      <c r="D720">
        <v>2234.1804198999998</v>
      </c>
      <c r="E720">
        <v>2144.9069823999998</v>
      </c>
      <c r="F720">
        <v>2014.9300536999999</v>
      </c>
      <c r="G720">
        <v>1965.4000243999999</v>
      </c>
      <c r="H720">
        <v>2072.0700683999999</v>
      </c>
      <c r="I720">
        <v>2058.4899902000002</v>
      </c>
      <c r="J720">
        <v>2027.7226562999999</v>
      </c>
      <c r="L720" t="str">
        <f t="shared" si="86"/>
        <v>30AUG2025:23:00:00</v>
      </c>
      <c r="M720">
        <v>24</v>
      </c>
      <c r="N720">
        <f t="shared" si="80"/>
        <v>97.756347699999878</v>
      </c>
      <c r="O720" t="str">
        <f t="shared" si="81"/>
        <v/>
      </c>
      <c r="P720">
        <f t="shared" si="82"/>
        <v>97.756347699999878</v>
      </c>
      <c r="Q720" t="str">
        <f t="shared" si="83"/>
        <v/>
      </c>
      <c r="R720">
        <f t="shared" si="84"/>
        <v>1</v>
      </c>
      <c r="S720">
        <f t="shared" si="85"/>
        <v>4.592078978416998</v>
      </c>
    </row>
    <row r="721" spans="1:19" x14ac:dyDescent="0.25">
      <c r="A721" t="s">
        <v>745</v>
      </c>
      <c r="B721">
        <v>2087.5153808999999</v>
      </c>
      <c r="C721">
        <v>2160.4799804999998</v>
      </c>
      <c r="D721">
        <v>2129.3320312999999</v>
      </c>
      <c r="E721">
        <v>2041.4046631000001</v>
      </c>
      <c r="F721">
        <v>1948.7600098</v>
      </c>
      <c r="G721">
        <v>1886.2199707</v>
      </c>
      <c r="H721">
        <v>2000.0100098</v>
      </c>
      <c r="I721">
        <v>1982.2199707</v>
      </c>
      <c r="J721">
        <v>1954.3024902</v>
      </c>
      <c r="L721" t="str">
        <f t="shared" si="86"/>
        <v>31AUG2025:00:00:00</v>
      </c>
      <c r="M721">
        <v>1</v>
      </c>
      <c r="N721">
        <f t="shared" si="80"/>
        <v>72.964599599999929</v>
      </c>
      <c r="O721" t="str">
        <f t="shared" si="81"/>
        <v/>
      </c>
      <c r="P721">
        <f t="shared" si="82"/>
        <v>72.964599599999929</v>
      </c>
      <c r="Q721" t="str">
        <f t="shared" si="83"/>
        <v/>
      </c>
      <c r="R721">
        <f t="shared" si="84"/>
        <v>1</v>
      </c>
      <c r="S721">
        <f t="shared" si="85"/>
        <v>3.4952844068886511</v>
      </c>
    </row>
    <row r="722" spans="1:19" x14ac:dyDescent="0.25">
      <c r="A722" t="s">
        <v>746</v>
      </c>
      <c r="B722">
        <v>2089.3854980000001</v>
      </c>
      <c r="C722">
        <v>2098.8000487999998</v>
      </c>
      <c r="D722">
        <v>2115.1894530999998</v>
      </c>
      <c r="E722">
        <v>2050.3674316000001</v>
      </c>
      <c r="F722">
        <v>1972.6400146000001</v>
      </c>
      <c r="G722">
        <v>1949.0799560999999</v>
      </c>
      <c r="H722">
        <v>2014.1199951000001</v>
      </c>
      <c r="I722">
        <v>2010.6999512</v>
      </c>
      <c r="J722">
        <v>1986.6350098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9.414550799999688</v>
      </c>
      <c r="O722" t="str">
        <f t="shared" ref="O722:O745" si="89">IF(N722&lt;0,N722,"")</f>
        <v/>
      </c>
      <c r="P722">
        <f t="shared" ref="P722:P745" si="90">IF(N722&gt;0,N722,"")</f>
        <v>9.414550799999688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0.45058945843222692</v>
      </c>
    </row>
    <row r="723" spans="1:19" x14ac:dyDescent="0.25">
      <c r="A723" t="s">
        <v>747</v>
      </c>
      <c r="B723">
        <v>2125.6420898000001</v>
      </c>
      <c r="C723">
        <v>2027.5200195</v>
      </c>
      <c r="D723">
        <v>2058.4980469000002</v>
      </c>
      <c r="E723">
        <v>2003.090332</v>
      </c>
      <c r="F723">
        <v>1895.2700195</v>
      </c>
      <c r="G723">
        <v>1876.2199707</v>
      </c>
      <c r="H723">
        <v>1933.7800293</v>
      </c>
      <c r="I723">
        <v>1929.1700439000001</v>
      </c>
      <c r="J723">
        <v>1908.6099853999999</v>
      </c>
      <c r="L723" t="str">
        <f t="shared" si="87"/>
        <v>31AUG2025:02:00:00</v>
      </c>
      <c r="M723">
        <v>3</v>
      </c>
      <c r="N723">
        <f t="shared" si="88"/>
        <v>-98.122070300000132</v>
      </c>
      <c r="O723">
        <f t="shared" si="89"/>
        <v>-98.122070300000132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4.6161143858998557</v>
      </c>
    </row>
    <row r="724" spans="1:19" x14ac:dyDescent="0.25">
      <c r="A724" t="s">
        <v>748</v>
      </c>
      <c r="B724">
        <v>2000.6290283000001</v>
      </c>
      <c r="C724">
        <v>1989.7399902</v>
      </c>
      <c r="D724">
        <v>2041.7478027</v>
      </c>
      <c r="E724">
        <v>2002.3601074000001</v>
      </c>
      <c r="F724">
        <v>1858.3299560999999</v>
      </c>
      <c r="G724">
        <v>1843.5100098</v>
      </c>
      <c r="H724">
        <v>1893.0799560999999</v>
      </c>
      <c r="I724">
        <v>1887.4699707</v>
      </c>
      <c r="J724">
        <v>1870.5974120999999</v>
      </c>
      <c r="L724" t="str">
        <f t="shared" si="87"/>
        <v>31AUG2025:03:00:00</v>
      </c>
      <c r="M724">
        <v>4</v>
      </c>
      <c r="N724">
        <f t="shared" si="88"/>
        <v>-10.889038100000107</v>
      </c>
      <c r="O724">
        <f t="shared" si="89"/>
        <v>-10.889038100000107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0.54428072101167491</v>
      </c>
    </row>
    <row r="725" spans="1:19" x14ac:dyDescent="0.25">
      <c r="A725" t="s">
        <v>749</v>
      </c>
      <c r="B725">
        <v>1999.5040283000001</v>
      </c>
      <c r="C725">
        <v>1949.4699707</v>
      </c>
      <c r="D725">
        <v>2000.5002440999999</v>
      </c>
      <c r="E725">
        <v>1966.6630858999999</v>
      </c>
      <c r="F725">
        <v>1805.4499512</v>
      </c>
      <c r="G725">
        <v>1774.7399902</v>
      </c>
      <c r="H725">
        <v>1838.2299805</v>
      </c>
      <c r="I725">
        <v>1838.6999512</v>
      </c>
      <c r="J725">
        <v>1814.2800293</v>
      </c>
      <c r="L725" t="str">
        <f t="shared" si="87"/>
        <v>31AUG2025:04:00:00</v>
      </c>
      <c r="M725">
        <v>5</v>
      </c>
      <c r="N725">
        <f t="shared" si="88"/>
        <v>-50.034057600000096</v>
      </c>
      <c r="O725">
        <f t="shared" si="89"/>
        <v>-50.034057600000096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2.502323420800487</v>
      </c>
    </row>
    <row r="726" spans="1:19" x14ac:dyDescent="0.25">
      <c r="A726" t="s">
        <v>750</v>
      </c>
      <c r="B726">
        <v>1961.2290039</v>
      </c>
      <c r="C726">
        <v>1914.9000243999999</v>
      </c>
      <c r="D726">
        <v>2005.3571777</v>
      </c>
      <c r="E726">
        <v>1962.793457</v>
      </c>
      <c r="F726">
        <v>1778.6800536999999</v>
      </c>
      <c r="G726">
        <v>1754.4699707</v>
      </c>
      <c r="H726">
        <v>1812.5999756000001</v>
      </c>
      <c r="I726">
        <v>1796.4499512</v>
      </c>
      <c r="J726">
        <v>1785.5500488</v>
      </c>
      <c r="L726" t="str">
        <f t="shared" si="87"/>
        <v>31AUG2025:05:00:00</v>
      </c>
      <c r="M726">
        <v>6</v>
      </c>
      <c r="N726">
        <f t="shared" si="88"/>
        <v>-46.328979500000059</v>
      </c>
      <c r="O726">
        <f t="shared" si="89"/>
        <v>-46.328979500000059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2.3622422168891348</v>
      </c>
    </row>
    <row r="727" spans="1:19" x14ac:dyDescent="0.25">
      <c r="A727" t="s">
        <v>751</v>
      </c>
      <c r="B727">
        <v>2008.6800536999999</v>
      </c>
      <c r="C727">
        <v>1928.1300048999999</v>
      </c>
      <c r="D727">
        <v>1991.9600829999999</v>
      </c>
      <c r="E727">
        <v>1983.2322998</v>
      </c>
      <c r="F727">
        <v>1780.4699707</v>
      </c>
      <c r="G727">
        <v>1758.1400146000001</v>
      </c>
      <c r="H727">
        <v>1810.0600586</v>
      </c>
      <c r="I727">
        <v>1784.3699951000001</v>
      </c>
      <c r="J727">
        <v>1783.2600098</v>
      </c>
      <c r="L727" t="str">
        <f t="shared" si="87"/>
        <v>31AUG2025:06:00:00</v>
      </c>
      <c r="M727">
        <v>7</v>
      </c>
      <c r="N727">
        <f t="shared" si="88"/>
        <v>-80.550048800000013</v>
      </c>
      <c r="O727">
        <f t="shared" si="89"/>
        <v>-80.550048800000013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4.0100985048179458</v>
      </c>
    </row>
    <row r="728" spans="1:19" x14ac:dyDescent="0.25">
      <c r="A728" t="s">
        <v>752</v>
      </c>
      <c r="B728">
        <v>1993.5321045000001</v>
      </c>
      <c r="C728">
        <v>1935.3599853999999</v>
      </c>
      <c r="D728">
        <v>1997.2402344</v>
      </c>
      <c r="E728">
        <v>2007.8386230000001</v>
      </c>
      <c r="F728">
        <v>1789.7900391000001</v>
      </c>
      <c r="G728">
        <v>1768.1400146000001</v>
      </c>
      <c r="H728">
        <v>1818.9300536999999</v>
      </c>
      <c r="I728">
        <v>1789.9300536999999</v>
      </c>
      <c r="J728">
        <v>1791.6976318</v>
      </c>
      <c r="L728" t="str">
        <f t="shared" si="87"/>
        <v>31AUG2025:07:00:00</v>
      </c>
      <c r="M728">
        <v>8</v>
      </c>
      <c r="N728">
        <f t="shared" si="88"/>
        <v>-58.172119100000145</v>
      </c>
      <c r="O728">
        <f t="shared" si="89"/>
        <v>-58.172119100000145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2.9180427527948116</v>
      </c>
    </row>
    <row r="729" spans="1:19" x14ac:dyDescent="0.25">
      <c r="A729" t="s">
        <v>753</v>
      </c>
      <c r="B729">
        <v>1999.5457764</v>
      </c>
      <c r="C729">
        <v>1952.8599853999999</v>
      </c>
      <c r="D729">
        <v>1974.5693358999999</v>
      </c>
      <c r="E729">
        <v>2003.6461182</v>
      </c>
      <c r="F729">
        <v>1808.2099608999999</v>
      </c>
      <c r="G729">
        <v>1794.6999512</v>
      </c>
      <c r="H729">
        <v>1837.4899902</v>
      </c>
      <c r="I729">
        <v>1805.1500243999999</v>
      </c>
      <c r="J729">
        <v>1811.3874512</v>
      </c>
      <c r="L729" t="str">
        <f t="shared" si="87"/>
        <v>31AUG2025:08:00:00</v>
      </c>
      <c r="M729">
        <v>9</v>
      </c>
      <c r="N729">
        <f t="shared" si="88"/>
        <v>-46.685791000000108</v>
      </c>
      <c r="O729">
        <f t="shared" si="89"/>
        <v>-46.685791000000108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2.3348198151308956</v>
      </c>
    </row>
    <row r="730" spans="1:19" x14ac:dyDescent="0.25">
      <c r="A730" t="s">
        <v>754</v>
      </c>
      <c r="B730">
        <v>2109.3222655999998</v>
      </c>
      <c r="C730">
        <v>2035.4300536999999</v>
      </c>
      <c r="D730">
        <v>2151.4892577999999</v>
      </c>
      <c r="E730">
        <v>2113.2709961</v>
      </c>
      <c r="F730">
        <v>1932.3499756000001</v>
      </c>
      <c r="G730">
        <v>1930.1199951000001</v>
      </c>
      <c r="H730">
        <v>1954.2099608999999</v>
      </c>
      <c r="I730">
        <v>1932.0500488</v>
      </c>
      <c r="J730">
        <v>1937.1823730000001</v>
      </c>
      <c r="L730" t="str">
        <f t="shared" si="87"/>
        <v>31AUG2025:09:00:00</v>
      </c>
      <c r="M730">
        <v>10</v>
      </c>
      <c r="N730">
        <f t="shared" si="88"/>
        <v>-73.892211899999893</v>
      </c>
      <c r="O730">
        <f t="shared" si="89"/>
        <v>-73.892211899999893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3.5031257719635911</v>
      </c>
    </row>
    <row r="731" spans="1:19" x14ac:dyDescent="0.25">
      <c r="A731" t="s">
        <v>755</v>
      </c>
      <c r="B731">
        <v>2143.3032226999999</v>
      </c>
      <c r="C731">
        <v>2122.3601073999998</v>
      </c>
      <c r="D731">
        <v>2271.6757812999999</v>
      </c>
      <c r="E731">
        <v>2250.0449219000002</v>
      </c>
      <c r="F731">
        <v>2021.7900391000001</v>
      </c>
      <c r="G731">
        <v>2012.8399658000001</v>
      </c>
      <c r="H731">
        <v>2036.4699707</v>
      </c>
      <c r="I731">
        <v>2034.3699951000001</v>
      </c>
      <c r="J731">
        <v>2026.3674315999999</v>
      </c>
      <c r="L731" t="str">
        <f t="shared" si="87"/>
        <v>31AUG2025:10:00:00</v>
      </c>
      <c r="M731">
        <v>11</v>
      </c>
      <c r="N731">
        <f t="shared" si="88"/>
        <v>-20.943115300000045</v>
      </c>
      <c r="O731">
        <f t="shared" si="89"/>
        <v>-20.943115300000045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0.97714196844332701</v>
      </c>
    </row>
    <row r="732" spans="1:19" x14ac:dyDescent="0.25">
      <c r="A732" t="s">
        <v>756</v>
      </c>
      <c r="B732">
        <v>2208.7016601999999</v>
      </c>
      <c r="C732">
        <v>2174.7199707</v>
      </c>
      <c r="D732">
        <v>2326.6711426000002</v>
      </c>
      <c r="E732">
        <v>2229.9768066000001</v>
      </c>
      <c r="F732">
        <v>2059.6000976999999</v>
      </c>
      <c r="G732">
        <v>2037.25</v>
      </c>
      <c r="H732">
        <v>2069.3898926000002</v>
      </c>
      <c r="I732">
        <v>2054.3400879000001</v>
      </c>
      <c r="J732">
        <v>2055.1450195000002</v>
      </c>
      <c r="L732" t="str">
        <f t="shared" si="87"/>
        <v>31AUG2025:11:00:00</v>
      </c>
      <c r="M732">
        <v>12</v>
      </c>
      <c r="N732">
        <f t="shared" si="88"/>
        <v>-33.981689499999902</v>
      </c>
      <c r="O732">
        <f t="shared" si="89"/>
        <v>-33.981689499999902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1.538536874958605</v>
      </c>
    </row>
    <row r="733" spans="1:19" x14ac:dyDescent="0.25">
      <c r="A733" t="s">
        <v>757</v>
      </c>
      <c r="B733">
        <v>2153.2844237999998</v>
      </c>
      <c r="C733">
        <v>2197.3500976999999</v>
      </c>
      <c r="D733">
        <v>2269.3666991999999</v>
      </c>
      <c r="E733">
        <v>2216.4736327999999</v>
      </c>
      <c r="F733">
        <v>2094.0600586</v>
      </c>
      <c r="G733">
        <v>2075.2299804999998</v>
      </c>
      <c r="H733">
        <v>2099.9799804999998</v>
      </c>
      <c r="I733">
        <v>2095.0700683999999</v>
      </c>
      <c r="J733">
        <v>2091.0849609000002</v>
      </c>
      <c r="L733" t="str">
        <f t="shared" si="87"/>
        <v>31AUG2025:12:00:00</v>
      </c>
      <c r="M733">
        <v>13</v>
      </c>
      <c r="N733">
        <f t="shared" si="88"/>
        <v>44.065673900000093</v>
      </c>
      <c r="O733" t="str">
        <f t="shared" si="89"/>
        <v/>
      </c>
      <c r="P733">
        <f t="shared" si="90"/>
        <v>44.065673900000093</v>
      </c>
      <c r="Q733" t="str">
        <f t="shared" si="91"/>
        <v/>
      </c>
      <c r="R733">
        <f t="shared" si="92"/>
        <v>1</v>
      </c>
      <c r="S733">
        <f t="shared" si="93"/>
        <v>2.0464400063896515</v>
      </c>
    </row>
    <row r="734" spans="1:19" x14ac:dyDescent="0.25">
      <c r="A734" t="s">
        <v>758</v>
      </c>
      <c r="B734">
        <v>2218.7995605000001</v>
      </c>
      <c r="C734">
        <v>2249.1899414</v>
      </c>
      <c r="D734">
        <v>2353.8535155999998</v>
      </c>
      <c r="E734">
        <v>2279.3969726999999</v>
      </c>
      <c r="F734">
        <v>2150.5100097999998</v>
      </c>
      <c r="G734">
        <v>2143.3100586</v>
      </c>
      <c r="H734">
        <v>2155.25</v>
      </c>
      <c r="I734">
        <v>2156.8000487999998</v>
      </c>
      <c r="J734">
        <v>2151.4675293</v>
      </c>
      <c r="L734" t="str">
        <f t="shared" si="87"/>
        <v>31AUG2025:13:00:00</v>
      </c>
      <c r="M734">
        <v>14</v>
      </c>
      <c r="N734">
        <f t="shared" si="88"/>
        <v>30.390380899999855</v>
      </c>
      <c r="O734" t="str">
        <f t="shared" si="89"/>
        <v/>
      </c>
      <c r="P734">
        <f t="shared" si="90"/>
        <v>30.390380899999855</v>
      </c>
      <c r="Q734" t="str">
        <f t="shared" si="91"/>
        <v/>
      </c>
      <c r="R734">
        <f t="shared" si="92"/>
        <v>1</v>
      </c>
      <c r="S734">
        <f t="shared" si="93"/>
        <v>1.3696767135266363</v>
      </c>
    </row>
    <row r="735" spans="1:19" x14ac:dyDescent="0.25">
      <c r="A735" t="s">
        <v>759</v>
      </c>
      <c r="B735">
        <v>2339.2111816000001</v>
      </c>
      <c r="C735">
        <v>2313.7199707</v>
      </c>
      <c r="D735">
        <v>2462.8930664</v>
      </c>
      <c r="E735">
        <v>2347.5351562999999</v>
      </c>
      <c r="F735">
        <v>2198.4899902000002</v>
      </c>
      <c r="G735">
        <v>2200.5200195000002</v>
      </c>
      <c r="H735">
        <v>2206.3200683999999</v>
      </c>
      <c r="I735">
        <v>2228.6899414</v>
      </c>
      <c r="J735">
        <v>2208.5048827999999</v>
      </c>
      <c r="L735" t="str">
        <f t="shared" si="87"/>
        <v>31AUG2025:14:00:00</v>
      </c>
      <c r="M735">
        <v>15</v>
      </c>
      <c r="N735">
        <f t="shared" si="88"/>
        <v>-25.491210900000169</v>
      </c>
      <c r="O735">
        <f t="shared" si="89"/>
        <v>-25.491210900000169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1.08973533901135</v>
      </c>
    </row>
    <row r="736" spans="1:19" x14ac:dyDescent="0.25">
      <c r="A736" t="s">
        <v>760</v>
      </c>
      <c r="B736">
        <v>2403.2568359000002</v>
      </c>
      <c r="C736">
        <v>2374.0700683999999</v>
      </c>
      <c r="D736">
        <v>2589.1572265999998</v>
      </c>
      <c r="E736">
        <v>2450.6176758000001</v>
      </c>
      <c r="F736">
        <v>2255.3500976999999</v>
      </c>
      <c r="G736">
        <v>2261.8898926000002</v>
      </c>
      <c r="H736">
        <v>2265.6201172000001</v>
      </c>
      <c r="I736">
        <v>2315.6298827999999</v>
      </c>
      <c r="J736">
        <v>2274.6225586</v>
      </c>
      <c r="L736" t="str">
        <f t="shared" si="87"/>
        <v>31AUG2025:15:00:00</v>
      </c>
      <c r="M736">
        <v>16</v>
      </c>
      <c r="N736">
        <f t="shared" si="88"/>
        <v>-29.186767500000315</v>
      </c>
      <c r="O736">
        <f t="shared" si="89"/>
        <v>-29.186767500000315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1.2144672622587218</v>
      </c>
    </row>
    <row r="737" spans="1:19" x14ac:dyDescent="0.25">
      <c r="A737" t="s">
        <v>761</v>
      </c>
      <c r="B737">
        <v>2461.2436523000001</v>
      </c>
      <c r="C737">
        <v>2416.75</v>
      </c>
      <c r="D737">
        <v>2696.4152832</v>
      </c>
      <c r="E737">
        <v>2536.4279784999999</v>
      </c>
      <c r="F737">
        <v>2276.9099120999999</v>
      </c>
      <c r="G737">
        <v>2298.6398926000002</v>
      </c>
      <c r="H737">
        <v>2285.4499512000002</v>
      </c>
      <c r="I737">
        <v>2362.4699707</v>
      </c>
      <c r="J737">
        <v>2305.8674316000001</v>
      </c>
      <c r="L737" t="str">
        <f t="shared" si="87"/>
        <v>31AUG2025:16:00:00</v>
      </c>
      <c r="M737">
        <v>17</v>
      </c>
      <c r="N737">
        <f t="shared" si="88"/>
        <v>-44.493652300000122</v>
      </c>
      <c r="O737">
        <f t="shared" si="89"/>
        <v>-44.493652300000122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1.8077711346628107</v>
      </c>
    </row>
    <row r="738" spans="1:19" x14ac:dyDescent="0.25">
      <c r="A738" t="s">
        <v>762</v>
      </c>
      <c r="B738">
        <v>2479.2353515999998</v>
      </c>
      <c r="C738">
        <v>2447.4399414</v>
      </c>
      <c r="D738">
        <v>2738.2038573999998</v>
      </c>
      <c r="E738">
        <v>2540.0861816000001</v>
      </c>
      <c r="F738">
        <v>2281.9099120999999</v>
      </c>
      <c r="G738">
        <v>2302.7800293</v>
      </c>
      <c r="H738">
        <v>2293.8400879000001</v>
      </c>
      <c r="I738">
        <v>2382.1999512000002</v>
      </c>
      <c r="J738">
        <v>2315.1826172000001</v>
      </c>
      <c r="L738" t="str">
        <f t="shared" si="87"/>
        <v>31AUG2025:17:00:00</v>
      </c>
      <c r="M738">
        <v>18</v>
      </c>
      <c r="N738">
        <f t="shared" si="88"/>
        <v>-31.795410199999878</v>
      </c>
      <c r="O738">
        <f t="shared" si="89"/>
        <v>-31.795410199999878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1.2824684102491677</v>
      </c>
    </row>
    <row r="739" spans="1:19" x14ac:dyDescent="0.25">
      <c r="A739" t="s">
        <v>763</v>
      </c>
      <c r="B739">
        <v>2504.4467773000001</v>
      </c>
      <c r="C739">
        <v>2467.0600586</v>
      </c>
      <c r="D739">
        <v>2694.2077637000002</v>
      </c>
      <c r="E739">
        <v>2503.2312012000002</v>
      </c>
      <c r="F739">
        <v>2308.3000487999998</v>
      </c>
      <c r="G739">
        <v>2343.7600097999998</v>
      </c>
      <c r="H739">
        <v>2322.0700683999999</v>
      </c>
      <c r="I739">
        <v>2387.5700683999999</v>
      </c>
      <c r="J739">
        <v>2340.4250487999998</v>
      </c>
      <c r="L739" t="str">
        <f t="shared" si="87"/>
        <v>31AUG2025:18:00:00</v>
      </c>
      <c r="M739">
        <v>19</v>
      </c>
      <c r="N739">
        <f t="shared" si="88"/>
        <v>-37.386718700000074</v>
      </c>
      <c r="O739">
        <f t="shared" si="89"/>
        <v>-37.386718700000074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1.4928134643893705</v>
      </c>
    </row>
    <row r="740" spans="1:19" x14ac:dyDescent="0.25">
      <c r="A740" t="s">
        <v>764</v>
      </c>
      <c r="B740">
        <v>2476.1535644999999</v>
      </c>
      <c r="C740">
        <v>2432.0400390999998</v>
      </c>
      <c r="D740">
        <v>2586.9916991999999</v>
      </c>
      <c r="E740">
        <v>2422.4135741999999</v>
      </c>
      <c r="F740">
        <v>2247.9099120999999</v>
      </c>
      <c r="G740">
        <v>2286.9799804999998</v>
      </c>
      <c r="H740">
        <v>2281.9099120999999</v>
      </c>
      <c r="I740">
        <v>2308.1899414</v>
      </c>
      <c r="J740">
        <v>2281.2475586</v>
      </c>
      <c r="L740" t="str">
        <f t="shared" si="87"/>
        <v>31AUG2025:19:00:00</v>
      </c>
      <c r="M740">
        <v>20</v>
      </c>
      <c r="N740">
        <f t="shared" si="88"/>
        <v>-44.113525400000071</v>
      </c>
      <c r="O740">
        <f t="shared" si="89"/>
        <v>-44.113525400000071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1.7815343132366566</v>
      </c>
    </row>
    <row r="741" spans="1:19" x14ac:dyDescent="0.25">
      <c r="A741" t="s">
        <v>765</v>
      </c>
      <c r="B741">
        <v>2380.5190429999998</v>
      </c>
      <c r="C741">
        <v>2319.2800293</v>
      </c>
      <c r="D741">
        <v>2344.4331054999998</v>
      </c>
      <c r="E741">
        <v>2288.8432616999999</v>
      </c>
      <c r="F741">
        <v>2192.1899414</v>
      </c>
      <c r="G741">
        <v>2225.9799804999998</v>
      </c>
      <c r="H741">
        <v>2238.4299316000001</v>
      </c>
      <c r="I741">
        <v>2219.4299316000001</v>
      </c>
      <c r="J741">
        <v>2219.0073241999999</v>
      </c>
      <c r="L741" t="str">
        <f t="shared" si="87"/>
        <v>31AUG2025:20:00:00</v>
      </c>
      <c r="M741">
        <v>21</v>
      </c>
      <c r="N741">
        <f t="shared" si="88"/>
        <v>-61.239013699999759</v>
      </c>
      <c r="O741">
        <f t="shared" si="89"/>
        <v>-61.239013699999759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2.5725067766239991</v>
      </c>
    </row>
    <row r="742" spans="1:19" x14ac:dyDescent="0.25">
      <c r="A742" t="s">
        <v>766</v>
      </c>
      <c r="B742">
        <v>2361.2197265999998</v>
      </c>
      <c r="C742">
        <v>2293.3000487999998</v>
      </c>
      <c r="D742">
        <v>2414.3857422000001</v>
      </c>
      <c r="E742">
        <v>2324.9506836</v>
      </c>
      <c r="F742">
        <v>2091.8300780999998</v>
      </c>
      <c r="G742">
        <v>2124.1699219000002</v>
      </c>
      <c r="H742">
        <v>2148.25</v>
      </c>
      <c r="I742">
        <v>2127.8798827999999</v>
      </c>
      <c r="J742">
        <v>2123.0324707</v>
      </c>
      <c r="L742" t="str">
        <f t="shared" si="87"/>
        <v>31AUG2025:21:00:00</v>
      </c>
      <c r="M742">
        <v>22</v>
      </c>
      <c r="N742">
        <f t="shared" si="88"/>
        <v>-67.919677800000045</v>
      </c>
      <c r="O742">
        <f t="shared" si="89"/>
        <v>-67.919677800000045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2.8764657958283233</v>
      </c>
    </row>
    <row r="743" spans="1:19" x14ac:dyDescent="0.25">
      <c r="A743" t="s">
        <v>767</v>
      </c>
      <c r="B743">
        <v>2322.2397461</v>
      </c>
      <c r="C743">
        <v>2244.4799804999998</v>
      </c>
      <c r="D743">
        <v>2325.0522461</v>
      </c>
      <c r="E743">
        <v>2289.1159668</v>
      </c>
      <c r="F743">
        <v>2077.5100097999998</v>
      </c>
      <c r="G743">
        <v>2101.1799316000001</v>
      </c>
      <c r="H743">
        <v>2121.2900390999998</v>
      </c>
      <c r="I743">
        <v>2099.7399902000002</v>
      </c>
      <c r="J743">
        <v>2099.9299316000001</v>
      </c>
      <c r="L743" t="str">
        <f t="shared" si="87"/>
        <v>31AUG2025:22:00:00</v>
      </c>
      <c r="M743">
        <v>23</v>
      </c>
      <c r="N743">
        <f t="shared" si="88"/>
        <v>-77.759765600000264</v>
      </c>
      <c r="O743">
        <f t="shared" si="89"/>
        <v>-77.759765600000264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3.348481384430313</v>
      </c>
    </row>
    <row r="744" spans="1:19" x14ac:dyDescent="0.25">
      <c r="A744" t="s">
        <v>768</v>
      </c>
      <c r="B744">
        <v>2244.9865722999998</v>
      </c>
      <c r="C744">
        <v>2189.5600586</v>
      </c>
      <c r="D744">
        <v>2231.1733398000001</v>
      </c>
      <c r="E744">
        <v>2141.6164551000002</v>
      </c>
      <c r="F744">
        <v>2020.9499512</v>
      </c>
      <c r="G744">
        <v>2024.6999512</v>
      </c>
      <c r="H744">
        <v>2054.6899414</v>
      </c>
      <c r="I744">
        <v>2019.8499756000001</v>
      </c>
      <c r="J744">
        <v>2030.0474853999999</v>
      </c>
      <c r="L744" t="str">
        <f t="shared" si="87"/>
        <v>31AUG2025:23:00:00</v>
      </c>
      <c r="M744">
        <v>24</v>
      </c>
      <c r="N744">
        <f t="shared" si="88"/>
        <v>-55.426513699999759</v>
      </c>
      <c r="O744">
        <f t="shared" si="89"/>
        <v>-55.426513699999759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2.4689017913908957</v>
      </c>
    </row>
    <row r="745" spans="1:19" x14ac:dyDescent="0.25">
      <c r="A745" t="s">
        <v>769</v>
      </c>
      <c r="B745">
        <v>2164.1091308999999</v>
      </c>
      <c r="C745">
        <v>2122.1599120999999</v>
      </c>
      <c r="D745">
        <v>2150.1176758000001</v>
      </c>
      <c r="E745">
        <v>2086.5639648000001</v>
      </c>
      <c r="F745">
        <v>1940.5200195</v>
      </c>
      <c r="G745">
        <v>1936.5600586</v>
      </c>
      <c r="H745">
        <v>1977.8499756000001</v>
      </c>
      <c r="I745">
        <v>1953.0500488</v>
      </c>
      <c r="J745">
        <v>1951.9951172000001</v>
      </c>
      <c r="L745" t="str">
        <f t="shared" si="87"/>
        <v>01SEP2025:00:00:00</v>
      </c>
      <c r="M745">
        <v>25</v>
      </c>
      <c r="N745">
        <f t="shared" si="88"/>
        <v>-41.949218799999926</v>
      </c>
      <c r="O745">
        <f t="shared" si="89"/>
        <v>-41.949218799999926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1.9384058872555228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AM15" sqref="AM15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18270.951172000001</v>
      </c>
      <c r="C2">
        <v>18603.599609000001</v>
      </c>
      <c r="D2">
        <v>19005.160156000002</v>
      </c>
      <c r="E2">
        <v>18778.410156000002</v>
      </c>
      <c r="F2">
        <v>17817</v>
      </c>
      <c r="G2">
        <v>17792.400390999999</v>
      </c>
      <c r="H2">
        <v>17669.199218999998</v>
      </c>
      <c r="I2">
        <v>18377.900390999999</v>
      </c>
      <c r="J2">
        <v>17914.125</v>
      </c>
      <c r="L2" t="str">
        <f>A2</f>
        <v>01AUG2025:01:00:00</v>
      </c>
      <c r="M2">
        <v>1</v>
      </c>
      <c r="N2">
        <f>C2-B2</f>
        <v>332.64843699999983</v>
      </c>
      <c r="O2" t="str">
        <f>IF(N2&lt;0,N2,"")</f>
        <v/>
      </c>
      <c r="P2">
        <f>IF(N2&gt;0,N2,"")</f>
        <v>332.64843699999983</v>
      </c>
      <c r="Q2" t="str">
        <f>IF(O2&lt;0,1,"")</f>
        <v/>
      </c>
      <c r="R2">
        <f>IF(AND(P2&gt;0,P2&lt;&gt;""),1,"")</f>
        <v>1</v>
      </c>
      <c r="S2">
        <f>ABS((B2-C2)/B2)*100</f>
        <v>1.8206410485611679</v>
      </c>
      <c r="T2">
        <f>AVERAGE(S2:S722)</f>
        <v>4.4891707163285606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17195.550781000002</v>
      </c>
      <c r="C3">
        <v>17532.400390999999</v>
      </c>
      <c r="D3">
        <v>17798.845702999999</v>
      </c>
      <c r="E3">
        <v>17605.205077999999</v>
      </c>
      <c r="F3">
        <v>16619.099609000001</v>
      </c>
      <c r="G3">
        <v>16627.199218999998</v>
      </c>
      <c r="H3">
        <v>16439.699218999998</v>
      </c>
      <c r="I3">
        <v>17086.800781000002</v>
      </c>
      <c r="J3">
        <v>16693.199218999998</v>
      </c>
      <c r="L3" t="str">
        <f t="shared" ref="L3:L66" si="0">A3</f>
        <v>01AUG2025:02:00:00</v>
      </c>
      <c r="M3">
        <v>2</v>
      </c>
      <c r="N3">
        <f t="shared" ref="N3:N66" si="1">C3-B3</f>
        <v>336.84960999999748</v>
      </c>
      <c r="O3" t="str">
        <f t="shared" ref="O3:O66" si="2">IF(N3&lt;0,N3,"")</f>
        <v/>
      </c>
      <c r="P3">
        <f t="shared" ref="P3:P66" si="3">IF(N3&gt;0,N3,"")</f>
        <v>336.84960999999748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1.9589346935731482</v>
      </c>
      <c r="V3" s="3">
        <v>1</v>
      </c>
      <c r="W3" s="5">
        <v>-394.31256992857118</v>
      </c>
      <c r="X3" s="5">
        <v>980.34610535294121</v>
      </c>
      <c r="Z3">
        <v>1</v>
      </c>
      <c r="AA3">
        <f>W3</f>
        <v>-394.31256992857118</v>
      </c>
      <c r="AB3">
        <f>X3</f>
        <v>980.34610535294121</v>
      </c>
    </row>
    <row r="4" spans="1:28" x14ac:dyDescent="0.25">
      <c r="A4" t="s">
        <v>28</v>
      </c>
      <c r="B4">
        <v>16302.848633</v>
      </c>
      <c r="C4">
        <v>16507.300781000002</v>
      </c>
      <c r="D4">
        <v>16883.689452999999</v>
      </c>
      <c r="E4">
        <v>16752.523438</v>
      </c>
      <c r="F4">
        <v>15681.200194999999</v>
      </c>
      <c r="G4">
        <v>15738</v>
      </c>
      <c r="H4">
        <v>15473.299805000001</v>
      </c>
      <c r="I4">
        <v>16169.5</v>
      </c>
      <c r="J4">
        <v>15765.5</v>
      </c>
      <c r="L4" t="str">
        <f t="shared" si="0"/>
        <v>01AUG2025:03:00:00</v>
      </c>
      <c r="M4">
        <v>3</v>
      </c>
      <c r="N4">
        <f t="shared" si="1"/>
        <v>204.45214800000213</v>
      </c>
      <c r="O4" t="str">
        <f t="shared" si="2"/>
        <v/>
      </c>
      <c r="P4">
        <f t="shared" si="3"/>
        <v>204.45214800000213</v>
      </c>
      <c r="Q4" t="str">
        <f t="shared" si="4"/>
        <v/>
      </c>
      <c r="R4">
        <f t="shared" si="5"/>
        <v>1</v>
      </c>
      <c r="S4">
        <f t="shared" si="6"/>
        <v>1.2540884884752774</v>
      </c>
      <c r="V4" s="3">
        <v>2</v>
      </c>
      <c r="W4" s="5">
        <v>-411.84027112499984</v>
      </c>
      <c r="X4" s="5">
        <v>625.74817706666624</v>
      </c>
      <c r="Z4">
        <v>2</v>
      </c>
      <c r="AA4">
        <f t="shared" ref="AA4:AB26" si="7">W4</f>
        <v>-411.84027112499984</v>
      </c>
      <c r="AB4">
        <f t="shared" si="7"/>
        <v>625.74817706666624</v>
      </c>
    </row>
    <row r="5" spans="1:28" x14ac:dyDescent="0.25">
      <c r="A5" t="s">
        <v>29</v>
      </c>
      <c r="B5">
        <v>15674.405273</v>
      </c>
      <c r="C5">
        <v>15957.799805000001</v>
      </c>
      <c r="D5">
        <v>16235.950194999999</v>
      </c>
      <c r="E5">
        <v>16131.915039</v>
      </c>
      <c r="F5">
        <v>15204.299805000001</v>
      </c>
      <c r="G5">
        <v>15283.599609000001</v>
      </c>
      <c r="H5">
        <v>15016.200194999999</v>
      </c>
      <c r="I5">
        <v>15518.900390999999</v>
      </c>
      <c r="J5">
        <v>15255.75</v>
      </c>
      <c r="L5" t="str">
        <f t="shared" si="0"/>
        <v>01AUG2025:04:00:00</v>
      </c>
      <c r="M5">
        <v>4</v>
      </c>
      <c r="N5">
        <f t="shared" si="1"/>
        <v>283.39453200000025</v>
      </c>
      <c r="O5" t="str">
        <f t="shared" si="2"/>
        <v/>
      </c>
      <c r="P5">
        <f t="shared" si="3"/>
        <v>283.39453200000025</v>
      </c>
      <c r="Q5" t="str">
        <f t="shared" si="4"/>
        <v/>
      </c>
      <c r="R5">
        <f t="shared" si="5"/>
        <v>1</v>
      </c>
      <c r="S5">
        <f t="shared" si="6"/>
        <v>1.8080081959355898</v>
      </c>
      <c r="V5" s="3">
        <v>3</v>
      </c>
      <c r="W5" s="5">
        <v>-355.98431758823557</v>
      </c>
      <c r="X5" s="5">
        <v>617.14811183333359</v>
      </c>
      <c r="Z5">
        <v>3</v>
      </c>
      <c r="AA5">
        <f t="shared" si="7"/>
        <v>-355.98431758823557</v>
      </c>
      <c r="AB5">
        <f t="shared" si="7"/>
        <v>617.14811183333359</v>
      </c>
    </row>
    <row r="6" spans="1:28" x14ac:dyDescent="0.25">
      <c r="A6" t="s">
        <v>30</v>
      </c>
      <c r="B6">
        <v>15544.707031</v>
      </c>
      <c r="C6">
        <v>15599.5</v>
      </c>
      <c r="D6">
        <v>15751.261719</v>
      </c>
      <c r="E6">
        <v>15665.586914</v>
      </c>
      <c r="F6">
        <v>14941</v>
      </c>
      <c r="G6">
        <v>15057.099609000001</v>
      </c>
      <c r="H6">
        <v>14809.5</v>
      </c>
      <c r="I6">
        <v>15196.400390999999</v>
      </c>
      <c r="J6">
        <v>15001</v>
      </c>
      <c r="L6" t="str">
        <f t="shared" si="0"/>
        <v>01AUG2025:05:00:00</v>
      </c>
      <c r="M6">
        <v>5</v>
      </c>
      <c r="N6">
        <f t="shared" si="1"/>
        <v>54.792969000000085</v>
      </c>
      <c r="O6" t="str">
        <f t="shared" si="2"/>
        <v/>
      </c>
      <c r="P6">
        <f t="shared" si="3"/>
        <v>54.792969000000085</v>
      </c>
      <c r="Q6" t="str">
        <f t="shared" si="4"/>
        <v/>
      </c>
      <c r="R6">
        <f t="shared" si="5"/>
        <v>1</v>
      </c>
      <c r="S6">
        <f t="shared" si="6"/>
        <v>0.35248634078937169</v>
      </c>
      <c r="V6" s="3">
        <v>4</v>
      </c>
      <c r="W6" s="5">
        <v>-438.3689108823533</v>
      </c>
      <c r="X6" s="5">
        <v>485.29048961538433</v>
      </c>
      <c r="Z6">
        <v>4</v>
      </c>
      <c r="AA6">
        <f t="shared" si="7"/>
        <v>-438.3689108823533</v>
      </c>
      <c r="AB6">
        <f t="shared" si="7"/>
        <v>485.29048961538433</v>
      </c>
    </row>
    <row r="7" spans="1:28" x14ac:dyDescent="0.25">
      <c r="A7" t="s">
        <v>31</v>
      </c>
      <c r="B7">
        <v>15573.953125</v>
      </c>
      <c r="C7">
        <v>15687.200194999999</v>
      </c>
      <c r="D7">
        <v>15893.081055000001</v>
      </c>
      <c r="E7">
        <v>15722.307617</v>
      </c>
      <c r="F7">
        <v>15089.799805000001</v>
      </c>
      <c r="G7">
        <v>15293.700194999999</v>
      </c>
      <c r="H7">
        <v>15042.400390999999</v>
      </c>
      <c r="I7">
        <v>15297</v>
      </c>
      <c r="J7">
        <v>15180.724609000001</v>
      </c>
      <c r="L7" t="str">
        <f t="shared" si="0"/>
        <v>01AUG2025:06:00:00</v>
      </c>
      <c r="M7">
        <v>6</v>
      </c>
      <c r="N7">
        <f t="shared" si="1"/>
        <v>113.24706999999944</v>
      </c>
      <c r="O7" t="str">
        <f t="shared" si="2"/>
        <v/>
      </c>
      <c r="P7">
        <f t="shared" si="3"/>
        <v>113.24706999999944</v>
      </c>
      <c r="Q7" t="str">
        <f t="shared" si="4"/>
        <v/>
      </c>
      <c r="R7">
        <f t="shared" si="5"/>
        <v>1</v>
      </c>
      <c r="S7">
        <f t="shared" si="6"/>
        <v>0.72715686949262881</v>
      </c>
      <c r="V7" s="3">
        <v>5</v>
      </c>
      <c r="W7" s="5">
        <v>-427.58273661111093</v>
      </c>
      <c r="X7" s="5">
        <v>434.43505858333339</v>
      </c>
      <c r="Z7">
        <v>5</v>
      </c>
      <c r="AA7">
        <f t="shared" si="7"/>
        <v>-427.58273661111093</v>
      </c>
      <c r="AB7">
        <f t="shared" si="7"/>
        <v>434.43505858333339</v>
      </c>
    </row>
    <row r="8" spans="1:28" x14ac:dyDescent="0.25">
      <c r="A8" t="s">
        <v>32</v>
      </c>
      <c r="B8">
        <v>15765.101563</v>
      </c>
      <c r="C8">
        <v>16098.5</v>
      </c>
      <c r="D8">
        <v>16131.728515999999</v>
      </c>
      <c r="E8">
        <v>16012.648438</v>
      </c>
      <c r="F8">
        <v>15577.200194999999</v>
      </c>
      <c r="G8">
        <v>15804.200194999999</v>
      </c>
      <c r="H8">
        <v>15601.599609000001</v>
      </c>
      <c r="I8">
        <v>15594.799805000001</v>
      </c>
      <c r="J8">
        <v>15644.450194999999</v>
      </c>
      <c r="L8" t="str">
        <f t="shared" si="0"/>
        <v>01AUG2025:07:00:00</v>
      </c>
      <c r="M8">
        <v>7</v>
      </c>
      <c r="N8">
        <f t="shared" si="1"/>
        <v>333.39843699999983</v>
      </c>
      <c r="O8" t="str">
        <f t="shared" si="2"/>
        <v/>
      </c>
      <c r="P8">
        <f t="shared" si="3"/>
        <v>333.39843699999983</v>
      </c>
      <c r="Q8" t="str">
        <f t="shared" si="4"/>
        <v/>
      </c>
      <c r="R8">
        <f t="shared" si="5"/>
        <v>1</v>
      </c>
      <c r="S8">
        <f t="shared" si="6"/>
        <v>2.1147877523508716</v>
      </c>
      <c r="V8" s="3">
        <v>6</v>
      </c>
      <c r="W8" s="5">
        <v>-453.15469905882361</v>
      </c>
      <c r="X8" s="5">
        <v>369.89377999999994</v>
      </c>
      <c r="Z8">
        <v>6</v>
      </c>
      <c r="AA8">
        <f t="shared" si="7"/>
        <v>-453.15469905882361</v>
      </c>
      <c r="AB8">
        <f t="shared" si="7"/>
        <v>369.89377999999994</v>
      </c>
    </row>
    <row r="9" spans="1:28" x14ac:dyDescent="0.25">
      <c r="A9" t="s">
        <v>33</v>
      </c>
      <c r="B9">
        <v>16206.121094</v>
      </c>
      <c r="C9">
        <v>16563.400390999999</v>
      </c>
      <c r="D9">
        <v>16729.138672000001</v>
      </c>
      <c r="E9">
        <v>16605.716797000001</v>
      </c>
      <c r="F9">
        <v>15885.299805000001</v>
      </c>
      <c r="G9">
        <v>16046.799805000001</v>
      </c>
      <c r="H9">
        <v>15953.200194999999</v>
      </c>
      <c r="I9">
        <v>15887.700194999999</v>
      </c>
      <c r="J9">
        <v>15943.25</v>
      </c>
      <c r="L9" t="str">
        <f t="shared" si="0"/>
        <v>01AUG2025:08:00:00</v>
      </c>
      <c r="M9">
        <v>8</v>
      </c>
      <c r="N9">
        <f t="shared" si="1"/>
        <v>357.27929699999913</v>
      </c>
      <c r="O9" t="str">
        <f t="shared" si="2"/>
        <v/>
      </c>
      <c r="P9">
        <f t="shared" si="3"/>
        <v>357.27929699999913</v>
      </c>
      <c r="Q9" t="str">
        <f t="shared" si="4"/>
        <v/>
      </c>
      <c r="R9">
        <f t="shared" si="5"/>
        <v>1</v>
      </c>
      <c r="S9">
        <f t="shared" si="6"/>
        <v>2.2045947634704199</v>
      </c>
      <c r="V9" s="3">
        <v>7</v>
      </c>
      <c r="W9" s="5">
        <v>-387.21875000000011</v>
      </c>
      <c r="X9" s="5">
        <v>444.9921061666667</v>
      </c>
      <c r="Z9">
        <v>7</v>
      </c>
      <c r="AA9">
        <f t="shared" si="7"/>
        <v>-387.21875000000011</v>
      </c>
      <c r="AB9">
        <f t="shared" si="7"/>
        <v>444.9921061666667</v>
      </c>
    </row>
    <row r="10" spans="1:28" x14ac:dyDescent="0.25">
      <c r="A10" t="s">
        <v>34</v>
      </c>
      <c r="B10">
        <v>17195.810547000001</v>
      </c>
      <c r="C10">
        <v>18144.699218999998</v>
      </c>
      <c r="D10">
        <v>18031.447265999999</v>
      </c>
      <c r="E10">
        <v>18005.955077999999</v>
      </c>
      <c r="F10">
        <v>16946.300781000002</v>
      </c>
      <c r="G10">
        <v>16821.5</v>
      </c>
      <c r="H10">
        <v>16998.199218999998</v>
      </c>
      <c r="I10">
        <v>17224.599609000001</v>
      </c>
      <c r="J10">
        <v>16997.650390999999</v>
      </c>
      <c r="L10" t="str">
        <f t="shared" si="0"/>
        <v>01AUG2025:09:00:00</v>
      </c>
      <c r="M10">
        <v>9</v>
      </c>
      <c r="N10">
        <f t="shared" si="1"/>
        <v>948.88867199999731</v>
      </c>
      <c r="O10" t="str">
        <f t="shared" si="2"/>
        <v/>
      </c>
      <c r="P10">
        <f t="shared" si="3"/>
        <v>948.88867199999731</v>
      </c>
      <c r="Q10" t="str">
        <f t="shared" si="4"/>
        <v/>
      </c>
      <c r="R10">
        <f t="shared" si="5"/>
        <v>1</v>
      </c>
      <c r="S10">
        <f t="shared" si="6"/>
        <v>5.5181386734081084</v>
      </c>
      <c r="V10" s="3">
        <v>8</v>
      </c>
      <c r="W10" s="5">
        <v>-421.43750016666644</v>
      </c>
      <c r="X10" s="5">
        <v>363.22794583333371</v>
      </c>
      <c r="Z10">
        <v>8</v>
      </c>
      <c r="AA10">
        <f t="shared" si="7"/>
        <v>-421.43750016666644</v>
      </c>
      <c r="AB10">
        <f t="shared" si="7"/>
        <v>363.22794583333371</v>
      </c>
    </row>
    <row r="11" spans="1:28" x14ac:dyDescent="0.25">
      <c r="A11" t="s">
        <v>35</v>
      </c>
      <c r="B11">
        <v>18473.464843999998</v>
      </c>
      <c r="C11">
        <v>19561</v>
      </c>
      <c r="D11">
        <v>19367.052734000001</v>
      </c>
      <c r="E11">
        <v>19178.738281000002</v>
      </c>
      <c r="F11">
        <v>18029.900390999999</v>
      </c>
      <c r="G11">
        <v>17766.5</v>
      </c>
      <c r="H11">
        <v>18088.400390999999</v>
      </c>
      <c r="I11">
        <v>18812.099609000001</v>
      </c>
      <c r="J11">
        <v>18174.224609000001</v>
      </c>
      <c r="L11" t="str">
        <f t="shared" si="0"/>
        <v>01AUG2025:10:00:00</v>
      </c>
      <c r="M11">
        <v>10</v>
      </c>
      <c r="N11">
        <f t="shared" si="1"/>
        <v>1087.5351560000017</v>
      </c>
      <c r="O11" t="str">
        <f t="shared" si="2"/>
        <v/>
      </c>
      <c r="P11">
        <f t="shared" si="3"/>
        <v>1087.5351560000017</v>
      </c>
      <c r="Q11" t="str">
        <f t="shared" si="4"/>
        <v/>
      </c>
      <c r="R11">
        <f t="shared" si="5"/>
        <v>1</v>
      </c>
      <c r="S11">
        <f t="shared" si="6"/>
        <v>5.8870123454573413</v>
      </c>
      <c r="V11" s="3">
        <v>9</v>
      </c>
      <c r="W11" s="5">
        <v>-524.74946290000014</v>
      </c>
      <c r="X11" s="5">
        <v>443.65263660000016</v>
      </c>
      <c r="Z11">
        <v>9</v>
      </c>
      <c r="AA11">
        <f t="shared" si="7"/>
        <v>-524.74946290000014</v>
      </c>
      <c r="AB11">
        <f t="shared" si="7"/>
        <v>443.65263660000016</v>
      </c>
    </row>
    <row r="12" spans="1:28" x14ac:dyDescent="0.25">
      <c r="A12" t="s">
        <v>36</v>
      </c>
      <c r="B12">
        <v>19406.429688</v>
      </c>
      <c r="C12">
        <v>20479.300781000002</v>
      </c>
      <c r="D12">
        <v>20458.136718999998</v>
      </c>
      <c r="E12">
        <v>20340</v>
      </c>
      <c r="F12">
        <v>18542</v>
      </c>
      <c r="G12">
        <v>18447.800781000002</v>
      </c>
      <c r="H12">
        <v>18743.5</v>
      </c>
      <c r="I12">
        <v>20215.400390999999</v>
      </c>
      <c r="J12">
        <v>18987.175781000002</v>
      </c>
      <c r="L12" t="str">
        <f t="shared" si="0"/>
        <v>01AUG2025:11:00:00</v>
      </c>
      <c r="M12">
        <v>11</v>
      </c>
      <c r="N12">
        <f t="shared" si="1"/>
        <v>1072.8710930000016</v>
      </c>
      <c r="O12" t="str">
        <f t="shared" si="2"/>
        <v/>
      </c>
      <c r="P12">
        <f t="shared" si="3"/>
        <v>1072.8710930000016</v>
      </c>
      <c r="Q12" t="str">
        <f t="shared" si="4"/>
        <v/>
      </c>
      <c r="R12">
        <f t="shared" si="5"/>
        <v>1</v>
      </c>
      <c r="S12">
        <f t="shared" si="6"/>
        <v>5.5284310934505037</v>
      </c>
      <c r="V12" s="3">
        <v>10</v>
      </c>
      <c r="W12" s="5">
        <v>-797.91864808695641</v>
      </c>
      <c r="X12" s="5">
        <v>947.24121057142895</v>
      </c>
      <c r="Z12">
        <v>10</v>
      </c>
      <c r="AA12">
        <f t="shared" si="7"/>
        <v>-797.91864808695641</v>
      </c>
      <c r="AB12">
        <f t="shared" si="7"/>
        <v>947.24121057142895</v>
      </c>
    </row>
    <row r="13" spans="1:28" x14ac:dyDescent="0.25">
      <c r="A13" t="s">
        <v>37</v>
      </c>
      <c r="B13">
        <v>20633.222656000002</v>
      </c>
      <c r="C13">
        <v>21790.5</v>
      </c>
      <c r="D13">
        <v>21657.570313</v>
      </c>
      <c r="E13">
        <v>21672.345702999999</v>
      </c>
      <c r="F13">
        <v>19208.599609000001</v>
      </c>
      <c r="G13">
        <v>19187.800781000002</v>
      </c>
      <c r="H13">
        <v>19548.5</v>
      </c>
      <c r="I13">
        <v>21620.300781000002</v>
      </c>
      <c r="J13">
        <v>19891.300781000002</v>
      </c>
      <c r="L13" t="str">
        <f t="shared" si="0"/>
        <v>01AUG2025:12:00:00</v>
      </c>
      <c r="M13">
        <v>12</v>
      </c>
      <c r="N13">
        <f t="shared" si="1"/>
        <v>1157.2773439999983</v>
      </c>
      <c r="O13" t="str">
        <f t="shared" si="2"/>
        <v/>
      </c>
      <c r="P13">
        <f t="shared" si="3"/>
        <v>1157.2773439999983</v>
      </c>
      <c r="Q13" t="str">
        <f t="shared" si="4"/>
        <v/>
      </c>
      <c r="R13">
        <f t="shared" si="5"/>
        <v>1</v>
      </c>
      <c r="S13">
        <f t="shared" si="6"/>
        <v>5.6088055816306026</v>
      </c>
      <c r="V13" s="3">
        <v>11</v>
      </c>
      <c r="W13" s="5">
        <v>-840.43758881818144</v>
      </c>
      <c r="X13" s="5">
        <v>1232.3176269999997</v>
      </c>
      <c r="Z13">
        <v>11</v>
      </c>
      <c r="AA13">
        <f t="shared" si="7"/>
        <v>-840.43758881818144</v>
      </c>
      <c r="AB13">
        <f t="shared" si="7"/>
        <v>1232.3176269999997</v>
      </c>
    </row>
    <row r="14" spans="1:28" x14ac:dyDescent="0.25">
      <c r="A14" t="s">
        <v>38</v>
      </c>
      <c r="B14">
        <v>22097.28125</v>
      </c>
      <c r="C14">
        <v>22916.900390999999</v>
      </c>
      <c r="D14">
        <v>23070.564452999999</v>
      </c>
      <c r="E14">
        <v>23116.705077999999</v>
      </c>
      <c r="F14">
        <v>19891.800781000002</v>
      </c>
      <c r="G14">
        <v>19872.099609000001</v>
      </c>
      <c r="H14">
        <v>20401.300781000002</v>
      </c>
      <c r="I14">
        <v>22933.199218999998</v>
      </c>
      <c r="J14">
        <v>20774.599609000001</v>
      </c>
      <c r="L14" t="str">
        <f t="shared" si="0"/>
        <v>01AUG2025:13:00:00</v>
      </c>
      <c r="M14">
        <v>13</v>
      </c>
      <c r="N14">
        <f t="shared" si="1"/>
        <v>819.61914099999922</v>
      </c>
      <c r="O14" t="str">
        <f t="shared" si="2"/>
        <v/>
      </c>
      <c r="P14">
        <f t="shared" si="3"/>
        <v>819.61914099999922</v>
      </c>
      <c r="Q14" t="str">
        <f t="shared" si="4"/>
        <v/>
      </c>
      <c r="R14">
        <f t="shared" si="5"/>
        <v>1</v>
      </c>
      <c r="S14">
        <f t="shared" si="6"/>
        <v>3.7091401956971484</v>
      </c>
      <c r="V14" s="3">
        <v>12</v>
      </c>
      <c r="W14" s="5">
        <v>-755.61926281249976</v>
      </c>
      <c r="X14" s="5">
        <v>1162.5569195</v>
      </c>
      <c r="Z14">
        <v>12</v>
      </c>
      <c r="AA14">
        <f t="shared" si="7"/>
        <v>-755.61926281249976</v>
      </c>
      <c r="AB14">
        <f t="shared" si="7"/>
        <v>1162.5569195</v>
      </c>
    </row>
    <row r="15" spans="1:28" x14ac:dyDescent="0.25">
      <c r="A15" t="s">
        <v>39</v>
      </c>
      <c r="B15">
        <v>23294.6875</v>
      </c>
      <c r="C15">
        <v>23861.099609000001</v>
      </c>
      <c r="D15">
        <v>24402.179688</v>
      </c>
      <c r="E15">
        <v>24180.986327999999</v>
      </c>
      <c r="F15">
        <v>20516</v>
      </c>
      <c r="G15">
        <v>20444.800781000002</v>
      </c>
      <c r="H15">
        <v>21278.300781000002</v>
      </c>
      <c r="I15">
        <v>23985.800781000002</v>
      </c>
      <c r="J15">
        <v>21556.226563</v>
      </c>
      <c r="L15" t="str">
        <f t="shared" si="0"/>
        <v>01AUG2025:14:00:00</v>
      </c>
      <c r="M15">
        <v>14</v>
      </c>
      <c r="N15">
        <f t="shared" si="1"/>
        <v>566.41210900000078</v>
      </c>
      <c r="O15" t="str">
        <f t="shared" si="2"/>
        <v/>
      </c>
      <c r="P15">
        <f t="shared" si="3"/>
        <v>566.41210900000078</v>
      </c>
      <c r="Q15" t="str">
        <f t="shared" si="4"/>
        <v/>
      </c>
      <c r="R15">
        <f t="shared" si="5"/>
        <v>1</v>
      </c>
      <c r="S15">
        <f t="shared" si="6"/>
        <v>2.4315076516909735</v>
      </c>
      <c r="V15" s="3">
        <v>13</v>
      </c>
      <c r="W15" s="5">
        <v>-623.9620537142855</v>
      </c>
      <c r="X15" s="5">
        <v>1456.0945434374999</v>
      </c>
      <c r="Z15">
        <v>13</v>
      </c>
      <c r="AA15">
        <f t="shared" si="7"/>
        <v>-623.9620537142855</v>
      </c>
      <c r="AB15">
        <f t="shared" si="7"/>
        <v>1456.0945434374999</v>
      </c>
    </row>
    <row r="16" spans="1:28" x14ac:dyDescent="0.25">
      <c r="A16" t="s">
        <v>40</v>
      </c>
      <c r="B16">
        <v>24266.689452999999</v>
      </c>
      <c r="C16">
        <v>24070.599609000001</v>
      </c>
      <c r="D16">
        <v>24971.167968999998</v>
      </c>
      <c r="E16">
        <v>25176.318359000001</v>
      </c>
      <c r="F16">
        <v>20972</v>
      </c>
      <c r="G16">
        <v>20828.800781000002</v>
      </c>
      <c r="H16">
        <v>21886.900390999999</v>
      </c>
      <c r="I16">
        <v>24539.599609000001</v>
      </c>
      <c r="J16">
        <v>22056.826172000001</v>
      </c>
      <c r="L16" t="str">
        <f t="shared" si="0"/>
        <v>01AUG2025:15:00:00</v>
      </c>
      <c r="M16">
        <v>15</v>
      </c>
      <c r="N16">
        <f t="shared" si="1"/>
        <v>-196.08984399999827</v>
      </c>
      <c r="O16">
        <f t="shared" si="2"/>
        <v>-196.08984399999827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0.80806178518824046</v>
      </c>
      <c r="V16" s="3">
        <v>14</v>
      </c>
      <c r="W16" s="5">
        <v>-602.17063190909107</v>
      </c>
      <c r="X16" s="5">
        <v>1468.0072983157897</v>
      </c>
      <c r="Z16">
        <v>14</v>
      </c>
      <c r="AA16">
        <f t="shared" si="7"/>
        <v>-602.17063190909107</v>
      </c>
      <c r="AB16">
        <f t="shared" si="7"/>
        <v>1468.0072983157897</v>
      </c>
    </row>
    <row r="17" spans="1:28" x14ac:dyDescent="0.25">
      <c r="A17" t="s">
        <v>41</v>
      </c>
      <c r="B17">
        <v>24726.583984000001</v>
      </c>
      <c r="C17">
        <v>23698.599609000001</v>
      </c>
      <c r="D17">
        <v>25633.929688</v>
      </c>
      <c r="E17">
        <v>25754.146484000001</v>
      </c>
      <c r="F17">
        <v>21082.800781000002</v>
      </c>
      <c r="G17">
        <v>20967.599609000001</v>
      </c>
      <c r="H17">
        <v>22020.5</v>
      </c>
      <c r="I17">
        <v>24489.900390999999</v>
      </c>
      <c r="J17">
        <v>22140.199218999998</v>
      </c>
      <c r="L17" t="str">
        <f t="shared" si="0"/>
        <v>01AUG2025:16:00:00</v>
      </c>
      <c r="M17">
        <v>16</v>
      </c>
      <c r="N17">
        <f t="shared" si="1"/>
        <v>-1027.984375</v>
      </c>
      <c r="O17">
        <f t="shared" si="2"/>
        <v>-1027.984375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4.1574055505005658</v>
      </c>
      <c r="V17" s="3">
        <v>15</v>
      </c>
      <c r="W17" s="5">
        <v>-588.5449220909087</v>
      </c>
      <c r="X17" s="5">
        <v>1661.0936471578948</v>
      </c>
      <c r="Z17">
        <v>15</v>
      </c>
      <c r="AA17">
        <f t="shared" si="7"/>
        <v>-588.5449220909087</v>
      </c>
      <c r="AB17">
        <f t="shared" si="7"/>
        <v>1661.0936471578948</v>
      </c>
    </row>
    <row r="18" spans="1:28" x14ac:dyDescent="0.25">
      <c r="A18" t="s">
        <v>42</v>
      </c>
      <c r="B18">
        <v>24859.078125</v>
      </c>
      <c r="C18">
        <v>22718.300781000002</v>
      </c>
      <c r="D18">
        <v>25482.982422000001</v>
      </c>
      <c r="E18">
        <v>25657.542968999998</v>
      </c>
      <c r="F18">
        <v>21058.800781000002</v>
      </c>
      <c r="G18">
        <v>21000.900390999999</v>
      </c>
      <c r="H18">
        <v>21841.300781000002</v>
      </c>
      <c r="I18">
        <v>23900.599609000001</v>
      </c>
      <c r="J18">
        <v>21950.400390999999</v>
      </c>
      <c r="L18" t="str">
        <f t="shared" si="0"/>
        <v>01AUG2025:17:00:00</v>
      </c>
      <c r="M18">
        <v>17</v>
      </c>
      <c r="N18">
        <f t="shared" si="1"/>
        <v>-2140.7773439999983</v>
      </c>
      <c r="O18">
        <f t="shared" si="2"/>
        <v>-2140.7773439999983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8.6116521828984691</v>
      </c>
      <c r="V18" s="3">
        <v>16</v>
      </c>
      <c r="W18" s="5">
        <v>-524.91559707142858</v>
      </c>
      <c r="X18" s="5">
        <v>1927.9784545625</v>
      </c>
      <c r="Z18">
        <v>16</v>
      </c>
      <c r="AA18">
        <f t="shared" si="7"/>
        <v>-524.91559707142858</v>
      </c>
      <c r="AB18">
        <f t="shared" si="7"/>
        <v>1927.9784545625</v>
      </c>
    </row>
    <row r="19" spans="1:28" x14ac:dyDescent="0.25">
      <c r="A19" t="s">
        <v>43</v>
      </c>
      <c r="B19">
        <v>24625.310547000001</v>
      </c>
      <c r="C19">
        <v>21892.199218999998</v>
      </c>
      <c r="D19">
        <v>25166.626952999999</v>
      </c>
      <c r="E19">
        <v>25322.007813</v>
      </c>
      <c r="F19">
        <v>20990.5</v>
      </c>
      <c r="G19">
        <v>20888.800781000002</v>
      </c>
      <c r="H19">
        <v>21597.699218999998</v>
      </c>
      <c r="I19">
        <v>23142.800781000002</v>
      </c>
      <c r="J19">
        <v>21654.949218999998</v>
      </c>
      <c r="L19" t="str">
        <f t="shared" si="0"/>
        <v>01AUG2025:18:00:00</v>
      </c>
      <c r="M19">
        <v>18</v>
      </c>
      <c r="N19">
        <f t="shared" si="1"/>
        <v>-2733.1113280000027</v>
      </c>
      <c r="O19">
        <f t="shared" si="2"/>
        <v>-2733.1113280000027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11.098789283422727</v>
      </c>
      <c r="V19" s="3">
        <v>17</v>
      </c>
      <c r="W19" s="5">
        <v>-524.53473785714289</v>
      </c>
      <c r="X19" s="5">
        <v>1795.9949340000001</v>
      </c>
      <c r="Z19">
        <v>17</v>
      </c>
      <c r="AA19">
        <f t="shared" si="7"/>
        <v>-524.53473785714289</v>
      </c>
      <c r="AB19">
        <f t="shared" si="7"/>
        <v>1795.9949340000001</v>
      </c>
    </row>
    <row r="20" spans="1:28" x14ac:dyDescent="0.25">
      <c r="A20" t="s">
        <v>44</v>
      </c>
      <c r="B20">
        <v>23988.099609000001</v>
      </c>
      <c r="C20">
        <v>20997.900390999999</v>
      </c>
      <c r="D20">
        <v>24504.837890999999</v>
      </c>
      <c r="E20">
        <v>24617.0625</v>
      </c>
      <c r="F20">
        <v>20573.5</v>
      </c>
      <c r="G20">
        <v>20423.400390999999</v>
      </c>
      <c r="H20">
        <v>21027.400390999999</v>
      </c>
      <c r="I20">
        <v>22149.199218999998</v>
      </c>
      <c r="J20">
        <v>21043.375</v>
      </c>
      <c r="L20" t="str">
        <f t="shared" si="0"/>
        <v>01AUG2025:19:00:00</v>
      </c>
      <c r="M20">
        <v>19</v>
      </c>
      <c r="N20">
        <f t="shared" si="1"/>
        <v>-2990.1992180000016</v>
      </c>
      <c r="O20">
        <f t="shared" si="2"/>
        <v>-2990.1992180000016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12.465344344652131</v>
      </c>
      <c r="V20" s="3">
        <v>18</v>
      </c>
      <c r="W20" s="5">
        <v>-556.83945313333311</v>
      </c>
      <c r="X20" s="5">
        <v>1680.2446615999995</v>
      </c>
      <c r="Z20">
        <v>18</v>
      </c>
      <c r="AA20">
        <f t="shared" si="7"/>
        <v>-556.83945313333311</v>
      </c>
      <c r="AB20">
        <f t="shared" si="7"/>
        <v>1680.2446615999995</v>
      </c>
    </row>
    <row r="21" spans="1:28" x14ac:dyDescent="0.25">
      <c r="A21" t="s">
        <v>45</v>
      </c>
      <c r="B21">
        <v>22650.265625</v>
      </c>
      <c r="C21">
        <v>19992.800781000002</v>
      </c>
      <c r="D21">
        <v>22600.523438</v>
      </c>
      <c r="E21">
        <v>22869.015625</v>
      </c>
      <c r="F21">
        <v>19761.199218999998</v>
      </c>
      <c r="G21">
        <v>19607.5</v>
      </c>
      <c r="H21">
        <v>20087.5</v>
      </c>
      <c r="I21">
        <v>20886</v>
      </c>
      <c r="J21">
        <v>20085.550781000002</v>
      </c>
      <c r="L21" t="str">
        <f t="shared" si="0"/>
        <v>01AUG2025:20:00:00</v>
      </c>
      <c r="M21">
        <v>20</v>
      </c>
      <c r="N21">
        <f t="shared" si="1"/>
        <v>-2657.4648439999983</v>
      </c>
      <c r="O21">
        <f t="shared" si="2"/>
        <v>-2657.4648439999983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11.732599025535704</v>
      </c>
      <c r="V21" s="3">
        <v>19</v>
      </c>
      <c r="W21" s="5">
        <v>-649.60070812499998</v>
      </c>
      <c r="X21" s="5">
        <v>1732.2389788571425</v>
      </c>
      <c r="Z21">
        <v>19</v>
      </c>
      <c r="AA21">
        <f t="shared" si="7"/>
        <v>-649.60070812499998</v>
      </c>
      <c r="AB21">
        <f t="shared" si="7"/>
        <v>1732.2389788571425</v>
      </c>
    </row>
    <row r="22" spans="1:28" x14ac:dyDescent="0.25">
      <c r="A22" t="s">
        <v>46</v>
      </c>
      <c r="B22">
        <v>21531.732422000001</v>
      </c>
      <c r="C22">
        <v>19555.400390999999</v>
      </c>
      <c r="D22">
        <v>20977.798827999999</v>
      </c>
      <c r="E22">
        <v>21198.332031000002</v>
      </c>
      <c r="F22">
        <v>19100.900390999999</v>
      </c>
      <c r="G22">
        <v>18977.800781000002</v>
      </c>
      <c r="H22">
        <v>19564.199218999998</v>
      </c>
      <c r="I22">
        <v>19990.400390999999</v>
      </c>
      <c r="J22">
        <v>19408.326172000001</v>
      </c>
      <c r="L22" t="str">
        <f t="shared" si="0"/>
        <v>01AUG2025:21:00:00</v>
      </c>
      <c r="M22">
        <v>21</v>
      </c>
      <c r="N22">
        <f t="shared" si="1"/>
        <v>-1976.3320310000017</v>
      </c>
      <c r="O22">
        <f t="shared" si="2"/>
        <v>-1976.3320310000017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9.1786949246159537</v>
      </c>
      <c r="V22" s="3">
        <v>20</v>
      </c>
      <c r="W22" s="5">
        <v>-573.2003677058824</v>
      </c>
      <c r="X22" s="5">
        <v>1746.2630706923082</v>
      </c>
      <c r="Z22">
        <v>20</v>
      </c>
      <c r="AA22">
        <f t="shared" si="7"/>
        <v>-573.2003677058824</v>
      </c>
      <c r="AB22">
        <f t="shared" si="7"/>
        <v>1746.2630706923082</v>
      </c>
    </row>
    <row r="23" spans="1:28" x14ac:dyDescent="0.25">
      <c r="A23" t="s">
        <v>47</v>
      </c>
      <c r="B23">
        <v>20545.367188</v>
      </c>
      <c r="C23">
        <v>19154.5</v>
      </c>
      <c r="D23">
        <v>20170.921875</v>
      </c>
      <c r="E23">
        <v>20430.900390999999</v>
      </c>
      <c r="F23">
        <v>18482.5</v>
      </c>
      <c r="G23">
        <v>18395.599609000001</v>
      </c>
      <c r="H23">
        <v>18956.5</v>
      </c>
      <c r="I23">
        <v>19090.199218999998</v>
      </c>
      <c r="J23">
        <v>18731.199218999998</v>
      </c>
      <c r="L23" t="str">
        <f t="shared" si="0"/>
        <v>01AUG2025:22:00:00</v>
      </c>
      <c r="M23">
        <v>22</v>
      </c>
      <c r="N23">
        <f t="shared" si="1"/>
        <v>-1390.8671880000002</v>
      </c>
      <c r="O23">
        <f t="shared" si="2"/>
        <v>-1390.8671880000002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6.7697363365322021</v>
      </c>
      <c r="V23" s="3">
        <v>21</v>
      </c>
      <c r="W23" s="5">
        <v>-487.26769300000029</v>
      </c>
      <c r="X23" s="5">
        <v>1735.1632360769229</v>
      </c>
      <c r="Z23">
        <v>21</v>
      </c>
      <c r="AA23">
        <f t="shared" si="7"/>
        <v>-487.26769300000029</v>
      </c>
      <c r="AB23">
        <f t="shared" si="7"/>
        <v>1735.1632360769229</v>
      </c>
    </row>
    <row r="24" spans="1:28" x14ac:dyDescent="0.25">
      <c r="A24" t="s">
        <v>48</v>
      </c>
      <c r="B24">
        <v>19257.080077999999</v>
      </c>
      <c r="C24">
        <v>18529.400390999999</v>
      </c>
      <c r="D24">
        <v>18955.275390999999</v>
      </c>
      <c r="E24">
        <v>19293.882813</v>
      </c>
      <c r="F24">
        <v>17497.099609000001</v>
      </c>
      <c r="G24">
        <v>17451</v>
      </c>
      <c r="H24">
        <v>17887.400390999999</v>
      </c>
      <c r="I24">
        <v>17866</v>
      </c>
      <c r="J24">
        <v>17675.375</v>
      </c>
      <c r="L24" t="str">
        <f t="shared" si="0"/>
        <v>01AUG2025:23:00:00</v>
      </c>
      <c r="M24">
        <v>23</v>
      </c>
      <c r="N24">
        <f t="shared" si="1"/>
        <v>-727.67968699999983</v>
      </c>
      <c r="O24">
        <f t="shared" si="2"/>
        <v>-727.67968699999983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3.7787644027680396</v>
      </c>
      <c r="V24" s="3">
        <v>22</v>
      </c>
      <c r="W24" s="5">
        <v>-526.53527849999978</v>
      </c>
      <c r="X24" s="5">
        <v>1493.8761161428572</v>
      </c>
      <c r="Z24">
        <v>22</v>
      </c>
      <c r="AA24">
        <f t="shared" si="7"/>
        <v>-526.53527849999978</v>
      </c>
      <c r="AB24">
        <f t="shared" si="7"/>
        <v>1493.8761161428572</v>
      </c>
    </row>
    <row r="25" spans="1:28" x14ac:dyDescent="0.25">
      <c r="A25" t="s">
        <v>49</v>
      </c>
      <c r="B25">
        <v>18059.974609000001</v>
      </c>
      <c r="C25">
        <v>17385.5</v>
      </c>
      <c r="D25">
        <v>17561.369140999999</v>
      </c>
      <c r="E25">
        <v>17753.453125</v>
      </c>
      <c r="F25">
        <v>16475.699218999998</v>
      </c>
      <c r="G25">
        <v>16411.800781000002</v>
      </c>
      <c r="H25">
        <v>16763.599609000001</v>
      </c>
      <c r="I25">
        <v>16695.400390999999</v>
      </c>
      <c r="J25">
        <v>16586.625</v>
      </c>
      <c r="L25" t="str">
        <f t="shared" si="0"/>
        <v>02AUG2025:00:00:00</v>
      </c>
      <c r="M25">
        <v>24</v>
      </c>
      <c r="N25">
        <f t="shared" si="1"/>
        <v>-674.47460900000078</v>
      </c>
      <c r="O25">
        <f t="shared" si="2"/>
        <v>-674.47460900000078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3.734637637108766</v>
      </c>
      <c r="V25" s="3">
        <v>23</v>
      </c>
      <c r="W25" s="5">
        <v>-495.94848631250034</v>
      </c>
      <c r="X25" s="5">
        <v>1350.8134068571424</v>
      </c>
      <c r="Z25">
        <v>23</v>
      </c>
      <c r="AA25">
        <f t="shared" si="7"/>
        <v>-495.94848631250034</v>
      </c>
      <c r="AB25">
        <f t="shared" si="7"/>
        <v>1350.8134068571424</v>
      </c>
    </row>
    <row r="26" spans="1:28" x14ac:dyDescent="0.25">
      <c r="A26" t="s">
        <v>50</v>
      </c>
      <c r="B26">
        <v>16743.611327999999</v>
      </c>
      <c r="C26">
        <v>16973.400390999999</v>
      </c>
      <c r="D26">
        <v>16315.573242</v>
      </c>
      <c r="E26">
        <v>16459.576172000001</v>
      </c>
      <c r="F26">
        <v>17134.699218999998</v>
      </c>
      <c r="G26">
        <v>16395.400390999999</v>
      </c>
      <c r="H26">
        <v>16973.400390999999</v>
      </c>
      <c r="I26">
        <v>15707.099609000001</v>
      </c>
      <c r="J26">
        <v>16552.650390999999</v>
      </c>
      <c r="L26" t="str">
        <f t="shared" si="0"/>
        <v>02AUG2025:01:00:00</v>
      </c>
      <c r="M26">
        <v>1</v>
      </c>
      <c r="N26">
        <f t="shared" si="1"/>
        <v>229.78906300000017</v>
      </c>
      <c r="O26" t="str">
        <f t="shared" si="2"/>
        <v/>
      </c>
      <c r="P26">
        <f t="shared" si="3"/>
        <v>229.78906300000017</v>
      </c>
      <c r="Q26" t="str">
        <f t="shared" si="4"/>
        <v/>
      </c>
      <c r="R26">
        <f t="shared" si="5"/>
        <v>1</v>
      </c>
      <c r="S26">
        <f t="shared" si="6"/>
        <v>1.3723984539448109</v>
      </c>
      <c r="V26" s="3">
        <v>24</v>
      </c>
      <c r="W26" s="5">
        <v>-452.63424486666702</v>
      </c>
      <c r="X26" s="5">
        <v>1173.1233070666665</v>
      </c>
      <c r="Z26">
        <v>24</v>
      </c>
      <c r="AA26">
        <f t="shared" si="7"/>
        <v>-452.63424486666702</v>
      </c>
      <c r="AB26">
        <f t="shared" si="7"/>
        <v>1173.1233070666665</v>
      </c>
    </row>
    <row r="27" spans="1:28" x14ac:dyDescent="0.25">
      <c r="A27" t="s">
        <v>51</v>
      </c>
      <c r="B27">
        <v>15781.267578000001</v>
      </c>
      <c r="C27">
        <v>15885.799805000001</v>
      </c>
      <c r="D27">
        <v>15634.081055000001</v>
      </c>
      <c r="E27">
        <v>15731.617188</v>
      </c>
      <c r="F27">
        <v>15978.700194999999</v>
      </c>
      <c r="G27">
        <v>15333.700194999999</v>
      </c>
      <c r="H27">
        <v>15885.799805000001</v>
      </c>
      <c r="I27">
        <v>14776.799805000001</v>
      </c>
      <c r="J27">
        <v>15493.75</v>
      </c>
      <c r="L27" t="str">
        <f t="shared" si="0"/>
        <v>02AUG2025:02:00:00</v>
      </c>
      <c r="M27">
        <v>2</v>
      </c>
      <c r="N27">
        <f t="shared" si="1"/>
        <v>104.53222699999969</v>
      </c>
      <c r="O27" t="str">
        <f t="shared" si="2"/>
        <v/>
      </c>
      <c r="P27">
        <f t="shared" si="3"/>
        <v>104.53222699999969</v>
      </c>
      <c r="Q27" t="str">
        <f t="shared" si="4"/>
        <v/>
      </c>
      <c r="R27">
        <f t="shared" si="5"/>
        <v>1</v>
      </c>
      <c r="S27">
        <f t="shared" si="6"/>
        <v>0.66238169071870789</v>
      </c>
      <c r="V27" s="3" t="s">
        <v>13</v>
      </c>
      <c r="W27" s="5">
        <v>-539.40170605612275</v>
      </c>
      <c r="X27" s="5">
        <v>1188.9323974772033</v>
      </c>
    </row>
    <row r="28" spans="1:28" x14ac:dyDescent="0.25">
      <c r="A28" t="s">
        <v>52</v>
      </c>
      <c r="B28">
        <v>15032.773438</v>
      </c>
      <c r="C28">
        <v>14933.5</v>
      </c>
      <c r="D28">
        <v>14709.313477</v>
      </c>
      <c r="E28">
        <v>14690.715819999999</v>
      </c>
      <c r="F28">
        <v>14978</v>
      </c>
      <c r="G28">
        <v>14478.799805000001</v>
      </c>
      <c r="H28">
        <v>14933.5</v>
      </c>
      <c r="I28">
        <v>14013.900390999999</v>
      </c>
      <c r="J28">
        <v>14601.050781</v>
      </c>
      <c r="L28" t="str">
        <f t="shared" si="0"/>
        <v>02AUG2025:03:00:00</v>
      </c>
      <c r="M28">
        <v>3</v>
      </c>
      <c r="N28">
        <f t="shared" si="1"/>
        <v>-99.273438000000169</v>
      </c>
      <c r="O28">
        <f t="shared" si="2"/>
        <v>-99.273438000000169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0.66038005834010471</v>
      </c>
    </row>
    <row r="29" spans="1:28" x14ac:dyDescent="0.25">
      <c r="A29" t="s">
        <v>53</v>
      </c>
      <c r="B29">
        <v>14241.835938</v>
      </c>
      <c r="C29">
        <v>14377.700194999999</v>
      </c>
      <c r="D29">
        <v>14195.833008</v>
      </c>
      <c r="E29">
        <v>14111.564453000001</v>
      </c>
      <c r="F29">
        <v>14351.900390999999</v>
      </c>
      <c r="G29">
        <v>13903</v>
      </c>
      <c r="H29">
        <v>14377.700194999999</v>
      </c>
      <c r="I29">
        <v>13415.799805000001</v>
      </c>
      <c r="J29">
        <v>14012.100586</v>
      </c>
      <c r="L29" t="str">
        <f t="shared" si="0"/>
        <v>02AUG2025:04:00:00</v>
      </c>
      <c r="M29">
        <v>4</v>
      </c>
      <c r="N29">
        <f t="shared" si="1"/>
        <v>135.86425699999927</v>
      </c>
      <c r="O29" t="str">
        <f t="shared" si="2"/>
        <v/>
      </c>
      <c r="P29">
        <f t="shared" si="3"/>
        <v>135.86425699999927</v>
      </c>
      <c r="Q29" t="str">
        <f t="shared" si="4"/>
        <v/>
      </c>
      <c r="R29">
        <f t="shared" si="5"/>
        <v>1</v>
      </c>
      <c r="S29">
        <f t="shared" si="6"/>
        <v>0.9539799334261877</v>
      </c>
    </row>
    <row r="30" spans="1:28" x14ac:dyDescent="0.25">
      <c r="A30" t="s">
        <v>54</v>
      </c>
      <c r="B30">
        <v>13881.319336</v>
      </c>
      <c r="C30">
        <v>14073</v>
      </c>
      <c r="D30">
        <v>13782.837890999999</v>
      </c>
      <c r="E30">
        <v>13747.375</v>
      </c>
      <c r="F30">
        <v>13965.299805000001</v>
      </c>
      <c r="G30">
        <v>13607.099609000001</v>
      </c>
      <c r="H30">
        <v>14073</v>
      </c>
      <c r="I30">
        <v>13163.599609000001</v>
      </c>
      <c r="J30">
        <v>13702.25</v>
      </c>
      <c r="L30" t="str">
        <f t="shared" si="0"/>
        <v>02AUG2025:05:00:00</v>
      </c>
      <c r="M30">
        <v>5</v>
      </c>
      <c r="N30">
        <f t="shared" si="1"/>
        <v>191.68066399999952</v>
      </c>
      <c r="O30" t="str">
        <f t="shared" si="2"/>
        <v/>
      </c>
      <c r="P30">
        <f t="shared" si="3"/>
        <v>191.68066399999952</v>
      </c>
      <c r="Q30" t="str">
        <f t="shared" si="4"/>
        <v/>
      </c>
      <c r="R30">
        <f t="shared" si="5"/>
        <v>1</v>
      </c>
      <c r="S30">
        <f t="shared" si="6"/>
        <v>1.3808533566610799</v>
      </c>
    </row>
    <row r="31" spans="1:28" x14ac:dyDescent="0.25">
      <c r="A31" t="s">
        <v>55</v>
      </c>
      <c r="B31">
        <v>13756.652344</v>
      </c>
      <c r="C31">
        <v>13930.799805000001</v>
      </c>
      <c r="D31">
        <v>13633.559569999999</v>
      </c>
      <c r="E31">
        <v>13421.783203000001</v>
      </c>
      <c r="F31">
        <v>13740.400390999999</v>
      </c>
      <c r="G31">
        <v>13511.200194999999</v>
      </c>
      <c r="H31">
        <v>13930.799805000001</v>
      </c>
      <c r="I31">
        <v>12975.799805000001</v>
      </c>
      <c r="J31">
        <v>13539.550781</v>
      </c>
      <c r="L31" t="str">
        <f t="shared" si="0"/>
        <v>02AUG2025:06:00:00</v>
      </c>
      <c r="M31">
        <v>6</v>
      </c>
      <c r="N31">
        <f t="shared" si="1"/>
        <v>174.14746100000048</v>
      </c>
      <c r="O31" t="str">
        <f t="shared" si="2"/>
        <v/>
      </c>
      <c r="P31">
        <f t="shared" si="3"/>
        <v>174.14746100000048</v>
      </c>
      <c r="Q31" t="str">
        <f t="shared" si="4"/>
        <v/>
      </c>
      <c r="R31">
        <f t="shared" si="5"/>
        <v>1</v>
      </c>
      <c r="S31">
        <f t="shared" si="6"/>
        <v>1.2659145309865691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13743.991211</v>
      </c>
      <c r="C32">
        <v>14029.400390999999</v>
      </c>
      <c r="D32">
        <v>13583.611328000001</v>
      </c>
      <c r="E32">
        <v>13355.313477</v>
      </c>
      <c r="F32">
        <v>13876.700194999999</v>
      </c>
      <c r="G32">
        <v>13598.900390999999</v>
      </c>
      <c r="H32">
        <v>14029.400390999999</v>
      </c>
      <c r="I32">
        <v>13055.5</v>
      </c>
      <c r="J32">
        <v>13640.125</v>
      </c>
      <c r="L32" t="str">
        <f t="shared" si="0"/>
        <v>02AUG2025:07:00:00</v>
      </c>
      <c r="M32">
        <v>7</v>
      </c>
      <c r="N32">
        <f t="shared" si="1"/>
        <v>285.40917999999874</v>
      </c>
      <c r="O32" t="str">
        <f t="shared" si="2"/>
        <v/>
      </c>
      <c r="P32">
        <f t="shared" si="3"/>
        <v>285.40917999999874</v>
      </c>
      <c r="Q32" t="str">
        <f t="shared" si="4"/>
        <v/>
      </c>
      <c r="R32">
        <f t="shared" si="5"/>
        <v>1</v>
      </c>
      <c r="S32">
        <f t="shared" si="6"/>
        <v>2.0766106120001848</v>
      </c>
      <c r="V32" s="3">
        <v>1</v>
      </c>
      <c r="W32" s="5">
        <v>14</v>
      </c>
      <c r="X32" s="5">
        <v>17</v>
      </c>
      <c r="Z32">
        <v>1</v>
      </c>
      <c r="AA32">
        <f>W32</f>
        <v>14</v>
      </c>
      <c r="AB32">
        <f>X32</f>
        <v>17</v>
      </c>
    </row>
    <row r="33" spans="1:28" x14ac:dyDescent="0.25">
      <c r="A33" t="s">
        <v>57</v>
      </c>
      <c r="B33">
        <v>14228.8125</v>
      </c>
      <c r="C33">
        <v>14199.799805000001</v>
      </c>
      <c r="D33">
        <v>13941.8125</v>
      </c>
      <c r="E33">
        <v>13740.752930000001</v>
      </c>
      <c r="F33">
        <v>14018</v>
      </c>
      <c r="G33">
        <v>13653.400390999999</v>
      </c>
      <c r="H33">
        <v>14199.799805000001</v>
      </c>
      <c r="I33">
        <v>13189</v>
      </c>
      <c r="J33">
        <v>13765.049805000001</v>
      </c>
      <c r="L33" t="str">
        <f t="shared" si="0"/>
        <v>02AUG2025:08:00:00</v>
      </c>
      <c r="M33">
        <v>8</v>
      </c>
      <c r="N33">
        <f t="shared" si="1"/>
        <v>-29.012694999999439</v>
      </c>
      <c r="O33">
        <f t="shared" si="2"/>
        <v>-29.012694999999439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0.20390102828327689</v>
      </c>
      <c r="V33" s="3">
        <v>2</v>
      </c>
      <c r="W33" s="5">
        <v>16</v>
      </c>
      <c r="X33" s="5">
        <v>15</v>
      </c>
      <c r="Z33">
        <v>2</v>
      </c>
      <c r="AA33">
        <f t="shared" ref="AA33:AA55" si="8">W33</f>
        <v>16</v>
      </c>
      <c r="AB33">
        <f t="shared" ref="AB33:AB55" si="9">X33</f>
        <v>15</v>
      </c>
    </row>
    <row r="34" spans="1:28" x14ac:dyDescent="0.25">
      <c r="A34" t="s">
        <v>58</v>
      </c>
      <c r="B34">
        <v>15693.883789</v>
      </c>
      <c r="C34">
        <v>15565.099609000001</v>
      </c>
      <c r="D34">
        <v>15209.920898</v>
      </c>
      <c r="E34">
        <v>15094.184569999999</v>
      </c>
      <c r="F34">
        <v>15463.299805000001</v>
      </c>
      <c r="G34">
        <v>14768.099609000001</v>
      </c>
      <c r="H34">
        <v>15565.099609000001</v>
      </c>
      <c r="I34">
        <v>14434</v>
      </c>
      <c r="J34">
        <v>15057.625</v>
      </c>
      <c r="L34" t="str">
        <f t="shared" si="0"/>
        <v>02AUG2025:09:00:00</v>
      </c>
      <c r="M34">
        <v>9</v>
      </c>
      <c r="N34">
        <f t="shared" si="1"/>
        <v>-128.78417999999874</v>
      </c>
      <c r="O34">
        <f t="shared" si="2"/>
        <v>-128.78417999999874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0.82060108085077621</v>
      </c>
      <c r="V34" s="3">
        <v>3</v>
      </c>
      <c r="W34" s="5">
        <v>17</v>
      </c>
      <c r="X34" s="5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17115.021484000001</v>
      </c>
      <c r="C35">
        <v>17001.800781000002</v>
      </c>
      <c r="D35">
        <v>16213.045898</v>
      </c>
      <c r="E35">
        <v>15909.747069999999</v>
      </c>
      <c r="F35">
        <v>16896.5</v>
      </c>
      <c r="G35">
        <v>16161.700194999999</v>
      </c>
      <c r="H35">
        <v>17001.800781000002</v>
      </c>
      <c r="I35">
        <v>15880.200194999999</v>
      </c>
      <c r="J35">
        <v>16485.050781000002</v>
      </c>
      <c r="L35" t="str">
        <f t="shared" si="0"/>
        <v>02AUG2025:10:00:00</v>
      </c>
      <c r="M35">
        <v>10</v>
      </c>
      <c r="N35">
        <f t="shared" si="1"/>
        <v>-113.22070299999905</v>
      </c>
      <c r="O35">
        <f t="shared" si="2"/>
        <v>-113.22070299999905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0.66152825519876535</v>
      </c>
      <c r="V35" s="3">
        <v>4</v>
      </c>
      <c r="W35" s="5">
        <v>17</v>
      </c>
      <c r="X35" s="5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60</v>
      </c>
      <c r="B36">
        <v>17922.199218999998</v>
      </c>
      <c r="C36">
        <v>17808.5</v>
      </c>
      <c r="D36">
        <v>16816.099609000001</v>
      </c>
      <c r="E36">
        <v>16476.039063</v>
      </c>
      <c r="F36">
        <v>17727.300781000002</v>
      </c>
      <c r="G36">
        <v>17238</v>
      </c>
      <c r="H36">
        <v>17808.5</v>
      </c>
      <c r="I36">
        <v>16678.5</v>
      </c>
      <c r="J36">
        <v>17363.074218999998</v>
      </c>
      <c r="L36" t="str">
        <f t="shared" si="0"/>
        <v>02AUG2025:11:00:00</v>
      </c>
      <c r="M36">
        <v>11</v>
      </c>
      <c r="N36">
        <f t="shared" si="1"/>
        <v>-113.69921899999827</v>
      </c>
      <c r="O36">
        <f t="shared" si="2"/>
        <v>-113.69921899999827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0.63440439206512922</v>
      </c>
      <c r="V36" s="3">
        <v>5</v>
      </c>
      <c r="W36" s="5">
        <v>18</v>
      </c>
      <c r="X36" s="5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18502.849609000001</v>
      </c>
      <c r="C37">
        <v>18920.5</v>
      </c>
      <c r="D37">
        <v>17879.029297000001</v>
      </c>
      <c r="E37">
        <v>17523.400390999999</v>
      </c>
      <c r="F37">
        <v>18739.800781000002</v>
      </c>
      <c r="G37">
        <v>18456</v>
      </c>
      <c r="H37">
        <v>18920.5</v>
      </c>
      <c r="I37">
        <v>17981.5</v>
      </c>
      <c r="J37">
        <v>18524.449218999998</v>
      </c>
      <c r="L37" t="str">
        <f t="shared" si="0"/>
        <v>02AUG2025:12:00:00</v>
      </c>
      <c r="M37">
        <v>12</v>
      </c>
      <c r="N37">
        <f t="shared" si="1"/>
        <v>417.65039099999922</v>
      </c>
      <c r="O37" t="str">
        <f t="shared" si="2"/>
        <v/>
      </c>
      <c r="P37">
        <f t="shared" si="3"/>
        <v>417.65039099999922</v>
      </c>
      <c r="Q37" t="str">
        <f t="shared" si="4"/>
        <v/>
      </c>
      <c r="R37">
        <f t="shared" si="5"/>
        <v>1</v>
      </c>
      <c r="S37">
        <f t="shared" si="6"/>
        <v>2.2572219945886025</v>
      </c>
      <c r="V37" s="3">
        <v>6</v>
      </c>
      <c r="W37" s="5">
        <v>17</v>
      </c>
      <c r="X37" s="5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25">
      <c r="A38" t="s">
        <v>62</v>
      </c>
      <c r="B38">
        <v>19664.480468999998</v>
      </c>
      <c r="C38">
        <v>20096.400390999999</v>
      </c>
      <c r="D38">
        <v>19123.001952999999</v>
      </c>
      <c r="E38">
        <v>18738.263672000001</v>
      </c>
      <c r="F38">
        <v>19862.199218999998</v>
      </c>
      <c r="G38">
        <v>19648.199218999998</v>
      </c>
      <c r="H38">
        <v>20096.400390999999</v>
      </c>
      <c r="I38">
        <v>19266.900390999999</v>
      </c>
      <c r="J38">
        <v>19718.423827999999</v>
      </c>
      <c r="L38" t="str">
        <f t="shared" si="0"/>
        <v>02AUG2025:13:00:00</v>
      </c>
      <c r="M38">
        <v>13</v>
      </c>
      <c r="N38">
        <f t="shared" si="1"/>
        <v>431.91992200000095</v>
      </c>
      <c r="O38" t="str">
        <f t="shared" si="2"/>
        <v/>
      </c>
      <c r="P38">
        <f t="shared" si="3"/>
        <v>431.91992200000095</v>
      </c>
      <c r="Q38" t="str">
        <f t="shared" si="4"/>
        <v/>
      </c>
      <c r="R38">
        <f t="shared" si="5"/>
        <v>1</v>
      </c>
      <c r="S38">
        <f t="shared" si="6"/>
        <v>2.1964471559820744</v>
      </c>
      <c r="V38" s="3">
        <v>7</v>
      </c>
      <c r="W38" s="5">
        <v>18</v>
      </c>
      <c r="X38" s="5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20809.666015999999</v>
      </c>
      <c r="C39">
        <v>21024.099609000001</v>
      </c>
      <c r="D39">
        <v>20140.841797000001</v>
      </c>
      <c r="E39">
        <v>19619.064452999999</v>
      </c>
      <c r="F39">
        <v>20789.599609000001</v>
      </c>
      <c r="G39">
        <v>20576</v>
      </c>
      <c r="H39">
        <v>21024.099609000001</v>
      </c>
      <c r="I39">
        <v>20293.599609000001</v>
      </c>
      <c r="J39">
        <v>20670.826172000001</v>
      </c>
      <c r="L39" t="str">
        <f t="shared" si="0"/>
        <v>02AUG2025:14:00:00</v>
      </c>
      <c r="M39">
        <v>14</v>
      </c>
      <c r="N39">
        <f t="shared" si="1"/>
        <v>214.43359300000157</v>
      </c>
      <c r="O39" t="str">
        <f t="shared" si="2"/>
        <v/>
      </c>
      <c r="P39">
        <f t="shared" si="3"/>
        <v>214.43359300000157</v>
      </c>
      <c r="Q39" t="str">
        <f t="shared" si="4"/>
        <v/>
      </c>
      <c r="R39">
        <f t="shared" si="5"/>
        <v>1</v>
      </c>
      <c r="S39">
        <f t="shared" si="6"/>
        <v>1.0304518719095697</v>
      </c>
      <c r="V39" s="3">
        <v>8</v>
      </c>
      <c r="W39" s="5">
        <v>18</v>
      </c>
      <c r="X39" s="5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64</v>
      </c>
      <c r="B40">
        <v>21786.146484000001</v>
      </c>
      <c r="C40">
        <v>21827</v>
      </c>
      <c r="D40">
        <v>21030.011718999998</v>
      </c>
      <c r="E40">
        <v>20581.462890999999</v>
      </c>
      <c r="F40">
        <v>21581.599609000001</v>
      </c>
      <c r="G40">
        <v>21327</v>
      </c>
      <c r="H40">
        <v>21827</v>
      </c>
      <c r="I40">
        <v>21157.5</v>
      </c>
      <c r="J40">
        <v>21473.275390999999</v>
      </c>
      <c r="L40" t="str">
        <f t="shared" si="0"/>
        <v>02AUG2025:15:00:00</v>
      </c>
      <c r="M40">
        <v>15</v>
      </c>
      <c r="N40">
        <f t="shared" si="1"/>
        <v>40.853515999999217</v>
      </c>
      <c r="O40" t="str">
        <f t="shared" si="2"/>
        <v/>
      </c>
      <c r="P40">
        <f t="shared" si="3"/>
        <v>40.853515999999217</v>
      </c>
      <c r="Q40" t="str">
        <f t="shared" si="4"/>
        <v/>
      </c>
      <c r="R40">
        <f t="shared" si="5"/>
        <v>1</v>
      </c>
      <c r="S40">
        <f t="shared" si="6"/>
        <v>0.18752061558937244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22449.445313</v>
      </c>
      <c r="C41">
        <v>22162.5</v>
      </c>
      <c r="D41">
        <v>21575.152343999998</v>
      </c>
      <c r="E41">
        <v>21042.455077999999</v>
      </c>
      <c r="F41">
        <v>22022.599609000001</v>
      </c>
      <c r="G41">
        <v>21803.099609000001</v>
      </c>
      <c r="H41">
        <v>22162.5</v>
      </c>
      <c r="I41">
        <v>21748.599609000001</v>
      </c>
      <c r="J41">
        <v>21934.201172000001</v>
      </c>
      <c r="L41" t="str">
        <f t="shared" si="0"/>
        <v>02AUG2025:16:00:00</v>
      </c>
      <c r="M41">
        <v>16</v>
      </c>
      <c r="N41">
        <f t="shared" si="1"/>
        <v>-286.94531300000017</v>
      </c>
      <c r="O41">
        <f t="shared" si="2"/>
        <v>-286.94531300000017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1.2781844228188399</v>
      </c>
      <c r="V41" s="3">
        <v>10</v>
      </c>
      <c r="W41" s="5">
        <v>23</v>
      </c>
      <c r="X41" s="5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25">
      <c r="A42" t="s">
        <v>66</v>
      </c>
      <c r="B42">
        <v>22929.886718999998</v>
      </c>
      <c r="C42">
        <v>22311.699218999998</v>
      </c>
      <c r="D42">
        <v>22092.259765999999</v>
      </c>
      <c r="E42">
        <v>21601.976563</v>
      </c>
      <c r="F42">
        <v>22365.300781000002</v>
      </c>
      <c r="G42">
        <v>22104.5</v>
      </c>
      <c r="H42">
        <v>22311.699218999998</v>
      </c>
      <c r="I42">
        <v>22235.800781000002</v>
      </c>
      <c r="J42">
        <v>22254.324218999998</v>
      </c>
      <c r="L42" t="str">
        <f t="shared" si="0"/>
        <v>02AUG2025:17:00:00</v>
      </c>
      <c r="M42">
        <v>17</v>
      </c>
      <c r="N42">
        <f t="shared" si="1"/>
        <v>-618.1875</v>
      </c>
      <c r="O42">
        <f t="shared" si="2"/>
        <v>-618.1875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2.6959902051664386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25">
      <c r="A43" t="s">
        <v>67</v>
      </c>
      <c r="B43">
        <v>22980.943359000001</v>
      </c>
      <c r="C43">
        <v>22252</v>
      </c>
      <c r="D43">
        <v>22013.615234000001</v>
      </c>
      <c r="E43">
        <v>21550.402343999998</v>
      </c>
      <c r="F43">
        <v>22487.300781000002</v>
      </c>
      <c r="G43">
        <v>22054.199218999998</v>
      </c>
      <c r="H43">
        <v>22252</v>
      </c>
      <c r="I43">
        <v>22279.900390999999</v>
      </c>
      <c r="J43">
        <v>22268.349609000001</v>
      </c>
      <c r="L43" t="str">
        <f t="shared" si="0"/>
        <v>02AUG2025:18:00:00</v>
      </c>
      <c r="M43">
        <v>18</v>
      </c>
      <c r="N43">
        <f t="shared" si="1"/>
        <v>-728.94335900000078</v>
      </c>
      <c r="O43">
        <f t="shared" si="2"/>
        <v>-728.94335900000078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3.1719470676756423</v>
      </c>
      <c r="V43" s="3">
        <v>12</v>
      </c>
      <c r="W43" s="5">
        <v>16</v>
      </c>
      <c r="X43" s="5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68</v>
      </c>
      <c r="B44">
        <v>22664.857422000001</v>
      </c>
      <c r="C44">
        <v>21861</v>
      </c>
      <c r="D44">
        <v>21847.341797000001</v>
      </c>
      <c r="E44">
        <v>21518.611327999999</v>
      </c>
      <c r="F44">
        <v>22124.199218999998</v>
      </c>
      <c r="G44">
        <v>21599.300781000002</v>
      </c>
      <c r="H44">
        <v>21861</v>
      </c>
      <c r="I44">
        <v>21805.199218999998</v>
      </c>
      <c r="J44">
        <v>21847.425781000002</v>
      </c>
      <c r="L44" t="str">
        <f t="shared" si="0"/>
        <v>02AUG2025:19:00:00</v>
      </c>
      <c r="M44">
        <v>19</v>
      </c>
      <c r="N44">
        <f t="shared" si="1"/>
        <v>-803.85742200000095</v>
      </c>
      <c r="O44">
        <f t="shared" si="2"/>
        <v>-803.85742200000095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3.5467129002087789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21928.646484000001</v>
      </c>
      <c r="C45">
        <v>20983</v>
      </c>
      <c r="D45">
        <v>21273.255859000001</v>
      </c>
      <c r="E45">
        <v>21004.492188</v>
      </c>
      <c r="F45">
        <v>21161.800781000002</v>
      </c>
      <c r="G45">
        <v>20687.099609000001</v>
      </c>
      <c r="H45">
        <v>20983</v>
      </c>
      <c r="I45">
        <v>20639.5</v>
      </c>
      <c r="J45">
        <v>20867.849609000001</v>
      </c>
      <c r="L45" t="str">
        <f t="shared" si="0"/>
        <v>02AUG2025:20:00:00</v>
      </c>
      <c r="M45">
        <v>20</v>
      </c>
      <c r="N45">
        <f t="shared" si="1"/>
        <v>-945.64648400000078</v>
      </c>
      <c r="O45">
        <f t="shared" si="2"/>
        <v>-945.64648400000078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4.3123796294950605</v>
      </c>
      <c r="V45" s="3">
        <v>14</v>
      </c>
      <c r="W45" s="5">
        <v>11</v>
      </c>
      <c r="X45" s="5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70</v>
      </c>
      <c r="B46">
        <v>20866.042968999998</v>
      </c>
      <c r="C46">
        <v>20117.199218999998</v>
      </c>
      <c r="D46">
        <v>20025.371093999998</v>
      </c>
      <c r="E46">
        <v>19845.382813</v>
      </c>
      <c r="F46">
        <v>20240.300781000002</v>
      </c>
      <c r="G46">
        <v>19797.699218999998</v>
      </c>
      <c r="H46">
        <v>20117.199218999998</v>
      </c>
      <c r="I46">
        <v>19824.400390999999</v>
      </c>
      <c r="J46">
        <v>19994.900390999999</v>
      </c>
      <c r="L46" t="str">
        <f t="shared" si="0"/>
        <v>02AUG2025:21:00:00</v>
      </c>
      <c r="M46">
        <v>21</v>
      </c>
      <c r="N46">
        <f t="shared" si="1"/>
        <v>-748.84375</v>
      </c>
      <c r="O46">
        <f t="shared" si="2"/>
        <v>-748.84375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3.5888153355791168</v>
      </c>
      <c r="V46" s="3">
        <v>15</v>
      </c>
      <c r="W46" s="5">
        <v>11</v>
      </c>
      <c r="X46" s="5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25">
      <c r="A47" t="s">
        <v>71</v>
      </c>
      <c r="B47">
        <v>20243.089843999998</v>
      </c>
      <c r="C47">
        <v>19245.199218999998</v>
      </c>
      <c r="D47">
        <v>19037.099609000001</v>
      </c>
      <c r="E47">
        <v>18944.777343999998</v>
      </c>
      <c r="F47">
        <v>19384.699218999998</v>
      </c>
      <c r="G47">
        <v>18981.699218999998</v>
      </c>
      <c r="H47">
        <v>19245.199218999998</v>
      </c>
      <c r="I47">
        <v>19054.5</v>
      </c>
      <c r="J47">
        <v>19166.523438</v>
      </c>
      <c r="L47" t="str">
        <f t="shared" si="0"/>
        <v>02AUG2025:22:00:00</v>
      </c>
      <c r="M47">
        <v>22</v>
      </c>
      <c r="N47">
        <f t="shared" si="1"/>
        <v>-997.890625</v>
      </c>
      <c r="O47">
        <f t="shared" si="2"/>
        <v>-997.890625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4.9295371047111773</v>
      </c>
      <c r="V47" s="3">
        <v>16</v>
      </c>
      <c r="W47" s="5">
        <v>14</v>
      </c>
      <c r="X47" s="5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25">
      <c r="A48" t="s">
        <v>72</v>
      </c>
      <c r="B48">
        <v>19048.226563</v>
      </c>
      <c r="C48">
        <v>17973.900390999999</v>
      </c>
      <c r="D48">
        <v>18101.429688</v>
      </c>
      <c r="E48">
        <v>18142.501952999999</v>
      </c>
      <c r="F48">
        <v>18202.099609000001</v>
      </c>
      <c r="G48">
        <v>17834.900390999999</v>
      </c>
      <c r="H48">
        <v>17973.900390999999</v>
      </c>
      <c r="I48">
        <v>17874.5</v>
      </c>
      <c r="J48">
        <v>17971.349609000001</v>
      </c>
      <c r="L48" t="str">
        <f t="shared" si="0"/>
        <v>02AUG2025:23:00:00</v>
      </c>
      <c r="M48">
        <v>23</v>
      </c>
      <c r="N48">
        <f t="shared" si="1"/>
        <v>-1074.326172000001</v>
      </c>
      <c r="O48">
        <f t="shared" si="2"/>
        <v>-1074.326172000001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5.6400325166586001</v>
      </c>
      <c r="V48" s="3">
        <v>17</v>
      </c>
      <c r="W48" s="5">
        <v>14</v>
      </c>
      <c r="X48" s="5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17932.550781000002</v>
      </c>
      <c r="C49">
        <v>16755.900390999999</v>
      </c>
      <c r="D49">
        <v>16878.537109000001</v>
      </c>
      <c r="E49">
        <v>16936.140625</v>
      </c>
      <c r="F49">
        <v>17045.699218999998</v>
      </c>
      <c r="G49">
        <v>16672.5</v>
      </c>
      <c r="H49">
        <v>16755.900390999999</v>
      </c>
      <c r="I49">
        <v>16715.599609000001</v>
      </c>
      <c r="J49">
        <v>16797.425781000002</v>
      </c>
      <c r="L49" t="str">
        <f t="shared" si="0"/>
        <v>03AUG2025:00:00:00</v>
      </c>
      <c r="M49">
        <v>24</v>
      </c>
      <c r="N49">
        <f t="shared" si="1"/>
        <v>-1176.6503900000025</v>
      </c>
      <c r="O49">
        <f t="shared" si="2"/>
        <v>-1176.6503900000025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6.5615338518750708</v>
      </c>
      <c r="V49" s="3">
        <v>18</v>
      </c>
      <c r="W49" s="5">
        <v>15</v>
      </c>
      <c r="X49" s="5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16799.199218999998</v>
      </c>
      <c r="C50">
        <v>16327.599609000001</v>
      </c>
      <c r="D50">
        <v>15970.234375</v>
      </c>
      <c r="E50">
        <v>16072.344727</v>
      </c>
      <c r="F50">
        <v>16423.800781000002</v>
      </c>
      <c r="G50">
        <v>15374</v>
      </c>
      <c r="H50">
        <v>15530.400390999999</v>
      </c>
      <c r="I50">
        <v>16327.599609000001</v>
      </c>
      <c r="J50">
        <v>15913.951171999999</v>
      </c>
      <c r="L50" t="str">
        <f t="shared" si="0"/>
        <v>03AUG2025:01:00:00</v>
      </c>
      <c r="M50">
        <v>1</v>
      </c>
      <c r="N50">
        <f t="shared" si="1"/>
        <v>-471.59960999999748</v>
      </c>
      <c r="O50">
        <f t="shared" si="2"/>
        <v>-471.59960999999748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2.8072743459498675</v>
      </c>
      <c r="V50" s="3">
        <v>19</v>
      </c>
      <c r="W50" s="5">
        <v>16</v>
      </c>
      <c r="X50" s="5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75</v>
      </c>
      <c r="B51">
        <v>15828.884765999999</v>
      </c>
      <c r="C51">
        <v>15242.799805000001</v>
      </c>
      <c r="D51">
        <v>14986.994140999999</v>
      </c>
      <c r="E51">
        <v>15125.105469</v>
      </c>
      <c r="F51">
        <v>15466.200194999999</v>
      </c>
      <c r="G51">
        <v>14517.700194999999</v>
      </c>
      <c r="H51">
        <v>14612.799805000001</v>
      </c>
      <c r="I51">
        <v>15242.799805000001</v>
      </c>
      <c r="J51">
        <v>14959.875</v>
      </c>
      <c r="L51" t="str">
        <f t="shared" si="0"/>
        <v>03AUG2025:02:00:00</v>
      </c>
      <c r="M51">
        <v>2</v>
      </c>
      <c r="N51">
        <f t="shared" si="1"/>
        <v>-586.08496099999866</v>
      </c>
      <c r="O51">
        <f t="shared" si="2"/>
        <v>-586.08496099999866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3.7026295261109787</v>
      </c>
      <c r="V51" s="3">
        <v>20</v>
      </c>
      <c r="W51" s="5">
        <v>17</v>
      </c>
      <c r="X51" s="5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15040.229492</v>
      </c>
      <c r="C52">
        <v>14451.099609000001</v>
      </c>
      <c r="D52">
        <v>14255.691406</v>
      </c>
      <c r="E52">
        <v>14236.970703000001</v>
      </c>
      <c r="F52">
        <v>14604.599609000001</v>
      </c>
      <c r="G52">
        <v>13813.5</v>
      </c>
      <c r="H52">
        <v>13802.200194999999</v>
      </c>
      <c r="I52">
        <v>14451.099609000001</v>
      </c>
      <c r="J52">
        <v>14167.849609000001</v>
      </c>
      <c r="L52" t="str">
        <f t="shared" si="0"/>
        <v>03AUG2025:03:00:00</v>
      </c>
      <c r="M52">
        <v>3</v>
      </c>
      <c r="N52">
        <f t="shared" si="1"/>
        <v>-589.12988299999961</v>
      </c>
      <c r="O52">
        <f t="shared" si="2"/>
        <v>-589.12988299999961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3.9170272189886584</v>
      </c>
      <c r="V52" s="3">
        <v>21</v>
      </c>
      <c r="W52" s="5">
        <v>17</v>
      </c>
      <c r="X52" s="5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14510.869140999999</v>
      </c>
      <c r="C53">
        <v>13772.099609000001</v>
      </c>
      <c r="D53">
        <v>13835.567383</v>
      </c>
      <c r="E53">
        <v>13741.645508</v>
      </c>
      <c r="F53">
        <v>13961.400390999999</v>
      </c>
      <c r="G53">
        <v>13205.5</v>
      </c>
      <c r="H53">
        <v>13212.599609000001</v>
      </c>
      <c r="I53">
        <v>13772.099609000001</v>
      </c>
      <c r="J53">
        <v>13537.900390999999</v>
      </c>
      <c r="L53" t="str">
        <f t="shared" si="0"/>
        <v>03AUG2025:04:00:00</v>
      </c>
      <c r="M53">
        <v>4</v>
      </c>
      <c r="N53">
        <f t="shared" si="1"/>
        <v>-738.76953199999843</v>
      </c>
      <c r="O53">
        <f t="shared" si="2"/>
        <v>-738.76953199999843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5.0911459873387503</v>
      </c>
      <c r="V53" s="3">
        <v>22</v>
      </c>
      <c r="W53" s="5">
        <v>16</v>
      </c>
      <c r="X53" s="5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78</v>
      </c>
      <c r="B54">
        <v>14166.220703000001</v>
      </c>
      <c r="C54">
        <v>13260.400390999999</v>
      </c>
      <c r="D54">
        <v>13388.375</v>
      </c>
      <c r="E54">
        <v>13446.809569999999</v>
      </c>
      <c r="F54">
        <v>13470.599609000001</v>
      </c>
      <c r="G54">
        <v>12759</v>
      </c>
      <c r="H54">
        <v>12776.599609000001</v>
      </c>
      <c r="I54">
        <v>13260.400390999999</v>
      </c>
      <c r="J54">
        <v>13066.650390999999</v>
      </c>
      <c r="L54" t="str">
        <f t="shared" si="0"/>
        <v>03AUG2025:05:00:00</v>
      </c>
      <c r="M54">
        <v>5</v>
      </c>
      <c r="N54">
        <f t="shared" si="1"/>
        <v>-905.82031200000165</v>
      </c>
      <c r="O54">
        <f t="shared" si="2"/>
        <v>-905.82031200000165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6.3942270206772562</v>
      </c>
      <c r="V54" s="3">
        <v>23</v>
      </c>
      <c r="W54" s="5">
        <v>16</v>
      </c>
      <c r="X54" s="5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13963.419921999999</v>
      </c>
      <c r="C55">
        <v>13058</v>
      </c>
      <c r="D55">
        <v>12958.193359000001</v>
      </c>
      <c r="E55">
        <v>12869.090819999999</v>
      </c>
      <c r="F55">
        <v>13134.799805000001</v>
      </c>
      <c r="G55">
        <v>12552.700194999999</v>
      </c>
      <c r="H55">
        <v>12525.099609000001</v>
      </c>
      <c r="I55">
        <v>13058</v>
      </c>
      <c r="J55">
        <v>12817.650390999999</v>
      </c>
      <c r="L55" t="str">
        <f t="shared" si="0"/>
        <v>03AUG2025:06:00:00</v>
      </c>
      <c r="M55">
        <v>6</v>
      </c>
      <c r="N55">
        <f t="shared" si="1"/>
        <v>-905.41992199999913</v>
      </c>
      <c r="O55">
        <f t="shared" si="2"/>
        <v>-905.41992199999913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6.4842275535484619</v>
      </c>
      <c r="V55" s="3">
        <v>24</v>
      </c>
      <c r="W55" s="5">
        <v>15</v>
      </c>
      <c r="X55" s="5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80</v>
      </c>
      <c r="B56">
        <v>13850.283203000001</v>
      </c>
      <c r="C56">
        <v>12963.799805000001</v>
      </c>
      <c r="D56">
        <v>12838.081055000001</v>
      </c>
      <c r="E56">
        <v>12520.060546999999</v>
      </c>
      <c r="F56">
        <v>13040.299805000001</v>
      </c>
      <c r="G56">
        <v>12602.299805000001</v>
      </c>
      <c r="H56">
        <v>12542.5</v>
      </c>
      <c r="I56">
        <v>12963.799805000001</v>
      </c>
      <c r="J56">
        <v>12787.225586</v>
      </c>
      <c r="L56" t="str">
        <f t="shared" si="0"/>
        <v>03AUG2025:07:00:00</v>
      </c>
      <c r="M56">
        <v>7</v>
      </c>
      <c r="N56">
        <f t="shared" si="1"/>
        <v>-886.48339800000031</v>
      </c>
      <c r="O56">
        <f t="shared" si="2"/>
        <v>-886.48339800000031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6.4004712756197373</v>
      </c>
      <c r="V56" s="3" t="s">
        <v>13</v>
      </c>
      <c r="W56" s="5">
        <v>392</v>
      </c>
      <c r="X56" s="5">
        <v>329</v>
      </c>
    </row>
    <row r="57" spans="1:28" x14ac:dyDescent="0.25">
      <c r="A57" t="s">
        <v>81</v>
      </c>
      <c r="B57">
        <v>14021.089844</v>
      </c>
      <c r="C57">
        <v>13083.5</v>
      </c>
      <c r="D57">
        <v>13212.002930000001</v>
      </c>
      <c r="E57">
        <v>12873.543944999999</v>
      </c>
      <c r="F57">
        <v>13279.700194999999</v>
      </c>
      <c r="G57">
        <v>12802.900390999999</v>
      </c>
      <c r="H57">
        <v>12809.200194999999</v>
      </c>
      <c r="I57">
        <v>13083.5</v>
      </c>
      <c r="J57">
        <v>12993.825194999999</v>
      </c>
      <c r="L57" t="str">
        <f t="shared" si="0"/>
        <v>03AUG2025:08:00:00</v>
      </c>
      <c r="M57">
        <v>8</v>
      </c>
      <c r="N57">
        <f t="shared" si="1"/>
        <v>-937.58984400000008</v>
      </c>
      <c r="O57">
        <f t="shared" si="2"/>
        <v>-937.58984400000008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6.686996905602312</v>
      </c>
    </row>
    <row r="58" spans="1:28" x14ac:dyDescent="0.25">
      <c r="A58" t="s">
        <v>82</v>
      </c>
      <c r="B58">
        <v>15768.713867</v>
      </c>
      <c r="C58">
        <v>14357.5</v>
      </c>
      <c r="D58">
        <v>14412.392578000001</v>
      </c>
      <c r="E58">
        <v>14145.214844</v>
      </c>
      <c r="F58">
        <v>14728.400390999999</v>
      </c>
      <c r="G58">
        <v>13794.200194999999</v>
      </c>
      <c r="H58">
        <v>13960.200194999999</v>
      </c>
      <c r="I58">
        <v>14357.5</v>
      </c>
      <c r="J58">
        <v>14210.075194999999</v>
      </c>
      <c r="L58" t="str">
        <f t="shared" si="0"/>
        <v>03AUG2025:09:00:00</v>
      </c>
      <c r="M58">
        <v>9</v>
      </c>
      <c r="N58">
        <f t="shared" si="1"/>
        <v>-1411.2138670000004</v>
      </c>
      <c r="O58">
        <f t="shared" si="2"/>
        <v>-1411.2138670000004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8.9494544634570374</v>
      </c>
    </row>
    <row r="59" spans="1:28" x14ac:dyDescent="0.25">
      <c r="A59" t="s">
        <v>83</v>
      </c>
      <c r="B59">
        <v>16808.919922000001</v>
      </c>
      <c r="C59">
        <v>15865.299805000001</v>
      </c>
      <c r="D59">
        <v>15621.737305000001</v>
      </c>
      <c r="E59">
        <v>15453.946289</v>
      </c>
      <c r="F59">
        <v>16214</v>
      </c>
      <c r="G59">
        <v>15027.099609000001</v>
      </c>
      <c r="H59">
        <v>15191.400390999999</v>
      </c>
      <c r="I59">
        <v>15865.299805000001</v>
      </c>
      <c r="J59">
        <v>15574.450194999999</v>
      </c>
      <c r="L59" t="str">
        <f t="shared" si="0"/>
        <v>03AUG2025:10:00:00</v>
      </c>
      <c r="M59">
        <v>10</v>
      </c>
      <c r="N59">
        <f t="shared" si="1"/>
        <v>-943.62011700000039</v>
      </c>
      <c r="O59">
        <f t="shared" si="2"/>
        <v>-943.62011700000039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5.6138057732368818</v>
      </c>
    </row>
    <row r="60" spans="1:28" x14ac:dyDescent="0.25">
      <c r="A60" t="s">
        <v>84</v>
      </c>
      <c r="B60">
        <v>18126.378906000002</v>
      </c>
      <c r="C60">
        <v>17056.400390999999</v>
      </c>
      <c r="D60">
        <v>16443.404297000001</v>
      </c>
      <c r="E60">
        <v>16212.208984000001</v>
      </c>
      <c r="F60">
        <v>17223.599609000001</v>
      </c>
      <c r="G60">
        <v>16051.700194999999</v>
      </c>
      <c r="H60">
        <v>15995.200194999999</v>
      </c>
      <c r="I60">
        <v>17056.400390999999</v>
      </c>
      <c r="J60">
        <v>16581.724609000001</v>
      </c>
      <c r="L60" t="str">
        <f t="shared" si="0"/>
        <v>03AUG2025:11:00:00</v>
      </c>
      <c r="M60">
        <v>11</v>
      </c>
      <c r="N60">
        <f t="shared" si="1"/>
        <v>-1069.9785150000025</v>
      </c>
      <c r="O60">
        <f t="shared" si="2"/>
        <v>-1069.9785150000025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5.9028806611001032</v>
      </c>
    </row>
    <row r="61" spans="1:28" x14ac:dyDescent="0.25">
      <c r="A61" t="s">
        <v>85</v>
      </c>
      <c r="B61">
        <v>19539.083984000001</v>
      </c>
      <c r="C61">
        <v>18621.699218999998</v>
      </c>
      <c r="D61">
        <v>17469.839843999998</v>
      </c>
      <c r="E61">
        <v>17211.623047000001</v>
      </c>
      <c r="F61">
        <v>18393.199218999998</v>
      </c>
      <c r="G61">
        <v>17365.900390999999</v>
      </c>
      <c r="H61">
        <v>17200.400390999999</v>
      </c>
      <c r="I61">
        <v>18621.699218999998</v>
      </c>
      <c r="J61">
        <v>17895.300781000002</v>
      </c>
      <c r="L61" t="str">
        <f t="shared" si="0"/>
        <v>03AUG2025:12:00:00</v>
      </c>
      <c r="M61">
        <v>12</v>
      </c>
      <c r="N61">
        <f t="shared" si="1"/>
        <v>-917.38476500000252</v>
      </c>
      <c r="O61">
        <f t="shared" si="2"/>
        <v>-917.38476500000252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4.6951267815380842</v>
      </c>
    </row>
    <row r="62" spans="1:28" x14ac:dyDescent="0.25">
      <c r="A62" t="s">
        <v>86</v>
      </c>
      <c r="B62">
        <v>20703.847656000002</v>
      </c>
      <c r="C62">
        <v>20269.599609000001</v>
      </c>
      <c r="D62">
        <v>18982.189452999999</v>
      </c>
      <c r="E62">
        <v>18752.232422000001</v>
      </c>
      <c r="F62">
        <v>19800.199218999998</v>
      </c>
      <c r="G62">
        <v>18726.300781000002</v>
      </c>
      <c r="H62">
        <v>18610.400390999999</v>
      </c>
      <c r="I62">
        <v>20269.599609000001</v>
      </c>
      <c r="J62">
        <v>19351.625</v>
      </c>
      <c r="L62" t="str">
        <f t="shared" si="0"/>
        <v>03AUG2025:13:00:00</v>
      </c>
      <c r="M62">
        <v>13</v>
      </c>
      <c r="N62">
        <f t="shared" si="1"/>
        <v>-434.24804700000095</v>
      </c>
      <c r="O62">
        <f t="shared" si="2"/>
        <v>-434.24804700000095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2.0974267885619575</v>
      </c>
    </row>
    <row r="63" spans="1:28" x14ac:dyDescent="0.25">
      <c r="A63" t="s">
        <v>87</v>
      </c>
      <c r="B63">
        <v>20814.169922000001</v>
      </c>
      <c r="C63">
        <v>21779.199218999998</v>
      </c>
      <c r="D63">
        <v>20134.796875</v>
      </c>
      <c r="E63">
        <v>19907.25</v>
      </c>
      <c r="F63">
        <v>21061.099609000001</v>
      </c>
      <c r="G63">
        <v>19864.199218999998</v>
      </c>
      <c r="H63">
        <v>19792.599609000001</v>
      </c>
      <c r="I63">
        <v>21779.199218999998</v>
      </c>
      <c r="J63">
        <v>20624.273438</v>
      </c>
      <c r="L63" t="str">
        <f t="shared" si="0"/>
        <v>03AUG2025:14:00:00</v>
      </c>
      <c r="M63">
        <v>14</v>
      </c>
      <c r="N63">
        <f t="shared" si="1"/>
        <v>965.02929699999731</v>
      </c>
      <c r="O63" t="str">
        <f t="shared" si="2"/>
        <v/>
      </c>
      <c r="P63">
        <f t="shared" si="3"/>
        <v>965.02929699999731</v>
      </c>
      <c r="Q63" t="str">
        <f t="shared" si="4"/>
        <v/>
      </c>
      <c r="R63">
        <f t="shared" si="5"/>
        <v>1</v>
      </c>
      <c r="S63">
        <f t="shared" si="6"/>
        <v>4.6364053940963945</v>
      </c>
    </row>
    <row r="64" spans="1:28" x14ac:dyDescent="0.25">
      <c r="A64" t="s">
        <v>88</v>
      </c>
      <c r="B64">
        <v>19249.673827999999</v>
      </c>
      <c r="C64">
        <v>22949.800781000002</v>
      </c>
      <c r="D64">
        <v>21245.123047000001</v>
      </c>
      <c r="E64">
        <v>21092.896484000001</v>
      </c>
      <c r="F64">
        <v>22116.800781000002</v>
      </c>
      <c r="G64">
        <v>20758.5</v>
      </c>
      <c r="H64">
        <v>20784.400390999999</v>
      </c>
      <c r="I64">
        <v>22949.800781000002</v>
      </c>
      <c r="J64">
        <v>21652.375</v>
      </c>
      <c r="L64" t="str">
        <f t="shared" si="0"/>
        <v>03AUG2025:15:00:00</v>
      </c>
      <c r="M64">
        <v>15</v>
      </c>
      <c r="N64">
        <f t="shared" si="1"/>
        <v>3700.1269530000027</v>
      </c>
      <c r="O64" t="str">
        <f t="shared" si="2"/>
        <v/>
      </c>
      <c r="P64">
        <f t="shared" si="3"/>
        <v>3700.1269530000027</v>
      </c>
      <c r="Q64" t="str">
        <f t="shared" si="4"/>
        <v/>
      </c>
      <c r="R64">
        <f t="shared" si="5"/>
        <v>1</v>
      </c>
      <c r="S64">
        <f t="shared" si="6"/>
        <v>19.221764410459301</v>
      </c>
    </row>
    <row r="65" spans="1:19" x14ac:dyDescent="0.25">
      <c r="A65" t="s">
        <v>89</v>
      </c>
      <c r="B65">
        <v>19121.642577999999</v>
      </c>
      <c r="C65">
        <v>23662.099609000001</v>
      </c>
      <c r="D65">
        <v>21773.865234000001</v>
      </c>
      <c r="E65">
        <v>21564.789063</v>
      </c>
      <c r="F65">
        <v>22722.699218999998</v>
      </c>
      <c r="G65">
        <v>21347.5</v>
      </c>
      <c r="H65">
        <v>21340.599609000001</v>
      </c>
      <c r="I65">
        <v>23662.099609000001</v>
      </c>
      <c r="J65">
        <v>22268.224609000001</v>
      </c>
      <c r="L65" t="str">
        <f t="shared" si="0"/>
        <v>03AUG2025:16:00:00</v>
      </c>
      <c r="M65">
        <v>16</v>
      </c>
      <c r="N65">
        <f t="shared" si="1"/>
        <v>4540.4570310000017</v>
      </c>
      <c r="O65" t="str">
        <f t="shared" si="2"/>
        <v/>
      </c>
      <c r="P65">
        <f t="shared" si="3"/>
        <v>4540.4570310000017</v>
      </c>
      <c r="Q65" t="str">
        <f t="shared" si="4"/>
        <v/>
      </c>
      <c r="R65">
        <f t="shared" si="5"/>
        <v>1</v>
      </c>
      <c r="S65">
        <f t="shared" si="6"/>
        <v>23.745120287019319</v>
      </c>
    </row>
    <row r="66" spans="1:19" x14ac:dyDescent="0.25">
      <c r="A66" t="s">
        <v>90</v>
      </c>
      <c r="B66">
        <v>19931.904297000001</v>
      </c>
      <c r="C66">
        <v>24098.900390999999</v>
      </c>
      <c r="D66">
        <v>22289.347656000002</v>
      </c>
      <c r="E66">
        <v>21880.576172000001</v>
      </c>
      <c r="F66">
        <v>23131.699218999998</v>
      </c>
      <c r="G66">
        <v>21723.5</v>
      </c>
      <c r="H66">
        <v>21645.599609000001</v>
      </c>
      <c r="I66">
        <v>24098.900390999999</v>
      </c>
      <c r="J66">
        <v>22649.923827999999</v>
      </c>
      <c r="L66" t="str">
        <f t="shared" si="0"/>
        <v>03AUG2025:17:00:00</v>
      </c>
      <c r="M66">
        <v>17</v>
      </c>
      <c r="N66">
        <f t="shared" si="1"/>
        <v>4166.9960939999983</v>
      </c>
      <c r="O66" t="str">
        <f t="shared" si="2"/>
        <v/>
      </c>
      <c r="P66">
        <f t="shared" si="3"/>
        <v>4166.9960939999983</v>
      </c>
      <c r="Q66" t="str">
        <f t="shared" si="4"/>
        <v/>
      </c>
      <c r="R66">
        <f t="shared" si="5"/>
        <v>1</v>
      </c>
      <c r="S66">
        <f t="shared" si="6"/>
        <v>20.90616145807595</v>
      </c>
    </row>
    <row r="67" spans="1:19" x14ac:dyDescent="0.25">
      <c r="A67" t="s">
        <v>91</v>
      </c>
      <c r="B67">
        <v>21130.53125</v>
      </c>
      <c r="C67">
        <v>24126.599609000001</v>
      </c>
      <c r="D67">
        <v>22483.753906000002</v>
      </c>
      <c r="E67">
        <v>21986.167968999998</v>
      </c>
      <c r="F67">
        <v>23342.599609000001</v>
      </c>
      <c r="G67">
        <v>21810.199218999998</v>
      </c>
      <c r="H67">
        <v>21798.900390999999</v>
      </c>
      <c r="I67">
        <v>24126.599609000001</v>
      </c>
      <c r="J67">
        <v>22769.574218999998</v>
      </c>
      <c r="L67" t="str">
        <f t="shared" ref="L67:L130" si="10">A67</f>
        <v>03AUG2025:18:00:00</v>
      </c>
      <c r="M67">
        <v>18</v>
      </c>
      <c r="N67">
        <f t="shared" ref="N67:N130" si="11">C67-B67</f>
        <v>2996.0683590000008</v>
      </c>
      <c r="O67" t="str">
        <f t="shared" ref="O67:O130" si="12">IF(N67&lt;0,N67,"")</f>
        <v/>
      </c>
      <c r="P67">
        <f t="shared" ref="P67:P130" si="13">IF(N67&gt;0,N67,"")</f>
        <v>2996.0683590000008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14.178859601554034</v>
      </c>
    </row>
    <row r="68" spans="1:19" x14ac:dyDescent="0.25">
      <c r="A68" t="s">
        <v>92</v>
      </c>
      <c r="B68">
        <v>21504.597656000002</v>
      </c>
      <c r="C68">
        <v>23554.400390999999</v>
      </c>
      <c r="D68">
        <v>22069.599609000001</v>
      </c>
      <c r="E68">
        <v>21552.255859000001</v>
      </c>
      <c r="F68">
        <v>23106.800781000002</v>
      </c>
      <c r="G68">
        <v>21490.900390999999</v>
      </c>
      <c r="H68">
        <v>21615.900390999999</v>
      </c>
      <c r="I68">
        <v>23554.400390999999</v>
      </c>
      <c r="J68">
        <v>22442</v>
      </c>
      <c r="L68" t="str">
        <f t="shared" si="10"/>
        <v>03AUG2025:19:00:00</v>
      </c>
      <c r="M68">
        <v>19</v>
      </c>
      <c r="N68">
        <f t="shared" si="11"/>
        <v>2049.8027349999975</v>
      </c>
      <c r="O68" t="str">
        <f t="shared" si="12"/>
        <v/>
      </c>
      <c r="P68">
        <f t="shared" si="13"/>
        <v>2049.8027349999975</v>
      </c>
      <c r="Q68" t="str">
        <f t="shared" si="14"/>
        <v/>
      </c>
      <c r="R68">
        <f t="shared" si="15"/>
        <v>1</v>
      </c>
      <c r="S68">
        <f t="shared" si="16"/>
        <v>9.5319278592877179</v>
      </c>
    </row>
    <row r="69" spans="1:19" x14ac:dyDescent="0.25">
      <c r="A69" t="s">
        <v>93</v>
      </c>
      <c r="B69">
        <v>21125.1875</v>
      </c>
      <c r="C69">
        <v>22463.5</v>
      </c>
      <c r="D69">
        <v>21358.839843999998</v>
      </c>
      <c r="E69">
        <v>20928.273438</v>
      </c>
      <c r="F69">
        <v>22119.699218999998</v>
      </c>
      <c r="G69">
        <v>20602.300781000002</v>
      </c>
      <c r="H69">
        <v>20870.5</v>
      </c>
      <c r="I69">
        <v>22463.5</v>
      </c>
      <c r="J69">
        <v>21514</v>
      </c>
      <c r="L69" t="str">
        <f t="shared" si="10"/>
        <v>03AUG2025:20:00:00</v>
      </c>
      <c r="M69">
        <v>20</v>
      </c>
      <c r="N69">
        <f t="shared" si="11"/>
        <v>1338.3125</v>
      </c>
      <c r="O69" t="str">
        <f t="shared" si="12"/>
        <v/>
      </c>
      <c r="P69">
        <f t="shared" si="13"/>
        <v>1338.3125</v>
      </c>
      <c r="Q69" t="str">
        <f t="shared" si="14"/>
        <v/>
      </c>
      <c r="R69">
        <f t="shared" si="15"/>
        <v>1</v>
      </c>
      <c r="S69">
        <f t="shared" si="16"/>
        <v>6.3351508714419689</v>
      </c>
    </row>
    <row r="70" spans="1:19" x14ac:dyDescent="0.25">
      <c r="A70" t="s">
        <v>94</v>
      </c>
      <c r="B70">
        <v>20246.472656000002</v>
      </c>
      <c r="C70">
        <v>21615.5</v>
      </c>
      <c r="D70">
        <v>20419.796875</v>
      </c>
      <c r="E70">
        <v>20177.162109000001</v>
      </c>
      <c r="F70">
        <v>21132</v>
      </c>
      <c r="G70">
        <v>19783.199218999998</v>
      </c>
      <c r="H70">
        <v>20083</v>
      </c>
      <c r="I70">
        <v>21615.5</v>
      </c>
      <c r="J70">
        <v>20653.425781000002</v>
      </c>
      <c r="L70" t="str">
        <f t="shared" si="10"/>
        <v>03AUG2025:21:00:00</v>
      </c>
      <c r="M70">
        <v>21</v>
      </c>
      <c r="N70">
        <f t="shared" si="11"/>
        <v>1369.0273439999983</v>
      </c>
      <c r="O70" t="str">
        <f t="shared" si="12"/>
        <v/>
      </c>
      <c r="P70">
        <f t="shared" si="13"/>
        <v>1369.0273439999983</v>
      </c>
      <c r="Q70" t="str">
        <f t="shared" si="14"/>
        <v/>
      </c>
      <c r="R70">
        <f t="shared" si="15"/>
        <v>1</v>
      </c>
      <c r="S70">
        <f t="shared" si="16"/>
        <v>6.7618066971991286</v>
      </c>
    </row>
    <row r="71" spans="1:19" x14ac:dyDescent="0.25">
      <c r="A71" t="s">
        <v>95</v>
      </c>
      <c r="B71">
        <v>19781.404297000001</v>
      </c>
      <c r="C71">
        <v>20680.900390999999</v>
      </c>
      <c r="D71">
        <v>19681.251952999999</v>
      </c>
      <c r="E71">
        <v>19594.160156000002</v>
      </c>
      <c r="F71">
        <v>20189.199218999998</v>
      </c>
      <c r="G71">
        <v>18973.5</v>
      </c>
      <c r="H71">
        <v>19232.900390999999</v>
      </c>
      <c r="I71">
        <v>20680.900390999999</v>
      </c>
      <c r="J71">
        <v>19769.125</v>
      </c>
      <c r="L71" t="str">
        <f t="shared" si="10"/>
        <v>03AUG2025:22:00:00</v>
      </c>
      <c r="M71">
        <v>22</v>
      </c>
      <c r="N71">
        <f t="shared" si="11"/>
        <v>899.49609399999827</v>
      </c>
      <c r="O71" t="str">
        <f t="shared" si="12"/>
        <v/>
      </c>
      <c r="P71">
        <f t="shared" si="13"/>
        <v>899.49609399999827</v>
      </c>
      <c r="Q71" t="str">
        <f t="shared" si="14"/>
        <v/>
      </c>
      <c r="R71">
        <f t="shared" si="15"/>
        <v>1</v>
      </c>
      <c r="S71">
        <f t="shared" si="16"/>
        <v>4.5471801723218084</v>
      </c>
    </row>
    <row r="72" spans="1:19" x14ac:dyDescent="0.25">
      <c r="A72" t="s">
        <v>96</v>
      </c>
      <c r="B72">
        <v>18780.677734000001</v>
      </c>
      <c r="C72">
        <v>19189.400390999999</v>
      </c>
      <c r="D72">
        <v>18592.291015999999</v>
      </c>
      <c r="E72">
        <v>18606.330077999999</v>
      </c>
      <c r="F72">
        <v>18738.300781000002</v>
      </c>
      <c r="G72">
        <v>17706.099609000001</v>
      </c>
      <c r="H72">
        <v>17908.599609000001</v>
      </c>
      <c r="I72">
        <v>19189.400390999999</v>
      </c>
      <c r="J72">
        <v>18385.599609000001</v>
      </c>
      <c r="L72" t="str">
        <f t="shared" si="10"/>
        <v>03AUG2025:23:00:00</v>
      </c>
      <c r="M72">
        <v>23</v>
      </c>
      <c r="N72">
        <f t="shared" si="11"/>
        <v>408.72265699999843</v>
      </c>
      <c r="O72" t="str">
        <f t="shared" si="12"/>
        <v/>
      </c>
      <c r="P72">
        <f t="shared" si="13"/>
        <v>408.72265699999843</v>
      </c>
      <c r="Q72" t="str">
        <f t="shared" si="14"/>
        <v/>
      </c>
      <c r="R72">
        <f t="shared" si="15"/>
        <v>1</v>
      </c>
      <c r="S72">
        <f t="shared" si="16"/>
        <v>2.176293437270683</v>
      </c>
    </row>
    <row r="73" spans="1:19" x14ac:dyDescent="0.25">
      <c r="A73" t="s">
        <v>97</v>
      </c>
      <c r="B73">
        <v>17433.945313</v>
      </c>
      <c r="C73">
        <v>17583.900390999999</v>
      </c>
      <c r="D73">
        <v>17223.242188</v>
      </c>
      <c r="E73">
        <v>17301.279297000001</v>
      </c>
      <c r="F73">
        <v>17270.699218999998</v>
      </c>
      <c r="G73">
        <v>16338.5</v>
      </c>
      <c r="H73">
        <v>16550.300781000002</v>
      </c>
      <c r="I73">
        <v>17583.900390999999</v>
      </c>
      <c r="J73">
        <v>16935.849609000001</v>
      </c>
      <c r="L73" t="str">
        <f t="shared" si="10"/>
        <v>04AUG2025:00:00:00</v>
      </c>
      <c r="M73">
        <v>24</v>
      </c>
      <c r="N73">
        <f t="shared" si="11"/>
        <v>149.95507799999905</v>
      </c>
      <c r="O73" t="str">
        <f t="shared" si="12"/>
        <v/>
      </c>
      <c r="P73">
        <f t="shared" si="13"/>
        <v>149.95507799999905</v>
      </c>
      <c r="Q73" t="str">
        <f t="shared" si="14"/>
        <v/>
      </c>
      <c r="R73">
        <f t="shared" si="15"/>
        <v>1</v>
      </c>
      <c r="S73">
        <f t="shared" si="16"/>
        <v>0.86013277722158388</v>
      </c>
    </row>
    <row r="74" spans="1:19" x14ac:dyDescent="0.25">
      <c r="A74" t="s">
        <v>98</v>
      </c>
      <c r="B74">
        <v>16145.253906</v>
      </c>
      <c r="C74">
        <v>16091.700194999999</v>
      </c>
      <c r="D74">
        <v>16549.408202999999</v>
      </c>
      <c r="E74">
        <v>16556.609375</v>
      </c>
      <c r="F74">
        <v>15619.299805000001</v>
      </c>
      <c r="G74">
        <v>15681.799805000001</v>
      </c>
      <c r="H74">
        <v>16091.700194999999</v>
      </c>
      <c r="I74">
        <v>15942.099609000001</v>
      </c>
      <c r="J74">
        <v>15833.724609000001</v>
      </c>
      <c r="L74" t="str">
        <f t="shared" si="10"/>
        <v>04AUG2025:01:00:00</v>
      </c>
      <c r="M74">
        <v>1</v>
      </c>
      <c r="N74">
        <f t="shared" si="11"/>
        <v>-53.553711000000476</v>
      </c>
      <c r="O74">
        <f t="shared" si="12"/>
        <v>-53.553711000000476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0.33169940412085136</v>
      </c>
    </row>
    <row r="75" spans="1:19" x14ac:dyDescent="0.25">
      <c r="A75" t="s">
        <v>99</v>
      </c>
      <c r="B75">
        <v>15285.585938</v>
      </c>
      <c r="C75">
        <v>15009.299805000001</v>
      </c>
      <c r="D75">
        <v>15548.4375</v>
      </c>
      <c r="E75">
        <v>15568.682617</v>
      </c>
      <c r="F75">
        <v>14641.599609000001</v>
      </c>
      <c r="G75">
        <v>14695.200194999999</v>
      </c>
      <c r="H75">
        <v>15009.299805000001</v>
      </c>
      <c r="I75">
        <v>14913</v>
      </c>
      <c r="J75">
        <v>14814.775390999999</v>
      </c>
      <c r="L75" t="str">
        <f t="shared" si="10"/>
        <v>04AUG2025:02:00:00</v>
      </c>
      <c r="M75">
        <v>2</v>
      </c>
      <c r="N75">
        <f t="shared" si="11"/>
        <v>-276.28613299999961</v>
      </c>
      <c r="O75">
        <f t="shared" si="12"/>
        <v>-276.28613299999961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1.8074945515379404</v>
      </c>
    </row>
    <row r="76" spans="1:19" x14ac:dyDescent="0.25">
      <c r="A76" t="s">
        <v>100</v>
      </c>
      <c r="B76">
        <v>14658.688477</v>
      </c>
      <c r="C76">
        <v>14214.200194999999</v>
      </c>
      <c r="D76">
        <v>14926.058594</v>
      </c>
      <c r="E76">
        <v>14921.09375</v>
      </c>
      <c r="F76">
        <v>13886.599609000001</v>
      </c>
      <c r="G76">
        <v>13940.5</v>
      </c>
      <c r="H76">
        <v>14214.200194999999</v>
      </c>
      <c r="I76">
        <v>14182.200194999999</v>
      </c>
      <c r="J76">
        <v>14055.875</v>
      </c>
      <c r="L76" t="str">
        <f t="shared" si="10"/>
        <v>04AUG2025:03:00:00</v>
      </c>
      <c r="M76">
        <v>3</v>
      </c>
      <c r="N76">
        <f t="shared" si="11"/>
        <v>-444.48828200000025</v>
      </c>
      <c r="O76">
        <f t="shared" si="12"/>
        <v>-444.48828200000025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3.0322513688548476</v>
      </c>
    </row>
    <row r="77" spans="1:19" x14ac:dyDescent="0.25">
      <c r="A77" t="s">
        <v>101</v>
      </c>
      <c r="B77">
        <v>14294.052734000001</v>
      </c>
      <c r="C77">
        <v>13800.700194999999</v>
      </c>
      <c r="D77">
        <v>14456.974609000001</v>
      </c>
      <c r="E77">
        <v>14370.816406</v>
      </c>
      <c r="F77">
        <v>13430.700194999999</v>
      </c>
      <c r="G77">
        <v>13518.799805000001</v>
      </c>
      <c r="H77">
        <v>13800.700194999999</v>
      </c>
      <c r="I77">
        <v>13826</v>
      </c>
      <c r="J77">
        <v>13644.049805000001</v>
      </c>
      <c r="L77" t="str">
        <f t="shared" si="10"/>
        <v>04AUG2025:04:00:00</v>
      </c>
      <c r="M77">
        <v>4</v>
      </c>
      <c r="N77">
        <f t="shared" si="11"/>
        <v>-493.35253900000134</v>
      </c>
      <c r="O77">
        <f t="shared" si="12"/>
        <v>-493.35253900000134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3.45145318952481</v>
      </c>
    </row>
    <row r="78" spans="1:19" x14ac:dyDescent="0.25">
      <c r="A78" t="s">
        <v>102</v>
      </c>
      <c r="B78">
        <v>14092.733398</v>
      </c>
      <c r="C78">
        <v>13710.5</v>
      </c>
      <c r="D78">
        <v>14166.59375</v>
      </c>
      <c r="E78">
        <v>14203.007813</v>
      </c>
      <c r="F78">
        <v>13330.799805000001</v>
      </c>
      <c r="G78">
        <v>13422.5</v>
      </c>
      <c r="H78">
        <v>13710.5</v>
      </c>
      <c r="I78">
        <v>13683.200194999999</v>
      </c>
      <c r="J78">
        <v>13536.75</v>
      </c>
      <c r="L78" t="str">
        <f t="shared" si="10"/>
        <v>04AUG2025:05:00:00</v>
      </c>
      <c r="M78">
        <v>5</v>
      </c>
      <c r="N78">
        <f t="shared" si="11"/>
        <v>-382.23339800000031</v>
      </c>
      <c r="O78">
        <f t="shared" si="12"/>
        <v>-382.23339800000031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2.7122729651172266</v>
      </c>
    </row>
    <row r="79" spans="1:19" x14ac:dyDescent="0.25">
      <c r="A79" t="s">
        <v>103</v>
      </c>
      <c r="B79">
        <v>13778.980469</v>
      </c>
      <c r="C79">
        <v>14048.599609000001</v>
      </c>
      <c r="D79">
        <v>14390.207031</v>
      </c>
      <c r="E79">
        <v>14339.997069999999</v>
      </c>
      <c r="F79">
        <v>13660.200194999999</v>
      </c>
      <c r="G79">
        <v>13663.700194999999</v>
      </c>
      <c r="H79">
        <v>14048.599609000001</v>
      </c>
      <c r="I79">
        <v>13794.299805000001</v>
      </c>
      <c r="J79">
        <v>13791.700194999999</v>
      </c>
      <c r="L79" t="str">
        <f t="shared" si="10"/>
        <v>04AUG2025:06:00:00</v>
      </c>
      <c r="M79">
        <v>6</v>
      </c>
      <c r="N79">
        <f t="shared" si="11"/>
        <v>269.6191400000007</v>
      </c>
      <c r="O79" t="str">
        <f t="shared" si="12"/>
        <v/>
      </c>
      <c r="P79">
        <f t="shared" si="13"/>
        <v>269.6191400000007</v>
      </c>
      <c r="Q79" t="str">
        <f t="shared" si="14"/>
        <v/>
      </c>
      <c r="R79">
        <f t="shared" si="15"/>
        <v>1</v>
      </c>
      <c r="S79">
        <f t="shared" si="16"/>
        <v>1.9567423047488222</v>
      </c>
    </row>
    <row r="80" spans="1:19" x14ac:dyDescent="0.25">
      <c r="A80" t="s">
        <v>104</v>
      </c>
      <c r="B80">
        <v>13969.039063</v>
      </c>
      <c r="C80">
        <v>14697.200194999999</v>
      </c>
      <c r="D80">
        <v>14616.697265999999</v>
      </c>
      <c r="E80">
        <v>14579.611328000001</v>
      </c>
      <c r="F80">
        <v>14480.400390999999</v>
      </c>
      <c r="G80">
        <v>14314.5</v>
      </c>
      <c r="H80">
        <v>14697.200194999999</v>
      </c>
      <c r="I80">
        <v>14388.200194999999</v>
      </c>
      <c r="J80">
        <v>14470.075194999999</v>
      </c>
      <c r="L80" t="str">
        <f t="shared" si="10"/>
        <v>04AUG2025:07:00:00</v>
      </c>
      <c r="M80">
        <v>7</v>
      </c>
      <c r="N80">
        <f t="shared" si="11"/>
        <v>728.16113199999927</v>
      </c>
      <c r="O80" t="str">
        <f t="shared" si="12"/>
        <v/>
      </c>
      <c r="P80">
        <f t="shared" si="13"/>
        <v>728.16113199999927</v>
      </c>
      <c r="Q80" t="str">
        <f t="shared" si="14"/>
        <v/>
      </c>
      <c r="R80">
        <f t="shared" si="15"/>
        <v>1</v>
      </c>
      <c r="S80">
        <f t="shared" si="16"/>
        <v>5.2126787584744498</v>
      </c>
    </row>
    <row r="81" spans="1:19" x14ac:dyDescent="0.25">
      <c r="A81" t="s">
        <v>105</v>
      </c>
      <c r="B81">
        <v>14100.009765999999</v>
      </c>
      <c r="C81">
        <v>14982.299805000001</v>
      </c>
      <c r="D81">
        <v>14891.903319999999</v>
      </c>
      <c r="E81">
        <v>14874.543944999999</v>
      </c>
      <c r="F81">
        <v>14783</v>
      </c>
      <c r="G81">
        <v>14646.099609000001</v>
      </c>
      <c r="H81">
        <v>14982.299805000001</v>
      </c>
      <c r="I81">
        <v>14770</v>
      </c>
      <c r="J81">
        <v>14795.349609000001</v>
      </c>
      <c r="L81" t="str">
        <f t="shared" si="10"/>
        <v>04AUG2025:08:00:00</v>
      </c>
      <c r="M81">
        <v>8</v>
      </c>
      <c r="N81">
        <f t="shared" si="11"/>
        <v>882.29003900000134</v>
      </c>
      <c r="O81" t="str">
        <f t="shared" si="12"/>
        <v/>
      </c>
      <c r="P81">
        <f t="shared" si="13"/>
        <v>882.29003900000134</v>
      </c>
      <c r="Q81" t="str">
        <f t="shared" si="14"/>
        <v/>
      </c>
      <c r="R81">
        <f t="shared" si="15"/>
        <v>1</v>
      </c>
      <c r="S81">
        <f t="shared" si="16"/>
        <v>6.2573718291139615</v>
      </c>
    </row>
    <row r="82" spans="1:19" x14ac:dyDescent="0.25">
      <c r="A82" t="s">
        <v>106</v>
      </c>
      <c r="B82">
        <v>15045.696289</v>
      </c>
      <c r="C82">
        <v>15789.299805000001</v>
      </c>
      <c r="D82">
        <v>15874.033203000001</v>
      </c>
      <c r="E82">
        <v>15624.212890999999</v>
      </c>
      <c r="F82">
        <v>15447</v>
      </c>
      <c r="G82">
        <v>15440.099609000001</v>
      </c>
      <c r="H82">
        <v>15789.299805000001</v>
      </c>
      <c r="I82">
        <v>15731.5</v>
      </c>
      <c r="J82">
        <v>15601.974609000001</v>
      </c>
      <c r="L82" t="str">
        <f t="shared" si="10"/>
        <v>04AUG2025:09:00:00</v>
      </c>
      <c r="M82">
        <v>9</v>
      </c>
      <c r="N82">
        <f t="shared" si="11"/>
        <v>743.60351600000104</v>
      </c>
      <c r="O82" t="str">
        <f t="shared" si="12"/>
        <v/>
      </c>
      <c r="P82">
        <f t="shared" si="13"/>
        <v>743.60351600000104</v>
      </c>
      <c r="Q82" t="str">
        <f t="shared" si="14"/>
        <v/>
      </c>
      <c r="R82">
        <f t="shared" si="15"/>
        <v>1</v>
      </c>
      <c r="S82">
        <f t="shared" si="16"/>
        <v>4.9423004540085937</v>
      </c>
    </row>
    <row r="83" spans="1:19" x14ac:dyDescent="0.25">
      <c r="A83" t="s">
        <v>107</v>
      </c>
      <c r="B83">
        <v>15606.469727</v>
      </c>
      <c r="C83">
        <v>16901.800781000002</v>
      </c>
      <c r="D83">
        <v>16344.125</v>
      </c>
      <c r="E83">
        <v>16315.050781</v>
      </c>
      <c r="F83">
        <v>16295.900390999999</v>
      </c>
      <c r="G83">
        <v>16409.400390999999</v>
      </c>
      <c r="H83">
        <v>16901.800781000002</v>
      </c>
      <c r="I83">
        <v>16697.800781000002</v>
      </c>
      <c r="J83">
        <v>16576.226563</v>
      </c>
      <c r="L83" t="str">
        <f t="shared" si="10"/>
        <v>04AUG2025:10:00:00</v>
      </c>
      <c r="M83">
        <v>10</v>
      </c>
      <c r="N83">
        <f t="shared" si="11"/>
        <v>1295.331054000002</v>
      </c>
      <c r="O83" t="str">
        <f t="shared" si="12"/>
        <v/>
      </c>
      <c r="P83">
        <f t="shared" si="13"/>
        <v>1295.331054000002</v>
      </c>
      <c r="Q83" t="str">
        <f t="shared" si="14"/>
        <v/>
      </c>
      <c r="R83">
        <f t="shared" si="15"/>
        <v>1</v>
      </c>
      <c r="S83">
        <f t="shared" si="16"/>
        <v>8.2999619815300854</v>
      </c>
    </row>
    <row r="84" spans="1:19" x14ac:dyDescent="0.25">
      <c r="A84" t="s">
        <v>108</v>
      </c>
      <c r="B84">
        <v>16548.357422000001</v>
      </c>
      <c r="C84">
        <v>18070.900390999999</v>
      </c>
      <c r="D84">
        <v>16825.574218999998</v>
      </c>
      <c r="E84">
        <v>16580.699218999998</v>
      </c>
      <c r="F84">
        <v>17129.300781000002</v>
      </c>
      <c r="G84">
        <v>17254.800781000002</v>
      </c>
      <c r="H84">
        <v>18070.900390999999</v>
      </c>
      <c r="I84">
        <v>17486.300781000002</v>
      </c>
      <c r="J84">
        <v>17485.324218999998</v>
      </c>
      <c r="L84" t="str">
        <f t="shared" si="10"/>
        <v>04AUG2025:11:00:00</v>
      </c>
      <c r="M84">
        <v>11</v>
      </c>
      <c r="N84">
        <f t="shared" si="11"/>
        <v>1522.5429689999983</v>
      </c>
      <c r="O84" t="str">
        <f t="shared" si="12"/>
        <v/>
      </c>
      <c r="P84">
        <f t="shared" si="13"/>
        <v>1522.5429689999983</v>
      </c>
      <c r="Q84" t="str">
        <f t="shared" si="14"/>
        <v/>
      </c>
      <c r="R84">
        <f t="shared" si="15"/>
        <v>1</v>
      </c>
      <c r="S84">
        <f t="shared" si="16"/>
        <v>9.2005685529602665</v>
      </c>
    </row>
    <row r="85" spans="1:19" x14ac:dyDescent="0.25">
      <c r="A85" t="s">
        <v>109</v>
      </c>
      <c r="B85">
        <v>17347.685547000001</v>
      </c>
      <c r="C85">
        <v>19277.5</v>
      </c>
      <c r="D85">
        <v>17442.556640999999</v>
      </c>
      <c r="E85">
        <v>17035.556640999999</v>
      </c>
      <c r="F85">
        <v>18058.900390999999</v>
      </c>
      <c r="G85">
        <v>18155.099609000001</v>
      </c>
      <c r="H85">
        <v>19277.5</v>
      </c>
      <c r="I85">
        <v>18203</v>
      </c>
      <c r="J85">
        <v>18423.625</v>
      </c>
      <c r="L85" t="str">
        <f t="shared" si="10"/>
        <v>04AUG2025:12:00:00</v>
      </c>
      <c r="M85">
        <v>12</v>
      </c>
      <c r="N85">
        <f t="shared" si="11"/>
        <v>1929.814452999999</v>
      </c>
      <c r="O85" t="str">
        <f t="shared" si="12"/>
        <v/>
      </c>
      <c r="P85">
        <f t="shared" si="13"/>
        <v>1929.814452999999</v>
      </c>
      <c r="Q85" t="str">
        <f t="shared" si="14"/>
        <v/>
      </c>
      <c r="R85">
        <f t="shared" si="15"/>
        <v>1</v>
      </c>
      <c r="S85">
        <f t="shared" si="16"/>
        <v>11.124333835609148</v>
      </c>
    </row>
    <row r="86" spans="1:19" x14ac:dyDescent="0.25">
      <c r="A86" t="s">
        <v>110</v>
      </c>
      <c r="B86">
        <v>18288.767577999999</v>
      </c>
      <c r="C86">
        <v>20428.599609000001</v>
      </c>
      <c r="D86">
        <v>18477.824218999998</v>
      </c>
      <c r="E86">
        <v>17863.458984000001</v>
      </c>
      <c r="F86">
        <v>18960.699218999998</v>
      </c>
      <c r="G86">
        <v>19217.400390999999</v>
      </c>
      <c r="H86">
        <v>20428.599609000001</v>
      </c>
      <c r="I86">
        <v>19061.400390999999</v>
      </c>
      <c r="J86">
        <v>19417.025390999999</v>
      </c>
      <c r="L86" t="str">
        <f t="shared" si="10"/>
        <v>04AUG2025:13:00:00</v>
      </c>
      <c r="M86">
        <v>13</v>
      </c>
      <c r="N86">
        <f t="shared" si="11"/>
        <v>2139.8320310000017</v>
      </c>
      <c r="O86" t="str">
        <f t="shared" si="12"/>
        <v/>
      </c>
      <c r="P86">
        <f t="shared" si="13"/>
        <v>2139.8320310000017</v>
      </c>
      <c r="Q86" t="str">
        <f t="shared" si="14"/>
        <v/>
      </c>
      <c r="R86">
        <f t="shared" si="15"/>
        <v>1</v>
      </c>
      <c r="S86">
        <f t="shared" si="16"/>
        <v>11.700252747342349</v>
      </c>
    </row>
    <row r="87" spans="1:19" x14ac:dyDescent="0.25">
      <c r="A87" t="s">
        <v>111</v>
      </c>
      <c r="B87">
        <v>19623.507813</v>
      </c>
      <c r="C87">
        <v>21417.199218999998</v>
      </c>
      <c r="D87">
        <v>19572.533202999999</v>
      </c>
      <c r="E87">
        <v>18910.617188</v>
      </c>
      <c r="F87">
        <v>19790.199218999998</v>
      </c>
      <c r="G87">
        <v>20212.699218999998</v>
      </c>
      <c r="H87">
        <v>21417.199218999998</v>
      </c>
      <c r="I87">
        <v>19891.699218999998</v>
      </c>
      <c r="J87">
        <v>20327.949218999998</v>
      </c>
      <c r="L87" t="str">
        <f t="shared" si="10"/>
        <v>04AUG2025:14:00:00</v>
      </c>
      <c r="M87">
        <v>14</v>
      </c>
      <c r="N87">
        <f t="shared" si="11"/>
        <v>1793.6914059999981</v>
      </c>
      <c r="O87" t="str">
        <f t="shared" si="12"/>
        <v/>
      </c>
      <c r="P87">
        <f t="shared" si="13"/>
        <v>1793.6914059999981</v>
      </c>
      <c r="Q87" t="str">
        <f t="shared" si="14"/>
        <v/>
      </c>
      <c r="R87">
        <f t="shared" si="15"/>
        <v>1</v>
      </c>
      <c r="S87">
        <f t="shared" si="16"/>
        <v>9.140523820169042</v>
      </c>
    </row>
    <row r="88" spans="1:19" x14ac:dyDescent="0.25">
      <c r="A88" t="s">
        <v>112</v>
      </c>
      <c r="B88">
        <v>20968.695313</v>
      </c>
      <c r="C88">
        <v>22089.400390999999</v>
      </c>
      <c r="D88">
        <v>20526.628906000002</v>
      </c>
      <c r="E88">
        <v>19816.128906000002</v>
      </c>
      <c r="F88">
        <v>20401.699218999998</v>
      </c>
      <c r="G88">
        <v>20997.400390999999</v>
      </c>
      <c r="H88">
        <v>22089.400390999999</v>
      </c>
      <c r="I88">
        <v>20532.199218999998</v>
      </c>
      <c r="J88">
        <v>21005.175781000002</v>
      </c>
      <c r="L88" t="str">
        <f t="shared" si="10"/>
        <v>04AUG2025:15:00:00</v>
      </c>
      <c r="M88">
        <v>15</v>
      </c>
      <c r="N88">
        <f t="shared" si="11"/>
        <v>1120.705077999999</v>
      </c>
      <c r="O88" t="str">
        <f t="shared" si="12"/>
        <v/>
      </c>
      <c r="P88">
        <f t="shared" si="13"/>
        <v>1120.705077999999</v>
      </c>
      <c r="Q88" t="str">
        <f t="shared" si="14"/>
        <v/>
      </c>
      <c r="R88">
        <f t="shared" si="15"/>
        <v>1</v>
      </c>
      <c r="S88">
        <f t="shared" si="16"/>
        <v>5.3446581261791399</v>
      </c>
    </row>
    <row r="89" spans="1:19" x14ac:dyDescent="0.25">
      <c r="A89" t="s">
        <v>113</v>
      </c>
      <c r="B89">
        <v>22104.957031000002</v>
      </c>
      <c r="C89">
        <v>22493.099609000001</v>
      </c>
      <c r="D89">
        <v>20897.990234000001</v>
      </c>
      <c r="E89">
        <v>20267.320313</v>
      </c>
      <c r="F89">
        <v>20967.900390999999</v>
      </c>
      <c r="G89">
        <v>21480.199218999998</v>
      </c>
      <c r="H89">
        <v>22493.099609000001</v>
      </c>
      <c r="I89">
        <v>20964.400390999999</v>
      </c>
      <c r="J89">
        <v>21476.400390999999</v>
      </c>
      <c r="L89" t="str">
        <f t="shared" si="10"/>
        <v>04AUG2025:16:00:00</v>
      </c>
      <c r="M89">
        <v>16</v>
      </c>
      <c r="N89">
        <f t="shared" si="11"/>
        <v>388.14257799999905</v>
      </c>
      <c r="O89" t="str">
        <f t="shared" si="12"/>
        <v/>
      </c>
      <c r="P89">
        <f t="shared" si="13"/>
        <v>388.14257799999905</v>
      </c>
      <c r="Q89" t="str">
        <f t="shared" si="14"/>
        <v/>
      </c>
      <c r="R89">
        <f t="shared" si="15"/>
        <v>1</v>
      </c>
      <c r="S89">
        <f t="shared" si="16"/>
        <v>1.7559074078075234</v>
      </c>
    </row>
    <row r="90" spans="1:19" x14ac:dyDescent="0.25">
      <c r="A90" t="s">
        <v>114</v>
      </c>
      <c r="B90">
        <v>22758.894531000002</v>
      </c>
      <c r="C90">
        <v>22748.800781000002</v>
      </c>
      <c r="D90">
        <v>21282.314452999999</v>
      </c>
      <c r="E90">
        <v>20692.333984000001</v>
      </c>
      <c r="F90">
        <v>21554.099609000001</v>
      </c>
      <c r="G90">
        <v>21798.5</v>
      </c>
      <c r="H90">
        <v>22748.800781000002</v>
      </c>
      <c r="I90">
        <v>21299.199218999998</v>
      </c>
      <c r="J90">
        <v>21850.152343999998</v>
      </c>
      <c r="L90" t="str">
        <f t="shared" si="10"/>
        <v>04AUG2025:17:00:00</v>
      </c>
      <c r="M90">
        <v>17</v>
      </c>
      <c r="N90">
        <f t="shared" si="11"/>
        <v>-10.09375</v>
      </c>
      <c r="O90">
        <f t="shared" si="12"/>
        <v>-10.09375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4.4350792110096793E-2</v>
      </c>
    </row>
    <row r="91" spans="1:19" x14ac:dyDescent="0.25">
      <c r="A91" t="s">
        <v>115</v>
      </c>
      <c r="B91">
        <v>23091.082031000002</v>
      </c>
      <c r="C91">
        <v>22699</v>
      </c>
      <c r="D91">
        <v>21344.136718999998</v>
      </c>
      <c r="E91">
        <v>20822.470702999999</v>
      </c>
      <c r="F91">
        <v>21922.300781000002</v>
      </c>
      <c r="G91">
        <v>21989.099609000001</v>
      </c>
      <c r="H91">
        <v>22699</v>
      </c>
      <c r="I91">
        <v>21497</v>
      </c>
      <c r="J91">
        <v>22026.849609000001</v>
      </c>
      <c r="L91" t="str">
        <f t="shared" si="10"/>
        <v>04AUG2025:18:00:00</v>
      </c>
      <c r="M91">
        <v>18</v>
      </c>
      <c r="N91">
        <f t="shared" si="11"/>
        <v>-392.08203100000173</v>
      </c>
      <c r="O91">
        <f t="shared" si="12"/>
        <v>-392.08203100000173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1.6979803305606371</v>
      </c>
    </row>
    <row r="92" spans="1:19" x14ac:dyDescent="0.25">
      <c r="A92" t="s">
        <v>116</v>
      </c>
      <c r="B92">
        <v>22903.947265999999</v>
      </c>
      <c r="C92">
        <v>22244.099609000001</v>
      </c>
      <c r="D92">
        <v>21262.890625</v>
      </c>
      <c r="E92">
        <v>20761.673827999999</v>
      </c>
      <c r="F92">
        <v>21741.099609000001</v>
      </c>
      <c r="G92">
        <v>21797.5</v>
      </c>
      <c r="H92">
        <v>22244.099609000001</v>
      </c>
      <c r="I92">
        <v>21321.5</v>
      </c>
      <c r="J92">
        <v>21776.050781000002</v>
      </c>
      <c r="L92" t="str">
        <f t="shared" si="10"/>
        <v>04AUG2025:19:00:00</v>
      </c>
      <c r="M92">
        <v>19</v>
      </c>
      <c r="N92">
        <f t="shared" si="11"/>
        <v>-659.84765699999843</v>
      </c>
      <c r="O92">
        <f t="shared" si="12"/>
        <v>-659.84765699999843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2.8809342308411443</v>
      </c>
    </row>
    <row r="93" spans="1:19" x14ac:dyDescent="0.25">
      <c r="A93" t="s">
        <v>117</v>
      </c>
      <c r="B93">
        <v>22131.734375</v>
      </c>
      <c r="C93">
        <v>21324.599609000001</v>
      </c>
      <c r="D93">
        <v>20505.238281000002</v>
      </c>
      <c r="E93">
        <v>20109.748047000001</v>
      </c>
      <c r="F93">
        <v>20989.599609000001</v>
      </c>
      <c r="G93">
        <v>21024.699218999998</v>
      </c>
      <c r="H93">
        <v>21324.599609000001</v>
      </c>
      <c r="I93">
        <v>20627</v>
      </c>
      <c r="J93">
        <v>20991.474609000001</v>
      </c>
      <c r="L93" t="str">
        <f t="shared" si="10"/>
        <v>04AUG2025:20:00:00</v>
      </c>
      <c r="M93">
        <v>20</v>
      </c>
      <c r="N93">
        <f t="shared" si="11"/>
        <v>-807.13476599999922</v>
      </c>
      <c r="O93">
        <f t="shared" si="12"/>
        <v>-807.13476599999922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3.6469566836647851</v>
      </c>
    </row>
    <row r="94" spans="1:19" x14ac:dyDescent="0.25">
      <c r="A94" t="s">
        <v>118</v>
      </c>
      <c r="B94">
        <v>21024.943359000001</v>
      </c>
      <c r="C94">
        <v>20589.199218999998</v>
      </c>
      <c r="D94">
        <v>19684.482422000001</v>
      </c>
      <c r="E94">
        <v>19441.767577999999</v>
      </c>
      <c r="F94">
        <v>20144</v>
      </c>
      <c r="G94">
        <v>20096.099609000001</v>
      </c>
      <c r="H94">
        <v>20589.199218999998</v>
      </c>
      <c r="I94">
        <v>19931</v>
      </c>
      <c r="J94">
        <v>20190.074218999998</v>
      </c>
      <c r="L94" t="str">
        <f t="shared" si="10"/>
        <v>04AUG2025:21:00:00</v>
      </c>
      <c r="M94">
        <v>21</v>
      </c>
      <c r="N94">
        <f t="shared" si="11"/>
        <v>-435.74414000000252</v>
      </c>
      <c r="O94">
        <f t="shared" si="12"/>
        <v>-435.74414000000252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2.0725104108947652</v>
      </c>
    </row>
    <row r="95" spans="1:19" x14ac:dyDescent="0.25">
      <c r="A95" t="s">
        <v>119</v>
      </c>
      <c r="B95">
        <v>20195.916015999999</v>
      </c>
      <c r="C95">
        <v>19768.199218999998</v>
      </c>
      <c r="D95">
        <v>19029.003906000002</v>
      </c>
      <c r="E95">
        <v>19019.541015999999</v>
      </c>
      <c r="F95">
        <v>19367.699218999998</v>
      </c>
      <c r="G95">
        <v>19206.400390999999</v>
      </c>
      <c r="H95">
        <v>19768.199218999998</v>
      </c>
      <c r="I95">
        <v>19126.400390999999</v>
      </c>
      <c r="J95">
        <v>19367.175781000002</v>
      </c>
      <c r="L95" t="str">
        <f t="shared" si="10"/>
        <v>04AUG2025:22:00:00</v>
      </c>
      <c r="M95">
        <v>22</v>
      </c>
      <c r="N95">
        <f t="shared" si="11"/>
        <v>-427.71679700000095</v>
      </c>
      <c r="O95">
        <f t="shared" si="12"/>
        <v>-427.71679700000095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2.1178380651867776</v>
      </c>
    </row>
    <row r="96" spans="1:19" x14ac:dyDescent="0.25">
      <c r="A96" t="s">
        <v>120</v>
      </c>
      <c r="B96">
        <v>18822.404297000001</v>
      </c>
      <c r="C96">
        <v>18409.300781000002</v>
      </c>
      <c r="D96">
        <v>17880.363281000002</v>
      </c>
      <c r="E96">
        <v>17902.664063</v>
      </c>
      <c r="F96">
        <v>18069.5</v>
      </c>
      <c r="G96">
        <v>17911.599609000001</v>
      </c>
      <c r="H96">
        <v>18409.300781000002</v>
      </c>
      <c r="I96">
        <v>17851.300781000002</v>
      </c>
      <c r="J96">
        <v>18060.425781000002</v>
      </c>
      <c r="L96" t="str">
        <f t="shared" si="10"/>
        <v>04AUG2025:23:00:00</v>
      </c>
      <c r="M96">
        <v>23</v>
      </c>
      <c r="N96">
        <f t="shared" si="11"/>
        <v>-413.10351599999922</v>
      </c>
      <c r="O96">
        <f t="shared" si="12"/>
        <v>-413.10351599999922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2.1947436123547805</v>
      </c>
    </row>
    <row r="97" spans="1:19" x14ac:dyDescent="0.25">
      <c r="A97" t="s">
        <v>121</v>
      </c>
      <c r="B97">
        <v>17248.515625</v>
      </c>
      <c r="C97">
        <v>16975.599609000001</v>
      </c>
      <c r="D97">
        <v>16559.660156000002</v>
      </c>
      <c r="E97">
        <v>16643.294922000001</v>
      </c>
      <c r="F97">
        <v>16683.800781000002</v>
      </c>
      <c r="G97">
        <v>16656.599609000001</v>
      </c>
      <c r="H97">
        <v>16975.599609000001</v>
      </c>
      <c r="I97">
        <v>16614</v>
      </c>
      <c r="J97">
        <v>16732.5</v>
      </c>
      <c r="L97" t="str">
        <f t="shared" si="10"/>
        <v>05AUG2025:00:00:00</v>
      </c>
      <c r="M97">
        <v>24</v>
      </c>
      <c r="N97">
        <f t="shared" si="11"/>
        <v>-272.91601599999922</v>
      </c>
      <c r="O97">
        <f t="shared" si="12"/>
        <v>-272.91601599999922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1.5822579863303408</v>
      </c>
    </row>
    <row r="98" spans="1:19" x14ac:dyDescent="0.25">
      <c r="A98" t="s">
        <v>122</v>
      </c>
      <c r="B98">
        <v>15864.854492</v>
      </c>
      <c r="C98">
        <v>15527.200194999999</v>
      </c>
      <c r="D98">
        <v>15731.485352</v>
      </c>
      <c r="E98">
        <v>16013.504883</v>
      </c>
      <c r="F98">
        <v>15564</v>
      </c>
      <c r="G98">
        <v>15598.200194999999</v>
      </c>
      <c r="H98">
        <v>15527.200194999999</v>
      </c>
      <c r="I98">
        <v>15479.799805000001</v>
      </c>
      <c r="J98">
        <v>15542.299805000001</v>
      </c>
      <c r="L98" t="str">
        <f t="shared" si="10"/>
        <v>05AUG2025:01:00:00</v>
      </c>
      <c r="M98">
        <v>1</v>
      </c>
      <c r="N98">
        <f t="shared" si="11"/>
        <v>-337.65429700000095</v>
      </c>
      <c r="O98">
        <f t="shared" si="12"/>
        <v>-337.65429700000095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2.1283163811572701</v>
      </c>
    </row>
    <row r="99" spans="1:19" x14ac:dyDescent="0.25">
      <c r="A99" t="s">
        <v>123</v>
      </c>
      <c r="B99">
        <v>14856.250977</v>
      </c>
      <c r="C99">
        <v>14514.5</v>
      </c>
      <c r="D99">
        <v>14830.637694999999</v>
      </c>
      <c r="E99">
        <v>15110.777344</v>
      </c>
      <c r="F99">
        <v>14533.299805000001</v>
      </c>
      <c r="G99">
        <v>14561.299805000001</v>
      </c>
      <c r="H99">
        <v>14514.5</v>
      </c>
      <c r="I99">
        <v>14470.599609000001</v>
      </c>
      <c r="J99">
        <v>14519.925781</v>
      </c>
      <c r="L99" t="str">
        <f t="shared" si="10"/>
        <v>05AUG2025:02:00:00</v>
      </c>
      <c r="M99">
        <v>2</v>
      </c>
      <c r="N99">
        <f t="shared" si="11"/>
        <v>-341.75097699999969</v>
      </c>
      <c r="O99">
        <f t="shared" si="12"/>
        <v>-341.75097699999969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2.3003850535985708</v>
      </c>
    </row>
    <row r="100" spans="1:19" x14ac:dyDescent="0.25">
      <c r="A100" t="s">
        <v>124</v>
      </c>
      <c r="B100">
        <v>14123.772461</v>
      </c>
      <c r="C100">
        <v>13762.700194999999</v>
      </c>
      <c r="D100">
        <v>14075.899414</v>
      </c>
      <c r="E100">
        <v>14332.479492</v>
      </c>
      <c r="F100">
        <v>13750.799805000001</v>
      </c>
      <c r="G100">
        <v>13755.200194999999</v>
      </c>
      <c r="H100">
        <v>13762.700194999999</v>
      </c>
      <c r="I100">
        <v>13709</v>
      </c>
      <c r="J100">
        <v>13744.424805000001</v>
      </c>
      <c r="L100" t="str">
        <f t="shared" si="10"/>
        <v>05AUG2025:03:00:00</v>
      </c>
      <c r="M100">
        <v>3</v>
      </c>
      <c r="N100">
        <f t="shared" si="11"/>
        <v>-361.07226600000104</v>
      </c>
      <c r="O100">
        <f t="shared" si="12"/>
        <v>-361.07226600000104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2.5564860025678731</v>
      </c>
    </row>
    <row r="101" spans="1:19" x14ac:dyDescent="0.25">
      <c r="A101" t="s">
        <v>125</v>
      </c>
      <c r="B101">
        <v>13652.931640999999</v>
      </c>
      <c r="C101">
        <v>13278.900390999999</v>
      </c>
      <c r="D101">
        <v>13547.144531</v>
      </c>
      <c r="E101">
        <v>13757.525390999999</v>
      </c>
      <c r="F101">
        <v>13242.799805000001</v>
      </c>
      <c r="G101">
        <v>13226.700194999999</v>
      </c>
      <c r="H101">
        <v>13278.900390999999</v>
      </c>
      <c r="I101">
        <v>13210.099609000001</v>
      </c>
      <c r="J101">
        <v>13239.625</v>
      </c>
      <c r="L101" t="str">
        <f t="shared" si="10"/>
        <v>05AUG2025:04:00:00</v>
      </c>
      <c r="M101">
        <v>4</v>
      </c>
      <c r="N101">
        <f t="shared" si="11"/>
        <v>-374.03125</v>
      </c>
      <c r="O101">
        <f t="shared" si="12"/>
        <v>-374.03125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2.7395672946664251</v>
      </c>
    </row>
    <row r="102" spans="1:19" x14ac:dyDescent="0.25">
      <c r="A102" t="s">
        <v>126</v>
      </c>
      <c r="B102">
        <v>13428.431640999999</v>
      </c>
      <c r="C102">
        <v>13140.599609000001</v>
      </c>
      <c r="D102">
        <v>13321.768555000001</v>
      </c>
      <c r="E102">
        <v>13523.537109000001</v>
      </c>
      <c r="F102">
        <v>13105.400390999999</v>
      </c>
      <c r="G102">
        <v>13024.400390999999</v>
      </c>
      <c r="H102">
        <v>13140.599609000001</v>
      </c>
      <c r="I102">
        <v>13049.299805000001</v>
      </c>
      <c r="J102">
        <v>13079.924805000001</v>
      </c>
      <c r="L102" t="str">
        <f t="shared" si="10"/>
        <v>05AUG2025:05:00:00</v>
      </c>
      <c r="M102">
        <v>5</v>
      </c>
      <c r="N102">
        <f t="shared" si="11"/>
        <v>-287.83203199999843</v>
      </c>
      <c r="O102">
        <f t="shared" si="12"/>
        <v>-287.83203199999843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2.1434523382550719</v>
      </c>
    </row>
    <row r="103" spans="1:19" x14ac:dyDescent="0.25">
      <c r="A103" t="s">
        <v>127</v>
      </c>
      <c r="B103">
        <v>13682.427734000001</v>
      </c>
      <c r="C103">
        <v>13454.799805000001</v>
      </c>
      <c r="D103">
        <v>13339.072265999999</v>
      </c>
      <c r="E103">
        <v>13614.452148</v>
      </c>
      <c r="F103">
        <v>13395.900390999999</v>
      </c>
      <c r="G103">
        <v>13310.299805000001</v>
      </c>
      <c r="H103">
        <v>13454.799805000001</v>
      </c>
      <c r="I103">
        <v>13347.799805000001</v>
      </c>
      <c r="J103">
        <v>13377.200194999999</v>
      </c>
      <c r="L103" t="str">
        <f t="shared" si="10"/>
        <v>05AUG2025:06:00:00</v>
      </c>
      <c r="M103">
        <v>6</v>
      </c>
      <c r="N103">
        <f t="shared" si="11"/>
        <v>-227.62792900000022</v>
      </c>
      <c r="O103">
        <f t="shared" si="12"/>
        <v>-227.62792900000022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1.6636516079259724</v>
      </c>
    </row>
    <row r="104" spans="1:19" x14ac:dyDescent="0.25">
      <c r="A104" t="s">
        <v>128</v>
      </c>
      <c r="B104">
        <v>14167.423828000001</v>
      </c>
      <c r="C104">
        <v>14082.400390999999</v>
      </c>
      <c r="D104">
        <v>13693.625977</v>
      </c>
      <c r="E104">
        <v>14067.126953000001</v>
      </c>
      <c r="F104">
        <v>14055.200194999999</v>
      </c>
      <c r="G104">
        <v>13841.5</v>
      </c>
      <c r="H104">
        <v>14082.400390999999</v>
      </c>
      <c r="I104">
        <v>13950.900390999999</v>
      </c>
      <c r="J104">
        <v>13982.5</v>
      </c>
      <c r="L104" t="str">
        <f t="shared" si="10"/>
        <v>05AUG2025:07:00:00</v>
      </c>
      <c r="M104">
        <v>7</v>
      </c>
      <c r="N104">
        <f t="shared" si="11"/>
        <v>-85.02343700000165</v>
      </c>
      <c r="O104">
        <f t="shared" si="12"/>
        <v>-85.02343700000165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0.60013336250987503</v>
      </c>
    </row>
    <row r="105" spans="1:19" x14ac:dyDescent="0.25">
      <c r="A105" t="s">
        <v>129</v>
      </c>
      <c r="B105">
        <v>14679.519531</v>
      </c>
      <c r="C105">
        <v>14393.900390999999</v>
      </c>
      <c r="D105">
        <v>14291.022461</v>
      </c>
      <c r="E105">
        <v>14605.604492</v>
      </c>
      <c r="F105">
        <v>14340</v>
      </c>
      <c r="G105">
        <v>14006.299805000001</v>
      </c>
      <c r="H105">
        <v>14393.900390999999</v>
      </c>
      <c r="I105">
        <v>14229</v>
      </c>
      <c r="J105">
        <v>14242.300781</v>
      </c>
      <c r="L105" t="str">
        <f t="shared" si="10"/>
        <v>05AUG2025:08:00:00</v>
      </c>
      <c r="M105">
        <v>8</v>
      </c>
      <c r="N105">
        <f t="shared" si="11"/>
        <v>-285.6191400000007</v>
      </c>
      <c r="O105">
        <f t="shared" si="12"/>
        <v>-285.6191400000007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1.9456981503845154</v>
      </c>
    </row>
    <row r="106" spans="1:19" x14ac:dyDescent="0.25">
      <c r="A106" t="s">
        <v>130</v>
      </c>
      <c r="B106">
        <v>15811.3125</v>
      </c>
      <c r="C106">
        <v>15323.099609000001</v>
      </c>
      <c r="D106">
        <v>15656.458008</v>
      </c>
      <c r="E106">
        <v>16024.165039</v>
      </c>
      <c r="F106">
        <v>15288.5</v>
      </c>
      <c r="G106">
        <v>14889.299805000001</v>
      </c>
      <c r="H106">
        <v>15323.099609000001</v>
      </c>
      <c r="I106">
        <v>15152.900390999999</v>
      </c>
      <c r="J106">
        <v>15163.449219</v>
      </c>
      <c r="L106" t="str">
        <f t="shared" si="10"/>
        <v>05AUG2025:09:00:00</v>
      </c>
      <c r="M106">
        <v>9</v>
      </c>
      <c r="N106">
        <f t="shared" si="11"/>
        <v>-488.21289099999922</v>
      </c>
      <c r="O106">
        <f t="shared" si="12"/>
        <v>-488.21289099999922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3.0877442400812658</v>
      </c>
    </row>
    <row r="107" spans="1:19" x14ac:dyDescent="0.25">
      <c r="A107" t="s">
        <v>131</v>
      </c>
      <c r="B107">
        <v>17651.462890999999</v>
      </c>
      <c r="C107">
        <v>16578.5</v>
      </c>
      <c r="D107">
        <v>16930.558593999998</v>
      </c>
      <c r="E107">
        <v>17206.697265999999</v>
      </c>
      <c r="F107">
        <v>16562.199218999998</v>
      </c>
      <c r="G107">
        <v>16123.799805000001</v>
      </c>
      <c r="H107">
        <v>16578.5</v>
      </c>
      <c r="I107">
        <v>16434.5</v>
      </c>
      <c r="J107">
        <v>16424.75</v>
      </c>
      <c r="L107" t="str">
        <f t="shared" si="10"/>
        <v>05AUG2025:10:00:00</v>
      </c>
      <c r="M107">
        <v>10</v>
      </c>
      <c r="N107">
        <f t="shared" si="11"/>
        <v>-1072.9628909999992</v>
      </c>
      <c r="O107">
        <f t="shared" si="12"/>
        <v>-1072.9628909999992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6.0786060488339118</v>
      </c>
    </row>
    <row r="108" spans="1:19" x14ac:dyDescent="0.25">
      <c r="A108" t="s">
        <v>132</v>
      </c>
      <c r="B108">
        <v>18966.126952999999</v>
      </c>
      <c r="C108">
        <v>17915.5</v>
      </c>
      <c r="D108">
        <v>18423.541015999999</v>
      </c>
      <c r="E108">
        <v>18688.917968999998</v>
      </c>
      <c r="F108">
        <v>17960</v>
      </c>
      <c r="G108">
        <v>17446.199218999998</v>
      </c>
      <c r="H108">
        <v>17915.5</v>
      </c>
      <c r="I108">
        <v>17824.5</v>
      </c>
      <c r="J108">
        <v>17786.550781000002</v>
      </c>
      <c r="L108" t="str">
        <f t="shared" si="10"/>
        <v>05AUG2025:11:00:00</v>
      </c>
      <c r="M108">
        <v>11</v>
      </c>
      <c r="N108">
        <f t="shared" si="11"/>
        <v>-1050.626952999999</v>
      </c>
      <c r="O108">
        <f t="shared" si="12"/>
        <v>-1050.626952999999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5.5394913025920367</v>
      </c>
    </row>
    <row r="109" spans="1:19" x14ac:dyDescent="0.25">
      <c r="A109" t="s">
        <v>133</v>
      </c>
      <c r="B109">
        <v>19945.001952999999</v>
      </c>
      <c r="C109">
        <v>19342.199218999998</v>
      </c>
      <c r="D109">
        <v>19674.347656000002</v>
      </c>
      <c r="E109">
        <v>20128.644531000002</v>
      </c>
      <c r="F109">
        <v>19452.300781000002</v>
      </c>
      <c r="G109">
        <v>18854.800781000002</v>
      </c>
      <c r="H109">
        <v>19342.199218999998</v>
      </c>
      <c r="I109">
        <v>19280.5</v>
      </c>
      <c r="J109">
        <v>19232.449218999998</v>
      </c>
      <c r="L109" t="str">
        <f t="shared" si="10"/>
        <v>05AUG2025:12:00:00</v>
      </c>
      <c r="M109">
        <v>12</v>
      </c>
      <c r="N109">
        <f t="shared" si="11"/>
        <v>-602.80273400000078</v>
      </c>
      <c r="O109">
        <f t="shared" si="12"/>
        <v>-602.80273400000078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3.0223247679819409</v>
      </c>
    </row>
    <row r="110" spans="1:19" x14ac:dyDescent="0.25">
      <c r="A110" t="s">
        <v>134</v>
      </c>
      <c r="B110">
        <v>21203.632813</v>
      </c>
      <c r="C110">
        <v>20828.199218999998</v>
      </c>
      <c r="D110">
        <v>20911.322265999999</v>
      </c>
      <c r="E110">
        <v>21259.476563</v>
      </c>
      <c r="F110">
        <v>21051.099609000001</v>
      </c>
      <c r="G110">
        <v>20376.099609000001</v>
      </c>
      <c r="H110">
        <v>20828.199218999998</v>
      </c>
      <c r="I110">
        <v>20796.699218999998</v>
      </c>
      <c r="J110">
        <v>20763.023438</v>
      </c>
      <c r="L110" t="str">
        <f t="shared" si="10"/>
        <v>05AUG2025:13:00:00</v>
      </c>
      <c r="M110">
        <v>13</v>
      </c>
      <c r="N110">
        <f t="shared" si="11"/>
        <v>-375.4335940000019</v>
      </c>
      <c r="O110">
        <f t="shared" si="12"/>
        <v>-375.4335940000019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1.7706097691421192</v>
      </c>
    </row>
    <row r="111" spans="1:19" x14ac:dyDescent="0.25">
      <c r="A111" t="s">
        <v>135</v>
      </c>
      <c r="B111">
        <v>22380.474609000001</v>
      </c>
      <c r="C111">
        <v>22169.400390999999</v>
      </c>
      <c r="D111">
        <v>22143.125</v>
      </c>
      <c r="E111">
        <v>22375.230468999998</v>
      </c>
      <c r="F111">
        <v>22518.5</v>
      </c>
      <c r="G111">
        <v>21824.599609000001</v>
      </c>
      <c r="H111">
        <v>22169.400390999999</v>
      </c>
      <c r="I111">
        <v>22127.900390999999</v>
      </c>
      <c r="J111">
        <v>22160.099609000001</v>
      </c>
      <c r="L111" t="str">
        <f t="shared" si="10"/>
        <v>05AUG2025:14:00:00</v>
      </c>
      <c r="M111">
        <v>14</v>
      </c>
      <c r="N111">
        <f t="shared" si="11"/>
        <v>-211.07421800000157</v>
      </c>
      <c r="O111">
        <f t="shared" si="12"/>
        <v>-211.07421800000157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0.94311770276364459</v>
      </c>
    </row>
    <row r="112" spans="1:19" x14ac:dyDescent="0.25">
      <c r="A112" t="s">
        <v>136</v>
      </c>
      <c r="B112">
        <v>23173.03125</v>
      </c>
      <c r="C112">
        <v>23161</v>
      </c>
      <c r="D112">
        <v>22995.929688</v>
      </c>
      <c r="E112">
        <v>23044.564452999999</v>
      </c>
      <c r="F112">
        <v>23583.599609000001</v>
      </c>
      <c r="G112">
        <v>22991.199218999998</v>
      </c>
      <c r="H112">
        <v>23161</v>
      </c>
      <c r="I112">
        <v>23117.300781000002</v>
      </c>
      <c r="J112">
        <v>23213.273438</v>
      </c>
      <c r="L112" t="str">
        <f t="shared" si="10"/>
        <v>05AUG2025:15:00:00</v>
      </c>
      <c r="M112">
        <v>15</v>
      </c>
      <c r="N112">
        <f t="shared" si="11"/>
        <v>-12.03125</v>
      </c>
      <c r="O112">
        <f t="shared" si="12"/>
        <v>-12.03125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5.1919189467282141E-2</v>
      </c>
    </row>
    <row r="113" spans="1:19" x14ac:dyDescent="0.25">
      <c r="A113" t="s">
        <v>137</v>
      </c>
      <c r="B113">
        <v>24040.533202999999</v>
      </c>
      <c r="C113">
        <v>23801.900390999999</v>
      </c>
      <c r="D113">
        <v>23227.205077999999</v>
      </c>
      <c r="E113">
        <v>23300.335938</v>
      </c>
      <c r="F113">
        <v>24342.300781000002</v>
      </c>
      <c r="G113">
        <v>23750.5</v>
      </c>
      <c r="H113">
        <v>23801.900390999999</v>
      </c>
      <c r="I113">
        <v>23754</v>
      </c>
      <c r="J113">
        <v>23912.175781000002</v>
      </c>
      <c r="L113" t="str">
        <f t="shared" si="10"/>
        <v>05AUG2025:16:00:00</v>
      </c>
      <c r="M113">
        <v>16</v>
      </c>
      <c r="N113">
        <f t="shared" si="11"/>
        <v>-238.63281199999983</v>
      </c>
      <c r="O113">
        <f t="shared" si="12"/>
        <v>-238.63281199999983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0.99262695209364582</v>
      </c>
    </row>
    <row r="114" spans="1:19" x14ac:dyDescent="0.25">
      <c r="A114" t="s">
        <v>138</v>
      </c>
      <c r="B114">
        <v>24349.244140999999</v>
      </c>
      <c r="C114">
        <v>24309.400390999999</v>
      </c>
      <c r="D114">
        <v>23468.892577999999</v>
      </c>
      <c r="E114">
        <v>23691.722656000002</v>
      </c>
      <c r="F114">
        <v>24916.800781000002</v>
      </c>
      <c r="G114">
        <v>24325</v>
      </c>
      <c r="H114">
        <v>24309.400390999999</v>
      </c>
      <c r="I114">
        <v>24268.599609000001</v>
      </c>
      <c r="J114">
        <v>24454.951172000001</v>
      </c>
      <c r="L114" t="str">
        <f t="shared" si="10"/>
        <v>05AUG2025:17:00:00</v>
      </c>
      <c r="M114">
        <v>17</v>
      </c>
      <c r="N114">
        <f t="shared" si="11"/>
        <v>-39.84375</v>
      </c>
      <c r="O114">
        <f t="shared" si="12"/>
        <v>-39.84375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0.16363444289800305</v>
      </c>
    </row>
    <row r="115" spans="1:19" x14ac:dyDescent="0.25">
      <c r="A115" t="s">
        <v>139</v>
      </c>
      <c r="B115">
        <v>24571.052734000001</v>
      </c>
      <c r="C115">
        <v>24438.599609000001</v>
      </c>
      <c r="D115">
        <v>23536.373047000001</v>
      </c>
      <c r="E115">
        <v>23848.646484000001</v>
      </c>
      <c r="F115">
        <v>25064.300781000002</v>
      </c>
      <c r="G115">
        <v>24400.199218999998</v>
      </c>
      <c r="H115">
        <v>24438.599609000001</v>
      </c>
      <c r="I115">
        <v>24342.900390999999</v>
      </c>
      <c r="J115">
        <v>24561.5</v>
      </c>
      <c r="L115" t="str">
        <f t="shared" si="10"/>
        <v>05AUG2025:18:00:00</v>
      </c>
      <c r="M115">
        <v>18</v>
      </c>
      <c r="N115">
        <f t="shared" si="11"/>
        <v>-132.453125</v>
      </c>
      <c r="O115">
        <f t="shared" si="12"/>
        <v>-132.453125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0.53906166102813746</v>
      </c>
    </row>
    <row r="116" spans="1:19" x14ac:dyDescent="0.25">
      <c r="A116" t="s">
        <v>140</v>
      </c>
      <c r="B116">
        <v>24098.65625</v>
      </c>
      <c r="C116">
        <v>24059.099609000001</v>
      </c>
      <c r="D116">
        <v>23406.279297000001</v>
      </c>
      <c r="E116">
        <v>23601.640625</v>
      </c>
      <c r="F116">
        <v>24673.300781000002</v>
      </c>
      <c r="G116">
        <v>23885.099609000001</v>
      </c>
      <c r="H116">
        <v>24059.099609000001</v>
      </c>
      <c r="I116">
        <v>23861.300781000002</v>
      </c>
      <c r="J116">
        <v>24119.699218999998</v>
      </c>
      <c r="L116" t="str">
        <f t="shared" si="10"/>
        <v>05AUG2025:19:00:00</v>
      </c>
      <c r="M116">
        <v>19</v>
      </c>
      <c r="N116">
        <f t="shared" si="11"/>
        <v>-39.556640999999217</v>
      </c>
      <c r="O116">
        <f t="shared" si="12"/>
        <v>-39.556640999999217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0.16414459208695181</v>
      </c>
    </row>
    <row r="117" spans="1:19" x14ac:dyDescent="0.25">
      <c r="A117" t="s">
        <v>141</v>
      </c>
      <c r="B117">
        <v>23143.642577999999</v>
      </c>
      <c r="C117">
        <v>23034.900390999999</v>
      </c>
      <c r="D117">
        <v>22610.193359000001</v>
      </c>
      <c r="E117">
        <v>22752.474609000001</v>
      </c>
      <c r="F117">
        <v>23542</v>
      </c>
      <c r="G117">
        <v>22704.5</v>
      </c>
      <c r="H117">
        <v>23034.900390999999</v>
      </c>
      <c r="I117">
        <v>22719.199218999998</v>
      </c>
      <c r="J117">
        <v>23000.148438</v>
      </c>
      <c r="L117" t="str">
        <f t="shared" si="10"/>
        <v>05AUG2025:20:00:00</v>
      </c>
      <c r="M117">
        <v>20</v>
      </c>
      <c r="N117">
        <f t="shared" si="11"/>
        <v>-108.74218699999983</v>
      </c>
      <c r="O117">
        <f t="shared" si="12"/>
        <v>-108.74218699999983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0.46985770123916676</v>
      </c>
    </row>
    <row r="118" spans="1:19" x14ac:dyDescent="0.25">
      <c r="A118" t="s">
        <v>142</v>
      </c>
      <c r="B118">
        <v>22247.136718999998</v>
      </c>
      <c r="C118">
        <v>22020.099609000001</v>
      </c>
      <c r="D118">
        <v>21645.054688</v>
      </c>
      <c r="E118">
        <v>21766.033202999999</v>
      </c>
      <c r="F118">
        <v>22390.900390999999</v>
      </c>
      <c r="G118">
        <v>21567</v>
      </c>
      <c r="H118">
        <v>22020.099609000001</v>
      </c>
      <c r="I118">
        <v>21611.199218999998</v>
      </c>
      <c r="J118">
        <v>21897.300781000002</v>
      </c>
      <c r="L118" t="str">
        <f t="shared" si="10"/>
        <v>05AUG2025:21:00:00</v>
      </c>
      <c r="M118">
        <v>21</v>
      </c>
      <c r="N118">
        <f t="shared" si="11"/>
        <v>-227.03710999999748</v>
      </c>
      <c r="O118">
        <f t="shared" si="12"/>
        <v>-227.03710999999748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1.0205228334219665</v>
      </c>
    </row>
    <row r="119" spans="1:19" x14ac:dyDescent="0.25">
      <c r="A119" t="s">
        <v>143</v>
      </c>
      <c r="B119">
        <v>21043.876952999999</v>
      </c>
      <c r="C119">
        <v>21062.400390999999</v>
      </c>
      <c r="D119">
        <v>21019.208984000001</v>
      </c>
      <c r="E119">
        <v>21255.888672000001</v>
      </c>
      <c r="F119">
        <v>21366.400390999999</v>
      </c>
      <c r="G119">
        <v>20535.199218999998</v>
      </c>
      <c r="H119">
        <v>21062.400390999999</v>
      </c>
      <c r="I119">
        <v>20619.199218999998</v>
      </c>
      <c r="J119">
        <v>20895.800781000002</v>
      </c>
      <c r="L119" t="str">
        <f t="shared" si="10"/>
        <v>05AUG2025:22:00:00</v>
      </c>
      <c r="M119">
        <v>22</v>
      </c>
      <c r="N119">
        <f t="shared" si="11"/>
        <v>18.523438000000169</v>
      </c>
      <c r="O119" t="str">
        <f t="shared" si="12"/>
        <v/>
      </c>
      <c r="P119">
        <f t="shared" si="13"/>
        <v>18.523438000000169</v>
      </c>
      <c r="Q119" t="str">
        <f t="shared" si="14"/>
        <v/>
      </c>
      <c r="R119">
        <f t="shared" si="15"/>
        <v>1</v>
      </c>
      <c r="S119">
        <f t="shared" si="16"/>
        <v>8.802293437359926E-2</v>
      </c>
    </row>
    <row r="120" spans="1:19" x14ac:dyDescent="0.25">
      <c r="A120" t="s">
        <v>144</v>
      </c>
      <c r="B120">
        <v>19496.248047000001</v>
      </c>
      <c r="C120">
        <v>19560.199218999998</v>
      </c>
      <c r="D120">
        <v>19673.457031000002</v>
      </c>
      <c r="E120">
        <v>19909.015625</v>
      </c>
      <c r="F120">
        <v>19769</v>
      </c>
      <c r="G120">
        <v>19076.900390999999</v>
      </c>
      <c r="H120">
        <v>19560.199218999998</v>
      </c>
      <c r="I120">
        <v>19132.300781000002</v>
      </c>
      <c r="J120">
        <v>19384.599609000001</v>
      </c>
      <c r="L120" t="str">
        <f t="shared" si="10"/>
        <v>05AUG2025:23:00:00</v>
      </c>
      <c r="M120">
        <v>23</v>
      </c>
      <c r="N120">
        <f t="shared" si="11"/>
        <v>63.951171999997314</v>
      </c>
      <c r="O120" t="str">
        <f t="shared" si="12"/>
        <v/>
      </c>
      <c r="P120">
        <f t="shared" si="13"/>
        <v>63.951171999997314</v>
      </c>
      <c r="Q120" t="str">
        <f t="shared" si="14"/>
        <v/>
      </c>
      <c r="R120">
        <f t="shared" si="15"/>
        <v>1</v>
      </c>
      <c r="S120">
        <f t="shared" si="16"/>
        <v>0.32801784141148044</v>
      </c>
    </row>
    <row r="121" spans="1:19" x14ac:dyDescent="0.25">
      <c r="A121" t="s">
        <v>145</v>
      </c>
      <c r="B121">
        <v>17980.931640999999</v>
      </c>
      <c r="C121">
        <v>18030.699218999998</v>
      </c>
      <c r="D121">
        <v>17962.570313</v>
      </c>
      <c r="E121">
        <v>18165.798827999999</v>
      </c>
      <c r="F121">
        <v>18179.099609000001</v>
      </c>
      <c r="G121">
        <v>17670.199218999998</v>
      </c>
      <c r="H121">
        <v>18030.699218999998</v>
      </c>
      <c r="I121">
        <v>17654.800781000002</v>
      </c>
      <c r="J121">
        <v>17883.699218999998</v>
      </c>
      <c r="L121" t="str">
        <f t="shared" si="10"/>
        <v>06AUG2025:00:00:00</v>
      </c>
      <c r="M121">
        <v>24</v>
      </c>
      <c r="N121">
        <f t="shared" si="11"/>
        <v>49.767577999999048</v>
      </c>
      <c r="O121" t="str">
        <f t="shared" si="12"/>
        <v/>
      </c>
      <c r="P121">
        <f t="shared" si="13"/>
        <v>49.767577999999048</v>
      </c>
      <c r="Q121" t="str">
        <f t="shared" si="14"/>
        <v/>
      </c>
      <c r="R121">
        <f t="shared" si="15"/>
        <v>1</v>
      </c>
      <c r="S121">
        <f t="shared" si="16"/>
        <v>0.27677975198192373</v>
      </c>
    </row>
    <row r="122" spans="1:19" x14ac:dyDescent="0.25">
      <c r="A122" t="s">
        <v>146</v>
      </c>
      <c r="B122">
        <v>16446.285156000002</v>
      </c>
      <c r="C122">
        <v>16464.300781000002</v>
      </c>
      <c r="D122">
        <v>16814.941406000002</v>
      </c>
      <c r="E122">
        <v>16843.205077999999</v>
      </c>
      <c r="F122">
        <v>16668.300781000002</v>
      </c>
      <c r="G122">
        <v>16658.300781000002</v>
      </c>
      <c r="H122">
        <v>16464.300781000002</v>
      </c>
      <c r="I122">
        <v>16308.799805000001</v>
      </c>
      <c r="J122">
        <v>16524.925781000002</v>
      </c>
      <c r="L122" t="str">
        <f t="shared" si="10"/>
        <v>06AUG2025:01:00:00</v>
      </c>
      <c r="M122">
        <v>1</v>
      </c>
      <c r="N122">
        <f t="shared" si="11"/>
        <v>18.015625</v>
      </c>
      <c r="O122" t="str">
        <f t="shared" si="12"/>
        <v/>
      </c>
      <c r="P122">
        <f t="shared" si="13"/>
        <v>18.015625</v>
      </c>
      <c r="Q122" t="str">
        <f t="shared" si="14"/>
        <v/>
      </c>
      <c r="R122">
        <f t="shared" si="15"/>
        <v>1</v>
      </c>
      <c r="S122">
        <f t="shared" si="16"/>
        <v>0.10954221472578239</v>
      </c>
    </row>
    <row r="123" spans="1:19" x14ac:dyDescent="0.25">
      <c r="A123" t="s">
        <v>147</v>
      </c>
      <c r="B123">
        <v>15437.016602</v>
      </c>
      <c r="C123">
        <v>15312.700194999999</v>
      </c>
      <c r="D123">
        <v>15629.823242</v>
      </c>
      <c r="E123">
        <v>15725.607421999999</v>
      </c>
      <c r="F123">
        <v>15511.900390999999</v>
      </c>
      <c r="G123">
        <v>15575.400390999999</v>
      </c>
      <c r="H123">
        <v>15312.700194999999</v>
      </c>
      <c r="I123">
        <v>15202.599609000001</v>
      </c>
      <c r="J123">
        <v>15400.650390999999</v>
      </c>
      <c r="L123" t="str">
        <f t="shared" si="10"/>
        <v>06AUG2025:02:00:00</v>
      </c>
      <c r="M123">
        <v>2</v>
      </c>
      <c r="N123">
        <f t="shared" si="11"/>
        <v>-124.31640700000025</v>
      </c>
      <c r="O123">
        <f t="shared" si="12"/>
        <v>-124.31640700000025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0.80531368336997178</v>
      </c>
    </row>
    <row r="124" spans="1:19" x14ac:dyDescent="0.25">
      <c r="A124" t="s">
        <v>148</v>
      </c>
      <c r="B124">
        <v>14777.342773</v>
      </c>
      <c r="C124">
        <v>14440.700194999999</v>
      </c>
      <c r="D124">
        <v>14784.436523</v>
      </c>
      <c r="E124">
        <v>14871.157227</v>
      </c>
      <c r="F124">
        <v>14629.099609000001</v>
      </c>
      <c r="G124">
        <v>14751.400390999999</v>
      </c>
      <c r="H124">
        <v>14440.700194999999</v>
      </c>
      <c r="I124">
        <v>14365.599609000001</v>
      </c>
      <c r="J124">
        <v>14546.699219</v>
      </c>
      <c r="L124" t="str">
        <f t="shared" si="10"/>
        <v>06AUG2025:03:00:00</v>
      </c>
      <c r="M124">
        <v>3</v>
      </c>
      <c r="N124">
        <f t="shared" si="11"/>
        <v>-336.64257800000087</v>
      </c>
      <c r="O124">
        <f t="shared" si="12"/>
        <v>-336.64257800000087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2.2780995417869558</v>
      </c>
    </row>
    <row r="125" spans="1:19" x14ac:dyDescent="0.25">
      <c r="A125" t="s">
        <v>149</v>
      </c>
      <c r="B125">
        <v>14298.066406</v>
      </c>
      <c r="C125">
        <v>13917.200194999999</v>
      </c>
      <c r="D125">
        <v>14157.864258</v>
      </c>
      <c r="E125">
        <v>14206.613281</v>
      </c>
      <c r="F125">
        <v>14099</v>
      </c>
      <c r="G125">
        <v>14230.700194999999</v>
      </c>
      <c r="H125">
        <v>13917.200194999999</v>
      </c>
      <c r="I125">
        <v>13836.099609000001</v>
      </c>
      <c r="J125">
        <v>14020.75</v>
      </c>
      <c r="L125" t="str">
        <f t="shared" si="10"/>
        <v>06AUG2025:04:00:00</v>
      </c>
      <c r="M125">
        <v>4</v>
      </c>
      <c r="N125">
        <f t="shared" si="11"/>
        <v>-380.86621100000048</v>
      </c>
      <c r="O125">
        <f t="shared" si="12"/>
        <v>-380.86621100000048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2.6637602608991582</v>
      </c>
    </row>
    <row r="126" spans="1:19" x14ac:dyDescent="0.25">
      <c r="A126" t="s">
        <v>150</v>
      </c>
      <c r="B126">
        <v>14096.674805000001</v>
      </c>
      <c r="C126">
        <v>13726</v>
      </c>
      <c r="D126">
        <v>13880.845703000001</v>
      </c>
      <c r="E126">
        <v>13772.684569999999</v>
      </c>
      <c r="F126">
        <v>13916.5</v>
      </c>
      <c r="G126">
        <v>14026.599609000001</v>
      </c>
      <c r="H126">
        <v>13726</v>
      </c>
      <c r="I126">
        <v>13630.099609000001</v>
      </c>
      <c r="J126">
        <v>13824.800781</v>
      </c>
      <c r="L126" t="str">
        <f t="shared" si="10"/>
        <v>06AUG2025:05:00:00</v>
      </c>
      <c r="M126">
        <v>5</v>
      </c>
      <c r="N126">
        <f t="shared" si="11"/>
        <v>-370.67480500000056</v>
      </c>
      <c r="O126">
        <f t="shared" si="12"/>
        <v>-370.67480500000056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2.6295194443197669</v>
      </c>
    </row>
    <row r="127" spans="1:19" x14ac:dyDescent="0.25">
      <c r="A127" t="s">
        <v>151</v>
      </c>
      <c r="B127">
        <v>14298.999023</v>
      </c>
      <c r="C127">
        <v>13978</v>
      </c>
      <c r="D127">
        <v>13963.041015999999</v>
      </c>
      <c r="E127">
        <v>14014.790039</v>
      </c>
      <c r="F127">
        <v>14153.299805000001</v>
      </c>
      <c r="G127">
        <v>14416.5</v>
      </c>
      <c r="H127">
        <v>13978</v>
      </c>
      <c r="I127">
        <v>13986.900390999999</v>
      </c>
      <c r="J127">
        <v>14133.675781</v>
      </c>
      <c r="L127" t="str">
        <f t="shared" si="10"/>
        <v>06AUG2025:06:00:00</v>
      </c>
      <c r="M127">
        <v>6</v>
      </c>
      <c r="N127">
        <f t="shared" si="11"/>
        <v>-320.99902300000031</v>
      </c>
      <c r="O127">
        <f t="shared" si="12"/>
        <v>-320.99902300000031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2.2449055523653931</v>
      </c>
    </row>
    <row r="128" spans="1:19" x14ac:dyDescent="0.25">
      <c r="A128" t="s">
        <v>152</v>
      </c>
      <c r="B128">
        <v>14746.017578000001</v>
      </c>
      <c r="C128">
        <v>14517.700194999999</v>
      </c>
      <c r="D128">
        <v>14178.491211</v>
      </c>
      <c r="E128">
        <v>14435.617188</v>
      </c>
      <c r="F128">
        <v>14693.099609000001</v>
      </c>
      <c r="G128">
        <v>14934.099609000001</v>
      </c>
      <c r="H128">
        <v>14517.700194999999</v>
      </c>
      <c r="I128">
        <v>14522.400390999999</v>
      </c>
      <c r="J128">
        <v>14666.824219</v>
      </c>
      <c r="L128" t="str">
        <f t="shared" si="10"/>
        <v>06AUG2025:07:00:00</v>
      </c>
      <c r="M128">
        <v>7</v>
      </c>
      <c r="N128">
        <f t="shared" si="11"/>
        <v>-228.31738300000143</v>
      </c>
      <c r="O128">
        <f t="shared" si="12"/>
        <v>-228.31738300000143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1.54833250260487</v>
      </c>
    </row>
    <row r="129" spans="1:19" x14ac:dyDescent="0.25">
      <c r="A129" t="s">
        <v>153</v>
      </c>
      <c r="B129">
        <v>15163.267578000001</v>
      </c>
      <c r="C129">
        <v>14761.200194999999</v>
      </c>
      <c r="D129">
        <v>14667.139648</v>
      </c>
      <c r="E129">
        <v>14869.700194999999</v>
      </c>
      <c r="F129">
        <v>14919.799805000001</v>
      </c>
      <c r="G129">
        <v>15139.099609000001</v>
      </c>
      <c r="H129">
        <v>14761.200194999999</v>
      </c>
      <c r="I129">
        <v>14761.900390999999</v>
      </c>
      <c r="J129">
        <v>14895.5</v>
      </c>
      <c r="L129" t="str">
        <f t="shared" si="10"/>
        <v>06AUG2025:08:00:00</v>
      </c>
      <c r="M129">
        <v>8</v>
      </c>
      <c r="N129">
        <f t="shared" si="11"/>
        <v>-402.06738300000143</v>
      </c>
      <c r="O129">
        <f t="shared" si="12"/>
        <v>-402.06738300000143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2.6515879966620837</v>
      </c>
    </row>
    <row r="130" spans="1:19" x14ac:dyDescent="0.25">
      <c r="A130" t="s">
        <v>154</v>
      </c>
      <c r="B130">
        <v>16569.96875</v>
      </c>
      <c r="C130">
        <v>15689.799805000001</v>
      </c>
      <c r="D130">
        <v>16165.539063</v>
      </c>
      <c r="E130">
        <v>16546.951172000001</v>
      </c>
      <c r="F130">
        <v>15870.900390999999</v>
      </c>
      <c r="G130">
        <v>16078.299805000001</v>
      </c>
      <c r="H130">
        <v>15689.799805000001</v>
      </c>
      <c r="I130">
        <v>15691.900390999999</v>
      </c>
      <c r="J130">
        <v>15832.724609000001</v>
      </c>
      <c r="L130" t="str">
        <f t="shared" si="10"/>
        <v>06AUG2025:09:00:00</v>
      </c>
      <c r="M130">
        <v>9</v>
      </c>
      <c r="N130">
        <f t="shared" si="11"/>
        <v>-880.16894499999944</v>
      </c>
      <c r="O130">
        <f t="shared" si="12"/>
        <v>-880.16894499999944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5.311832256774772</v>
      </c>
    </row>
    <row r="131" spans="1:19" x14ac:dyDescent="0.25">
      <c r="A131" t="s">
        <v>155</v>
      </c>
      <c r="B131">
        <v>18873.619140999999</v>
      </c>
      <c r="C131">
        <v>16994.199218999998</v>
      </c>
      <c r="D131">
        <v>17679.841797000001</v>
      </c>
      <c r="E131">
        <v>17870.730468999998</v>
      </c>
      <c r="F131">
        <v>17166.5</v>
      </c>
      <c r="G131">
        <v>17347.800781000002</v>
      </c>
      <c r="H131">
        <v>16994.199218999998</v>
      </c>
      <c r="I131">
        <v>17014.699218999998</v>
      </c>
      <c r="J131">
        <v>17130.800781000002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-1879.419922000001</v>
      </c>
      <c r="O131">
        <f t="shared" ref="O131:O194" si="19">IF(N131&lt;0,N131,"")</f>
        <v>-1879.419922000001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9.9579201421801162</v>
      </c>
    </row>
    <row r="132" spans="1:19" x14ac:dyDescent="0.25">
      <c r="A132" t="s">
        <v>156</v>
      </c>
      <c r="B132">
        <v>20051.001952999999</v>
      </c>
      <c r="C132">
        <v>18480.5</v>
      </c>
      <c r="D132">
        <v>19020.523438</v>
      </c>
      <c r="E132">
        <v>19300.681640999999</v>
      </c>
      <c r="F132">
        <v>18671.699218999998</v>
      </c>
      <c r="G132">
        <v>18811.5</v>
      </c>
      <c r="H132">
        <v>18480.5</v>
      </c>
      <c r="I132">
        <v>18521.300781000002</v>
      </c>
      <c r="J132">
        <v>18621.25</v>
      </c>
      <c r="L132" t="str">
        <f t="shared" si="17"/>
        <v>06AUG2025:11:00:00</v>
      </c>
      <c r="M132">
        <v>11</v>
      </c>
      <c r="N132">
        <f t="shared" si="18"/>
        <v>-1570.501952999999</v>
      </c>
      <c r="O132">
        <f t="shared" si="19"/>
        <v>-1570.501952999999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7.8325360332680187</v>
      </c>
    </row>
    <row r="133" spans="1:19" x14ac:dyDescent="0.25">
      <c r="A133" t="s">
        <v>157</v>
      </c>
      <c r="B133">
        <v>20999.535156000002</v>
      </c>
      <c r="C133">
        <v>20048.800781000002</v>
      </c>
      <c r="D133">
        <v>20452.4375</v>
      </c>
      <c r="E133">
        <v>20772.755859000001</v>
      </c>
      <c r="F133">
        <v>20293.900390999999</v>
      </c>
      <c r="G133">
        <v>20281.400390999999</v>
      </c>
      <c r="H133">
        <v>20048.800781000002</v>
      </c>
      <c r="I133">
        <v>20094.900390999999</v>
      </c>
      <c r="J133">
        <v>20179.75</v>
      </c>
      <c r="L133" t="str">
        <f t="shared" si="17"/>
        <v>06AUG2025:12:00:00</v>
      </c>
      <c r="M133">
        <v>12</v>
      </c>
      <c r="N133">
        <f t="shared" si="18"/>
        <v>-950.734375</v>
      </c>
      <c r="O133">
        <f t="shared" si="19"/>
        <v>-950.734375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4.527406763708079</v>
      </c>
    </row>
    <row r="134" spans="1:19" x14ac:dyDescent="0.25">
      <c r="A134" t="s">
        <v>158</v>
      </c>
      <c r="B134">
        <v>22064.199218999998</v>
      </c>
      <c r="C134">
        <v>21618.099609000001</v>
      </c>
      <c r="D134">
        <v>21798.878906000002</v>
      </c>
      <c r="E134">
        <v>22072.974609000001</v>
      </c>
      <c r="F134">
        <v>21862.800781000002</v>
      </c>
      <c r="G134">
        <v>21711.599609000001</v>
      </c>
      <c r="H134">
        <v>21618.099609000001</v>
      </c>
      <c r="I134">
        <v>21659.400390999999</v>
      </c>
      <c r="J134">
        <v>21712.974609000001</v>
      </c>
      <c r="L134" t="str">
        <f t="shared" si="17"/>
        <v>06AUG2025:13:00:00</v>
      </c>
      <c r="M134">
        <v>13</v>
      </c>
      <c r="N134">
        <f t="shared" si="18"/>
        <v>-446.09960999999748</v>
      </c>
      <c r="O134">
        <f t="shared" si="19"/>
        <v>-446.09960999999748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2.0218255173106425</v>
      </c>
    </row>
    <row r="135" spans="1:19" x14ac:dyDescent="0.25">
      <c r="A135" t="s">
        <v>159</v>
      </c>
      <c r="B135">
        <v>23305.892577999999</v>
      </c>
      <c r="C135">
        <v>23003.900390999999</v>
      </c>
      <c r="D135">
        <v>22963.957031000002</v>
      </c>
      <c r="E135">
        <v>23221.228515999999</v>
      </c>
      <c r="F135">
        <v>23331.699218999998</v>
      </c>
      <c r="G135">
        <v>23043.599609000001</v>
      </c>
      <c r="H135">
        <v>23003.900390999999</v>
      </c>
      <c r="I135">
        <v>23017.199218999998</v>
      </c>
      <c r="J135">
        <v>23099.097656000002</v>
      </c>
      <c r="L135" t="str">
        <f t="shared" si="17"/>
        <v>06AUG2025:14:00:00</v>
      </c>
      <c r="M135">
        <v>14</v>
      </c>
      <c r="N135">
        <f t="shared" si="18"/>
        <v>-301.99218699999983</v>
      </c>
      <c r="O135">
        <f t="shared" si="19"/>
        <v>-301.99218699999983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1.2957761046451857</v>
      </c>
    </row>
    <row r="136" spans="1:19" x14ac:dyDescent="0.25">
      <c r="A136" t="s">
        <v>160</v>
      </c>
      <c r="B136">
        <v>24321.853515999999</v>
      </c>
      <c r="C136">
        <v>24033.300781000002</v>
      </c>
      <c r="D136">
        <v>24086.601563</v>
      </c>
      <c r="E136">
        <v>24183.607422000001</v>
      </c>
      <c r="F136">
        <v>24398.199218999998</v>
      </c>
      <c r="G136">
        <v>24018.400390999999</v>
      </c>
      <c r="H136">
        <v>24033.300781000002</v>
      </c>
      <c r="I136">
        <v>24010.400390999999</v>
      </c>
      <c r="J136">
        <v>24115.076172000001</v>
      </c>
      <c r="L136" t="str">
        <f t="shared" si="17"/>
        <v>06AUG2025:15:00:00</v>
      </c>
      <c r="M136">
        <v>15</v>
      </c>
      <c r="N136">
        <f t="shared" si="18"/>
        <v>-288.55273499999748</v>
      </c>
      <c r="O136">
        <f t="shared" si="19"/>
        <v>-288.55273499999748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1.1863928660296166</v>
      </c>
    </row>
    <row r="137" spans="1:19" x14ac:dyDescent="0.25">
      <c r="A137" t="s">
        <v>161</v>
      </c>
      <c r="B137">
        <v>24936.53125</v>
      </c>
      <c r="C137">
        <v>24720.199218999998</v>
      </c>
      <c r="D137">
        <v>24555.613281000002</v>
      </c>
      <c r="E137">
        <v>24779.037109000001</v>
      </c>
      <c r="F137">
        <v>25148.900390999999</v>
      </c>
      <c r="G137">
        <v>24603.800781000002</v>
      </c>
      <c r="H137">
        <v>24720.199218999998</v>
      </c>
      <c r="I137">
        <v>24644.300781000002</v>
      </c>
      <c r="J137">
        <v>24779.300781000002</v>
      </c>
      <c r="L137" t="str">
        <f t="shared" si="17"/>
        <v>06AUG2025:16:00:00</v>
      </c>
      <c r="M137">
        <v>16</v>
      </c>
      <c r="N137">
        <f t="shared" si="18"/>
        <v>-216.33203100000173</v>
      </c>
      <c r="O137">
        <f t="shared" si="19"/>
        <v>-216.33203100000173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0.86753056722755595</v>
      </c>
    </row>
    <row r="138" spans="1:19" x14ac:dyDescent="0.25">
      <c r="A138" t="s">
        <v>162</v>
      </c>
      <c r="B138">
        <v>25191.947265999999</v>
      </c>
      <c r="C138">
        <v>25238.099609000001</v>
      </c>
      <c r="D138">
        <v>24820.152343999998</v>
      </c>
      <c r="E138">
        <v>25168.974609000001</v>
      </c>
      <c r="F138">
        <v>25688.800781000002</v>
      </c>
      <c r="G138">
        <v>24997.800781000002</v>
      </c>
      <c r="H138">
        <v>25238.099609000001</v>
      </c>
      <c r="I138">
        <v>25107.300781000002</v>
      </c>
      <c r="J138">
        <v>25258</v>
      </c>
      <c r="L138" t="str">
        <f t="shared" si="17"/>
        <v>06AUG2025:17:00:00</v>
      </c>
      <c r="M138">
        <v>17</v>
      </c>
      <c r="N138">
        <f t="shared" si="18"/>
        <v>46.152343000001565</v>
      </c>
      <c r="O138" t="str">
        <f t="shared" si="19"/>
        <v/>
      </c>
      <c r="P138">
        <f t="shared" si="20"/>
        <v>46.152343000001565</v>
      </c>
      <c r="Q138" t="str">
        <f t="shared" si="21"/>
        <v/>
      </c>
      <c r="R138">
        <f t="shared" si="22"/>
        <v>1</v>
      </c>
      <c r="S138">
        <f t="shared" si="23"/>
        <v>0.18320276123430326</v>
      </c>
    </row>
    <row r="139" spans="1:19" x14ac:dyDescent="0.25">
      <c r="A139" t="s">
        <v>163</v>
      </c>
      <c r="B139">
        <v>25450.861327999999</v>
      </c>
      <c r="C139">
        <v>25317.5</v>
      </c>
      <c r="D139">
        <v>24834.994140999999</v>
      </c>
      <c r="E139">
        <v>25179.582031000002</v>
      </c>
      <c r="F139">
        <v>25809.199218999998</v>
      </c>
      <c r="G139">
        <v>25052.199218999998</v>
      </c>
      <c r="H139">
        <v>25317.5</v>
      </c>
      <c r="I139">
        <v>25113.900390999999</v>
      </c>
      <c r="J139">
        <v>25323.199218999998</v>
      </c>
      <c r="L139" t="str">
        <f t="shared" si="17"/>
        <v>06AUG2025:18:00:00</v>
      </c>
      <c r="M139">
        <v>18</v>
      </c>
      <c r="N139">
        <f t="shared" si="18"/>
        <v>-133.36132799999905</v>
      </c>
      <c r="O139">
        <f t="shared" si="19"/>
        <v>-133.36132799999905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0.52399534255950841</v>
      </c>
    </row>
    <row r="140" spans="1:19" x14ac:dyDescent="0.25">
      <c r="A140" t="s">
        <v>164</v>
      </c>
      <c r="B140">
        <v>25309.541015999999</v>
      </c>
      <c r="C140">
        <v>24849.400390999999</v>
      </c>
      <c r="D140">
        <v>24768.941406000002</v>
      </c>
      <c r="E140">
        <v>25023.744140999999</v>
      </c>
      <c r="F140">
        <v>25332.900390999999</v>
      </c>
      <c r="G140">
        <v>24582.400390999999</v>
      </c>
      <c r="H140">
        <v>24849.400390999999</v>
      </c>
      <c r="I140">
        <v>24564.800781000002</v>
      </c>
      <c r="J140">
        <v>24832.375</v>
      </c>
      <c r="L140" t="str">
        <f t="shared" si="17"/>
        <v>06AUG2025:19:00:00</v>
      </c>
      <c r="M140">
        <v>19</v>
      </c>
      <c r="N140">
        <f t="shared" si="18"/>
        <v>-460.140625</v>
      </c>
      <c r="O140">
        <f t="shared" si="19"/>
        <v>-460.140625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1.8180520330618073</v>
      </c>
    </row>
    <row r="141" spans="1:19" x14ac:dyDescent="0.25">
      <c r="A141" t="s">
        <v>165</v>
      </c>
      <c r="B141">
        <v>24171.074218999998</v>
      </c>
      <c r="C141">
        <v>23721.699218999998</v>
      </c>
      <c r="D141">
        <v>23892.865234000001</v>
      </c>
      <c r="E141">
        <v>24118.279297000001</v>
      </c>
      <c r="F141">
        <v>24191.900390999999</v>
      </c>
      <c r="G141">
        <v>23491.800781000002</v>
      </c>
      <c r="H141">
        <v>23721.699218999998</v>
      </c>
      <c r="I141">
        <v>23362.099609000001</v>
      </c>
      <c r="J141">
        <v>23691.876952999999</v>
      </c>
      <c r="L141" t="str">
        <f t="shared" si="17"/>
        <v>06AUG2025:20:00:00</v>
      </c>
      <c r="M141">
        <v>20</v>
      </c>
      <c r="N141">
        <f t="shared" si="18"/>
        <v>-449.375</v>
      </c>
      <c r="O141">
        <f t="shared" si="19"/>
        <v>-449.375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1.859143685251534</v>
      </c>
    </row>
    <row r="142" spans="1:19" x14ac:dyDescent="0.25">
      <c r="A142" t="s">
        <v>166</v>
      </c>
      <c r="B142">
        <v>22892.285156000002</v>
      </c>
      <c r="C142">
        <v>22561.300781000002</v>
      </c>
      <c r="D142">
        <v>22766.626952999999</v>
      </c>
      <c r="E142">
        <v>22951.103515999999</v>
      </c>
      <c r="F142">
        <v>22980</v>
      </c>
      <c r="G142">
        <v>22322.199218999998</v>
      </c>
      <c r="H142">
        <v>22561.300781000002</v>
      </c>
      <c r="I142">
        <v>22162.400390999999</v>
      </c>
      <c r="J142">
        <v>22506.474609000001</v>
      </c>
      <c r="L142" t="str">
        <f t="shared" si="17"/>
        <v>06AUG2025:21:00:00</v>
      </c>
      <c r="M142">
        <v>21</v>
      </c>
      <c r="N142">
        <f t="shared" si="18"/>
        <v>-330.984375</v>
      </c>
      <c r="O142">
        <f t="shared" si="19"/>
        <v>-330.984375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1.4458337066155669</v>
      </c>
    </row>
    <row r="143" spans="1:19" x14ac:dyDescent="0.25">
      <c r="A143" t="s">
        <v>167</v>
      </c>
      <c r="B143">
        <v>21837.253906000002</v>
      </c>
      <c r="C143">
        <v>21502.300781000002</v>
      </c>
      <c r="D143">
        <v>22088.982422000001</v>
      </c>
      <c r="E143">
        <v>22233.126952999999</v>
      </c>
      <c r="F143">
        <v>21890</v>
      </c>
      <c r="G143">
        <v>21284.300781000002</v>
      </c>
      <c r="H143">
        <v>21502.300781000002</v>
      </c>
      <c r="I143">
        <v>21093.800781000002</v>
      </c>
      <c r="J143">
        <v>21442.601563</v>
      </c>
      <c r="L143" t="str">
        <f t="shared" si="17"/>
        <v>06AUG2025:22:00:00</v>
      </c>
      <c r="M143">
        <v>22</v>
      </c>
      <c r="N143">
        <f t="shared" si="18"/>
        <v>-334.953125</v>
      </c>
      <c r="O143">
        <f t="shared" si="19"/>
        <v>-334.953125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1.5338610176986049</v>
      </c>
    </row>
    <row r="144" spans="1:19" x14ac:dyDescent="0.25">
      <c r="A144" t="s">
        <v>168</v>
      </c>
      <c r="B144">
        <v>20322.751952999999</v>
      </c>
      <c r="C144">
        <v>19939.300781000002</v>
      </c>
      <c r="D144">
        <v>20583.017577999999</v>
      </c>
      <c r="E144">
        <v>20672.513672000001</v>
      </c>
      <c r="F144">
        <v>20244.800781000002</v>
      </c>
      <c r="G144">
        <v>19814.400390999999</v>
      </c>
      <c r="H144">
        <v>19939.300781000002</v>
      </c>
      <c r="I144">
        <v>19577.300781000002</v>
      </c>
      <c r="J144">
        <v>19893.951172000001</v>
      </c>
      <c r="L144" t="str">
        <f t="shared" si="17"/>
        <v>06AUG2025:23:00:00</v>
      </c>
      <c r="M144">
        <v>23</v>
      </c>
      <c r="N144">
        <f t="shared" si="18"/>
        <v>-383.45117199999731</v>
      </c>
      <c r="O144">
        <f t="shared" si="19"/>
        <v>-383.45117199999731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1.8868073225850355</v>
      </c>
    </row>
    <row r="145" spans="1:19" x14ac:dyDescent="0.25">
      <c r="A145" t="s">
        <v>169</v>
      </c>
      <c r="B145">
        <v>18695.335938</v>
      </c>
      <c r="C145">
        <v>18322.400390999999</v>
      </c>
      <c r="D145">
        <v>18681.894531000002</v>
      </c>
      <c r="E145">
        <v>18731.716797000001</v>
      </c>
      <c r="F145">
        <v>18549.400390999999</v>
      </c>
      <c r="G145">
        <v>18302.400390999999</v>
      </c>
      <c r="H145">
        <v>18322.400390999999</v>
      </c>
      <c r="I145">
        <v>18027.599609000001</v>
      </c>
      <c r="J145">
        <v>18300.451172000001</v>
      </c>
      <c r="L145" t="str">
        <f t="shared" si="17"/>
        <v>07AUG2025:00:00:00</v>
      </c>
      <c r="M145">
        <v>24</v>
      </c>
      <c r="N145">
        <f t="shared" si="18"/>
        <v>-372.93554700000095</v>
      </c>
      <c r="O145">
        <f t="shared" si="19"/>
        <v>-372.93554700000095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1.9948052724849674</v>
      </c>
    </row>
    <row r="146" spans="1:19" x14ac:dyDescent="0.25">
      <c r="A146" t="s">
        <v>170</v>
      </c>
      <c r="B146">
        <v>17344.632813</v>
      </c>
      <c r="C146">
        <v>17274</v>
      </c>
      <c r="D146">
        <v>17484.521484000001</v>
      </c>
      <c r="E146">
        <v>17505.236327999999</v>
      </c>
      <c r="F146">
        <v>17284.300781000002</v>
      </c>
      <c r="G146">
        <v>17010</v>
      </c>
      <c r="H146">
        <v>17274</v>
      </c>
      <c r="I146">
        <v>16865.800781000002</v>
      </c>
      <c r="J146">
        <v>17108.525390999999</v>
      </c>
      <c r="L146" t="str">
        <f t="shared" si="17"/>
        <v>07AUG2025:01:00:00</v>
      </c>
      <c r="M146">
        <v>1</v>
      </c>
      <c r="N146">
        <f t="shared" si="18"/>
        <v>-70.632813000000169</v>
      </c>
      <c r="O146">
        <f t="shared" si="19"/>
        <v>-70.632813000000169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0.40723152667181328</v>
      </c>
    </row>
    <row r="147" spans="1:19" x14ac:dyDescent="0.25">
      <c r="A147" t="s">
        <v>171</v>
      </c>
      <c r="B147">
        <v>16304.441406</v>
      </c>
      <c r="C147">
        <v>16132.799805000001</v>
      </c>
      <c r="D147">
        <v>16259.894531</v>
      </c>
      <c r="E147">
        <v>16268.579102</v>
      </c>
      <c r="F147">
        <v>16147.799805000001</v>
      </c>
      <c r="G147">
        <v>15940.200194999999</v>
      </c>
      <c r="H147">
        <v>16132.799805000001</v>
      </c>
      <c r="I147">
        <v>15758.599609000001</v>
      </c>
      <c r="J147">
        <v>15994.849609000001</v>
      </c>
      <c r="L147" t="str">
        <f t="shared" si="17"/>
        <v>07AUG2025:02:00:00</v>
      </c>
      <c r="M147">
        <v>2</v>
      </c>
      <c r="N147">
        <f t="shared" si="18"/>
        <v>-171.64160099999935</v>
      </c>
      <c r="O147">
        <f t="shared" si="19"/>
        <v>-171.64160099999935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1.0527291105896803</v>
      </c>
    </row>
    <row r="148" spans="1:19" x14ac:dyDescent="0.25">
      <c r="A148" t="s">
        <v>172</v>
      </c>
      <c r="B148">
        <v>15339.118164</v>
      </c>
      <c r="C148">
        <v>15269.5</v>
      </c>
      <c r="D148">
        <v>15424.327148</v>
      </c>
      <c r="E148">
        <v>15440.716796999999</v>
      </c>
      <c r="F148">
        <v>15279</v>
      </c>
      <c r="G148">
        <v>15123.700194999999</v>
      </c>
      <c r="H148">
        <v>15269.5</v>
      </c>
      <c r="I148">
        <v>14926.299805000001</v>
      </c>
      <c r="J148">
        <v>15149.625</v>
      </c>
      <c r="L148" t="str">
        <f t="shared" si="17"/>
        <v>07AUG2025:03:00:00</v>
      </c>
      <c r="M148">
        <v>3</v>
      </c>
      <c r="N148">
        <f t="shared" si="18"/>
        <v>-69.618163999999524</v>
      </c>
      <c r="O148">
        <f t="shared" si="19"/>
        <v>-69.618163999999524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0.45386027577119281</v>
      </c>
    </row>
    <row r="149" spans="1:19" x14ac:dyDescent="0.25">
      <c r="A149" t="s">
        <v>173</v>
      </c>
      <c r="B149">
        <v>14878.645508</v>
      </c>
      <c r="C149">
        <v>14698.099609000001</v>
      </c>
      <c r="D149">
        <v>14917.457031</v>
      </c>
      <c r="E149">
        <v>14944.715819999999</v>
      </c>
      <c r="F149">
        <v>14707.400390999999</v>
      </c>
      <c r="G149">
        <v>14566.200194999999</v>
      </c>
      <c r="H149">
        <v>14698.099609000001</v>
      </c>
      <c r="I149">
        <v>14368.299805000001</v>
      </c>
      <c r="J149">
        <v>14585.000977</v>
      </c>
      <c r="L149" t="str">
        <f t="shared" si="17"/>
        <v>07AUG2025:04:00:00</v>
      </c>
      <c r="M149">
        <v>4</v>
      </c>
      <c r="N149">
        <f t="shared" si="18"/>
        <v>-180.54589899999883</v>
      </c>
      <c r="O149">
        <f t="shared" si="19"/>
        <v>-180.54589899999883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1.2134565535748689</v>
      </c>
    </row>
    <row r="150" spans="1:19" x14ac:dyDescent="0.25">
      <c r="A150" t="s">
        <v>174</v>
      </c>
      <c r="B150">
        <v>14697.866211</v>
      </c>
      <c r="C150">
        <v>14459.200194999999</v>
      </c>
      <c r="D150">
        <v>14603.397461</v>
      </c>
      <c r="E150">
        <v>14519.134765999999</v>
      </c>
      <c r="F150">
        <v>14482.299805000001</v>
      </c>
      <c r="G150">
        <v>14329.400390999999</v>
      </c>
      <c r="H150">
        <v>14459.200194999999</v>
      </c>
      <c r="I150">
        <v>14135.5</v>
      </c>
      <c r="J150">
        <v>14351.599609000001</v>
      </c>
      <c r="L150" t="str">
        <f t="shared" si="17"/>
        <v>07AUG2025:05:00:00</v>
      </c>
      <c r="M150">
        <v>5</v>
      </c>
      <c r="N150">
        <f t="shared" si="18"/>
        <v>-238.66601600000104</v>
      </c>
      <c r="O150">
        <f t="shared" si="19"/>
        <v>-238.66601600000104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1.6238140460237791</v>
      </c>
    </row>
    <row r="151" spans="1:19" x14ac:dyDescent="0.25">
      <c r="A151" t="s">
        <v>175</v>
      </c>
      <c r="B151">
        <v>14981.453125</v>
      </c>
      <c r="C151">
        <v>14667.5</v>
      </c>
      <c r="D151">
        <v>14784.460938</v>
      </c>
      <c r="E151">
        <v>14742.598633</v>
      </c>
      <c r="F151">
        <v>14693.099609000001</v>
      </c>
      <c r="G151">
        <v>14671.5</v>
      </c>
      <c r="H151">
        <v>14667.5</v>
      </c>
      <c r="I151">
        <v>14448.200194999999</v>
      </c>
      <c r="J151">
        <v>14620.075194999999</v>
      </c>
      <c r="L151" t="str">
        <f t="shared" si="17"/>
        <v>07AUG2025:06:00:00</v>
      </c>
      <c r="M151">
        <v>6</v>
      </c>
      <c r="N151">
        <f t="shared" si="18"/>
        <v>-313.953125</v>
      </c>
      <c r="O151">
        <f t="shared" si="19"/>
        <v>-313.953125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2.0956119702173415</v>
      </c>
    </row>
    <row r="152" spans="1:19" x14ac:dyDescent="0.25">
      <c r="A152" t="s">
        <v>176</v>
      </c>
      <c r="B152">
        <v>15497.954102</v>
      </c>
      <c r="C152">
        <v>15166.5</v>
      </c>
      <c r="D152">
        <v>15027.023438</v>
      </c>
      <c r="E152">
        <v>15119.296875</v>
      </c>
      <c r="F152">
        <v>15208.900390999999</v>
      </c>
      <c r="G152">
        <v>15183.799805000001</v>
      </c>
      <c r="H152">
        <v>15166.5</v>
      </c>
      <c r="I152">
        <v>14960.900390999999</v>
      </c>
      <c r="J152">
        <v>15130.025390999999</v>
      </c>
      <c r="L152" t="str">
        <f t="shared" si="17"/>
        <v>07AUG2025:07:00:00</v>
      </c>
      <c r="M152">
        <v>7</v>
      </c>
      <c r="N152">
        <f t="shared" si="18"/>
        <v>-331.45410199999969</v>
      </c>
      <c r="O152">
        <f t="shared" si="19"/>
        <v>-331.45410199999969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2.1386958550691912</v>
      </c>
    </row>
    <row r="153" spans="1:19" x14ac:dyDescent="0.25">
      <c r="A153" t="s">
        <v>177</v>
      </c>
      <c r="B153">
        <v>15812.453125</v>
      </c>
      <c r="C153">
        <v>15414.099609000001</v>
      </c>
      <c r="D153">
        <v>15605.864258</v>
      </c>
      <c r="E153">
        <v>15678.545898</v>
      </c>
      <c r="F153">
        <v>15447.799805000001</v>
      </c>
      <c r="G153">
        <v>15405.200194999999</v>
      </c>
      <c r="H153">
        <v>15414.099609000001</v>
      </c>
      <c r="I153">
        <v>15225.099609000001</v>
      </c>
      <c r="J153">
        <v>15373.050781</v>
      </c>
      <c r="L153" t="str">
        <f t="shared" si="17"/>
        <v>07AUG2025:08:00:00</v>
      </c>
      <c r="M153">
        <v>8</v>
      </c>
      <c r="N153">
        <f t="shared" si="18"/>
        <v>-398.35351599999922</v>
      </c>
      <c r="O153">
        <f t="shared" si="19"/>
        <v>-398.35351599999922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2.5192391898394906</v>
      </c>
    </row>
    <row r="154" spans="1:19" x14ac:dyDescent="0.25">
      <c r="A154" t="s">
        <v>178</v>
      </c>
      <c r="B154">
        <v>17063.037109000001</v>
      </c>
      <c r="C154">
        <v>16408.699218999998</v>
      </c>
      <c r="D154">
        <v>16967.646484000001</v>
      </c>
      <c r="E154">
        <v>17148.150390999999</v>
      </c>
      <c r="F154">
        <v>16461.699218999998</v>
      </c>
      <c r="G154">
        <v>16394.699218999998</v>
      </c>
      <c r="H154">
        <v>16408.699218999998</v>
      </c>
      <c r="I154">
        <v>16227.200194999999</v>
      </c>
      <c r="J154">
        <v>16373.074219</v>
      </c>
      <c r="L154" t="str">
        <f t="shared" si="17"/>
        <v>07AUG2025:09:00:00</v>
      </c>
      <c r="M154">
        <v>9</v>
      </c>
      <c r="N154">
        <f t="shared" si="18"/>
        <v>-654.33789000000252</v>
      </c>
      <c r="O154">
        <f t="shared" si="19"/>
        <v>-654.33789000000252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3.8348266244751237</v>
      </c>
    </row>
    <row r="155" spans="1:19" x14ac:dyDescent="0.25">
      <c r="A155" t="s">
        <v>179</v>
      </c>
      <c r="B155">
        <v>18974.9375</v>
      </c>
      <c r="C155">
        <v>17836.300781000002</v>
      </c>
      <c r="D155">
        <v>18704.490234000001</v>
      </c>
      <c r="E155">
        <v>18870.294922000001</v>
      </c>
      <c r="F155">
        <v>17854.099609000001</v>
      </c>
      <c r="G155">
        <v>17731</v>
      </c>
      <c r="H155">
        <v>17836.300781000002</v>
      </c>
      <c r="I155">
        <v>17676.5</v>
      </c>
      <c r="J155">
        <v>17774.476563</v>
      </c>
      <c r="L155" t="str">
        <f t="shared" si="17"/>
        <v>07AUG2025:10:00:00</v>
      </c>
      <c r="M155">
        <v>10</v>
      </c>
      <c r="N155">
        <f t="shared" si="18"/>
        <v>-1138.6367189999983</v>
      </c>
      <c r="O155">
        <f t="shared" si="19"/>
        <v>-1138.6367189999983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6.0007402870233335</v>
      </c>
    </row>
    <row r="156" spans="1:19" x14ac:dyDescent="0.25">
      <c r="A156" t="s">
        <v>180</v>
      </c>
      <c r="B156">
        <v>20630.328125</v>
      </c>
      <c r="C156">
        <v>19431.400390999999</v>
      </c>
      <c r="D156">
        <v>20088.150390999999</v>
      </c>
      <c r="E156">
        <v>20372.775390999999</v>
      </c>
      <c r="F156">
        <v>19420.5</v>
      </c>
      <c r="G156">
        <v>19206.800781000002</v>
      </c>
      <c r="H156">
        <v>19431.400390999999</v>
      </c>
      <c r="I156">
        <v>19305.900390999999</v>
      </c>
      <c r="J156">
        <v>19341.150390999999</v>
      </c>
      <c r="L156" t="str">
        <f t="shared" si="17"/>
        <v>07AUG2025:11:00:00</v>
      </c>
      <c r="M156">
        <v>11</v>
      </c>
      <c r="N156">
        <f t="shared" si="18"/>
        <v>-1198.9277340000008</v>
      </c>
      <c r="O156">
        <f t="shared" si="19"/>
        <v>-1198.9277340000008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5.8114816533001736</v>
      </c>
    </row>
    <row r="157" spans="1:19" x14ac:dyDescent="0.25">
      <c r="A157" t="s">
        <v>181</v>
      </c>
      <c r="B157">
        <v>22042.71875</v>
      </c>
      <c r="C157">
        <v>21137.699218999998</v>
      </c>
      <c r="D157">
        <v>21749.921875</v>
      </c>
      <c r="E157">
        <v>22130.423827999999</v>
      </c>
      <c r="F157">
        <v>21109.900390999999</v>
      </c>
      <c r="G157">
        <v>20702.900390999999</v>
      </c>
      <c r="H157">
        <v>21137.699218999998</v>
      </c>
      <c r="I157">
        <v>21061.300781000002</v>
      </c>
      <c r="J157">
        <v>21002.949218999998</v>
      </c>
      <c r="L157" t="str">
        <f t="shared" si="17"/>
        <v>07AUG2025:12:00:00</v>
      </c>
      <c r="M157">
        <v>12</v>
      </c>
      <c r="N157">
        <f t="shared" si="18"/>
        <v>-905.01953100000173</v>
      </c>
      <c r="O157">
        <f t="shared" si="19"/>
        <v>-905.01953100000173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4.1057527488527326</v>
      </c>
    </row>
    <row r="158" spans="1:19" x14ac:dyDescent="0.25">
      <c r="A158" t="s">
        <v>182</v>
      </c>
      <c r="B158">
        <v>23732.964843999998</v>
      </c>
      <c r="C158">
        <v>22803.699218999998</v>
      </c>
      <c r="D158">
        <v>23025.25</v>
      </c>
      <c r="E158">
        <v>23512.414063</v>
      </c>
      <c r="F158">
        <v>22747.5</v>
      </c>
      <c r="G158">
        <v>22165.199218999998</v>
      </c>
      <c r="H158">
        <v>22803.699218999998</v>
      </c>
      <c r="I158">
        <v>22772.300781000002</v>
      </c>
      <c r="J158">
        <v>22622.175781000002</v>
      </c>
      <c r="L158" t="str">
        <f t="shared" si="17"/>
        <v>07AUG2025:13:00:00</v>
      </c>
      <c r="M158">
        <v>13</v>
      </c>
      <c r="N158">
        <f t="shared" si="18"/>
        <v>-929.265625</v>
      </c>
      <c r="O158">
        <f t="shared" si="19"/>
        <v>-929.265625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3.9155058422248938</v>
      </c>
    </row>
    <row r="159" spans="1:19" x14ac:dyDescent="0.25">
      <c r="A159" t="s">
        <v>183</v>
      </c>
      <c r="B159">
        <v>24765.664063</v>
      </c>
      <c r="C159">
        <v>24250.699218999998</v>
      </c>
      <c r="D159">
        <v>24417.873047000001</v>
      </c>
      <c r="E159">
        <v>24920.914063</v>
      </c>
      <c r="F159">
        <v>24195.699218999998</v>
      </c>
      <c r="G159">
        <v>23500.400390999999</v>
      </c>
      <c r="H159">
        <v>24250.699218999998</v>
      </c>
      <c r="I159">
        <v>24259.300781000002</v>
      </c>
      <c r="J159">
        <v>24051.523438</v>
      </c>
      <c r="L159" t="str">
        <f t="shared" si="17"/>
        <v>07AUG2025:14:00:00</v>
      </c>
      <c r="M159">
        <v>14</v>
      </c>
      <c r="N159">
        <f t="shared" si="18"/>
        <v>-514.9648440000019</v>
      </c>
      <c r="O159">
        <f t="shared" si="19"/>
        <v>-514.9648440000019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2.0793500335384159</v>
      </c>
    </row>
    <row r="160" spans="1:19" x14ac:dyDescent="0.25">
      <c r="A160" t="s">
        <v>184</v>
      </c>
      <c r="B160">
        <v>25651.820313</v>
      </c>
      <c r="C160">
        <v>25285</v>
      </c>
      <c r="D160">
        <v>25417.662109000001</v>
      </c>
      <c r="E160">
        <v>25870.84375</v>
      </c>
      <c r="F160">
        <v>25219.900390999999</v>
      </c>
      <c r="G160">
        <v>24452.800781000002</v>
      </c>
      <c r="H160">
        <v>25285</v>
      </c>
      <c r="I160">
        <v>25313.199218999998</v>
      </c>
      <c r="J160">
        <v>25067.726563</v>
      </c>
      <c r="L160" t="str">
        <f t="shared" si="17"/>
        <v>07AUG2025:15:00:00</v>
      </c>
      <c r="M160">
        <v>15</v>
      </c>
      <c r="N160">
        <f t="shared" si="18"/>
        <v>-366.82031300000017</v>
      </c>
      <c r="O160">
        <f t="shared" si="19"/>
        <v>-366.82031300000017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1.4299972030214969</v>
      </c>
    </row>
    <row r="161" spans="1:19" x14ac:dyDescent="0.25">
      <c r="A161" t="s">
        <v>185</v>
      </c>
      <c r="B161">
        <v>25877.8125</v>
      </c>
      <c r="C161">
        <v>25940.5</v>
      </c>
      <c r="D161">
        <v>26019.732422000001</v>
      </c>
      <c r="E161">
        <v>26552.091797000001</v>
      </c>
      <c r="F161">
        <v>25925.300781000002</v>
      </c>
      <c r="G161">
        <v>25013.5</v>
      </c>
      <c r="H161">
        <v>25940.5</v>
      </c>
      <c r="I161">
        <v>25965.599609000001</v>
      </c>
      <c r="J161">
        <v>25711.224609000001</v>
      </c>
      <c r="L161" t="str">
        <f t="shared" si="17"/>
        <v>07AUG2025:16:00:00</v>
      </c>
      <c r="M161">
        <v>16</v>
      </c>
      <c r="N161">
        <f t="shared" si="18"/>
        <v>62.6875</v>
      </c>
      <c r="O161" t="str">
        <f t="shared" si="19"/>
        <v/>
      </c>
      <c r="P161">
        <f t="shared" si="20"/>
        <v>62.6875</v>
      </c>
      <c r="Q161" t="str">
        <f t="shared" si="21"/>
        <v/>
      </c>
      <c r="R161">
        <f t="shared" si="22"/>
        <v>1</v>
      </c>
      <c r="S161">
        <f t="shared" si="23"/>
        <v>0.24224420050960646</v>
      </c>
    </row>
    <row r="162" spans="1:19" x14ac:dyDescent="0.25">
      <c r="A162" t="s">
        <v>186</v>
      </c>
      <c r="B162">
        <v>26089.691406000002</v>
      </c>
      <c r="C162">
        <v>26419.699218999998</v>
      </c>
      <c r="D162">
        <v>26301.427734000001</v>
      </c>
      <c r="E162">
        <v>26926.375</v>
      </c>
      <c r="F162">
        <v>26423.5</v>
      </c>
      <c r="G162">
        <v>25400.900390999999</v>
      </c>
      <c r="H162">
        <v>26419.699218999998</v>
      </c>
      <c r="I162">
        <v>26436.300781000002</v>
      </c>
      <c r="J162">
        <v>26170.097656000002</v>
      </c>
      <c r="L162" t="str">
        <f t="shared" si="17"/>
        <v>07AUG2025:17:00:00</v>
      </c>
      <c r="M162">
        <v>17</v>
      </c>
      <c r="N162">
        <f t="shared" si="18"/>
        <v>330.00781299999653</v>
      </c>
      <c r="O162" t="str">
        <f t="shared" si="19"/>
        <v/>
      </c>
      <c r="P162">
        <f t="shared" si="20"/>
        <v>330.00781299999653</v>
      </c>
      <c r="Q162" t="str">
        <f t="shared" si="21"/>
        <v/>
      </c>
      <c r="R162">
        <f t="shared" si="22"/>
        <v>1</v>
      </c>
      <c r="S162">
        <f t="shared" si="23"/>
        <v>1.2648973414998028</v>
      </c>
    </row>
    <row r="163" spans="1:19" x14ac:dyDescent="0.25">
      <c r="A163" t="s">
        <v>187</v>
      </c>
      <c r="B163">
        <v>25894.513672000001</v>
      </c>
      <c r="C163">
        <v>26467.900390999999</v>
      </c>
      <c r="D163">
        <v>26368.255859000001</v>
      </c>
      <c r="E163">
        <v>27032.048827999999</v>
      </c>
      <c r="F163">
        <v>26523.199218999998</v>
      </c>
      <c r="G163">
        <v>25448</v>
      </c>
      <c r="H163">
        <v>26467.900390999999</v>
      </c>
      <c r="I163">
        <v>26471</v>
      </c>
      <c r="J163">
        <v>26227.525390999999</v>
      </c>
      <c r="L163" t="str">
        <f t="shared" si="17"/>
        <v>07AUG2025:18:00:00</v>
      </c>
      <c r="M163">
        <v>18</v>
      </c>
      <c r="N163">
        <f t="shared" si="18"/>
        <v>573.38671899999827</v>
      </c>
      <c r="O163" t="str">
        <f t="shared" si="19"/>
        <v/>
      </c>
      <c r="P163">
        <f t="shared" si="20"/>
        <v>573.38671899999827</v>
      </c>
      <c r="Q163" t="str">
        <f t="shared" si="21"/>
        <v/>
      </c>
      <c r="R163">
        <f t="shared" si="22"/>
        <v>1</v>
      </c>
      <c r="S163">
        <f t="shared" si="23"/>
        <v>2.2143173888606649</v>
      </c>
    </row>
    <row r="164" spans="1:19" x14ac:dyDescent="0.25">
      <c r="A164" t="s">
        <v>188</v>
      </c>
      <c r="B164">
        <v>25748.314452999999</v>
      </c>
      <c r="C164">
        <v>25999.800781000002</v>
      </c>
      <c r="D164">
        <v>26162.978515999999</v>
      </c>
      <c r="E164">
        <v>26693.511718999998</v>
      </c>
      <c r="F164">
        <v>26056.699218999998</v>
      </c>
      <c r="G164">
        <v>24971.699218999998</v>
      </c>
      <c r="H164">
        <v>25999.800781000002</v>
      </c>
      <c r="I164">
        <v>25985.5</v>
      </c>
      <c r="J164">
        <v>25753.425781000002</v>
      </c>
      <c r="L164" t="str">
        <f t="shared" si="17"/>
        <v>07AUG2025:19:00:00</v>
      </c>
      <c r="M164">
        <v>19</v>
      </c>
      <c r="N164">
        <f t="shared" si="18"/>
        <v>251.48632800000269</v>
      </c>
      <c r="O164" t="str">
        <f t="shared" si="19"/>
        <v/>
      </c>
      <c r="P164">
        <f t="shared" si="20"/>
        <v>251.48632800000269</v>
      </c>
      <c r="Q164" t="str">
        <f t="shared" si="21"/>
        <v/>
      </c>
      <c r="R164">
        <f t="shared" si="22"/>
        <v>1</v>
      </c>
      <c r="S164">
        <f t="shared" si="23"/>
        <v>0.97670986758786227</v>
      </c>
    </row>
    <row r="165" spans="1:19" x14ac:dyDescent="0.25">
      <c r="A165" t="s">
        <v>189</v>
      </c>
      <c r="B165">
        <v>24993.03125</v>
      </c>
      <c r="C165">
        <v>24901.599609000001</v>
      </c>
      <c r="D165">
        <v>25217.890625</v>
      </c>
      <c r="E165">
        <v>25646.953125</v>
      </c>
      <c r="F165">
        <v>24960</v>
      </c>
      <c r="G165">
        <v>23892.199218999998</v>
      </c>
      <c r="H165">
        <v>24901.599609000001</v>
      </c>
      <c r="I165">
        <v>24876.099609000001</v>
      </c>
      <c r="J165">
        <v>24657.474609000001</v>
      </c>
      <c r="L165" t="str">
        <f t="shared" si="17"/>
        <v>07AUG2025:20:00:00</v>
      </c>
      <c r="M165">
        <v>20</v>
      </c>
      <c r="N165">
        <f t="shared" si="18"/>
        <v>-91.431640999999217</v>
      </c>
      <c r="O165">
        <f t="shared" si="19"/>
        <v>-91.431640999999217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0.36582853870516091</v>
      </c>
    </row>
    <row r="166" spans="1:19" x14ac:dyDescent="0.25">
      <c r="A166" t="s">
        <v>190</v>
      </c>
      <c r="B166">
        <v>23739.263672000001</v>
      </c>
      <c r="C166">
        <v>23728.400390999999</v>
      </c>
      <c r="D166">
        <v>24335.248047000001</v>
      </c>
      <c r="E166">
        <v>24700.896484000001</v>
      </c>
      <c r="F166">
        <v>23752.5</v>
      </c>
      <c r="G166">
        <v>22721.300781000002</v>
      </c>
      <c r="H166">
        <v>23728.400390999999</v>
      </c>
      <c r="I166">
        <v>23652.300781000002</v>
      </c>
      <c r="J166">
        <v>23463.625</v>
      </c>
      <c r="L166" t="str">
        <f t="shared" si="17"/>
        <v>07AUG2025:21:00:00</v>
      </c>
      <c r="M166">
        <v>21</v>
      </c>
      <c r="N166">
        <f t="shared" si="18"/>
        <v>-10.863281000001734</v>
      </c>
      <c r="O166">
        <f t="shared" si="19"/>
        <v>-10.863281000001734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4.5760816974347709E-2</v>
      </c>
    </row>
    <row r="167" spans="1:19" x14ac:dyDescent="0.25">
      <c r="A167" t="s">
        <v>191</v>
      </c>
      <c r="B167">
        <v>22708.677734000001</v>
      </c>
      <c r="C167">
        <v>22659.300781000002</v>
      </c>
      <c r="D167">
        <v>23336.808593999998</v>
      </c>
      <c r="E167">
        <v>23608.230468999998</v>
      </c>
      <c r="F167">
        <v>22671.900390999999</v>
      </c>
      <c r="G167">
        <v>21693.5</v>
      </c>
      <c r="H167">
        <v>22659.300781000002</v>
      </c>
      <c r="I167">
        <v>22548.199218999998</v>
      </c>
      <c r="J167">
        <v>22393.226563</v>
      </c>
      <c r="L167" t="str">
        <f t="shared" si="17"/>
        <v>07AUG2025:22:00:00</v>
      </c>
      <c r="M167">
        <v>22</v>
      </c>
      <c r="N167">
        <f t="shared" si="18"/>
        <v>-49.376952999999048</v>
      </c>
      <c r="O167">
        <f t="shared" si="19"/>
        <v>-49.376952999999048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0.21743649532738157</v>
      </c>
    </row>
    <row r="168" spans="1:19" x14ac:dyDescent="0.25">
      <c r="A168" t="s">
        <v>192</v>
      </c>
      <c r="B168">
        <v>21250.748047000001</v>
      </c>
      <c r="C168">
        <v>21123.099609000001</v>
      </c>
      <c r="D168">
        <v>21578.46875</v>
      </c>
      <c r="E168">
        <v>21728.376952999999</v>
      </c>
      <c r="F168">
        <v>21079.800781000002</v>
      </c>
      <c r="G168">
        <v>20240.199218999998</v>
      </c>
      <c r="H168">
        <v>21123.099609000001</v>
      </c>
      <c r="I168">
        <v>20977.699218999998</v>
      </c>
      <c r="J168">
        <v>20855.199218999998</v>
      </c>
      <c r="L168" t="str">
        <f t="shared" si="17"/>
        <v>07AUG2025:23:00:00</v>
      </c>
      <c r="M168">
        <v>23</v>
      </c>
      <c r="N168">
        <f t="shared" si="18"/>
        <v>-127.64843800000017</v>
      </c>
      <c r="O168">
        <f t="shared" si="19"/>
        <v>-127.64843800000017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0.60067738659214154</v>
      </c>
    </row>
    <row r="169" spans="1:19" x14ac:dyDescent="0.25">
      <c r="A169" t="s">
        <v>193</v>
      </c>
      <c r="B169">
        <v>19632.132813</v>
      </c>
      <c r="C169">
        <v>19496.599609000001</v>
      </c>
      <c r="D169">
        <v>19733.550781000002</v>
      </c>
      <c r="E169">
        <v>19779.578125</v>
      </c>
      <c r="F169">
        <v>19420.400390999999</v>
      </c>
      <c r="G169">
        <v>18725.599609000001</v>
      </c>
      <c r="H169">
        <v>19496.599609000001</v>
      </c>
      <c r="I169">
        <v>19369.699218999998</v>
      </c>
      <c r="J169">
        <v>19253.074218999998</v>
      </c>
      <c r="L169" t="str">
        <f t="shared" si="17"/>
        <v>08AUG2025:00:00:00</v>
      </c>
      <c r="M169">
        <v>24</v>
      </c>
      <c r="N169">
        <f t="shared" si="18"/>
        <v>-135.53320399999939</v>
      </c>
      <c r="O169">
        <f t="shared" si="19"/>
        <v>-135.53320399999939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0.69036413562897281</v>
      </c>
    </row>
    <row r="170" spans="1:19" x14ac:dyDescent="0.25">
      <c r="A170" t="s">
        <v>194</v>
      </c>
      <c r="B170">
        <v>18213.212890999999</v>
      </c>
      <c r="C170">
        <v>18184.900390999999</v>
      </c>
      <c r="D170">
        <v>18334.845702999999</v>
      </c>
      <c r="E170">
        <v>18441.886718999998</v>
      </c>
      <c r="F170">
        <v>17870.300781000002</v>
      </c>
      <c r="G170">
        <v>17811.900390999999</v>
      </c>
      <c r="H170">
        <v>18184.900390999999</v>
      </c>
      <c r="I170">
        <v>18203.300781000002</v>
      </c>
      <c r="J170">
        <v>18017.601563</v>
      </c>
      <c r="L170" t="str">
        <f t="shared" si="17"/>
        <v>08AUG2025:01:00:00</v>
      </c>
      <c r="M170">
        <v>1</v>
      </c>
      <c r="N170">
        <f t="shared" si="18"/>
        <v>-28.3125</v>
      </c>
      <c r="O170">
        <f t="shared" si="19"/>
        <v>-28.3125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0.15545033251102297</v>
      </c>
    </row>
    <row r="171" spans="1:19" x14ac:dyDescent="0.25">
      <c r="A171" t="s">
        <v>195</v>
      </c>
      <c r="B171">
        <v>17183.632813</v>
      </c>
      <c r="C171">
        <v>16995.5</v>
      </c>
      <c r="D171">
        <v>17190.765625</v>
      </c>
      <c r="E171">
        <v>17330.517577999999</v>
      </c>
      <c r="F171">
        <v>16720.599609000001</v>
      </c>
      <c r="G171">
        <v>16712.5</v>
      </c>
      <c r="H171">
        <v>16995.5</v>
      </c>
      <c r="I171">
        <v>17032.800781000002</v>
      </c>
      <c r="J171">
        <v>16865.351563</v>
      </c>
      <c r="L171" t="str">
        <f t="shared" si="17"/>
        <v>08AUG2025:02:00:00</v>
      </c>
      <c r="M171">
        <v>2</v>
      </c>
      <c r="N171">
        <f t="shared" si="18"/>
        <v>-188.13281300000017</v>
      </c>
      <c r="O171">
        <f t="shared" si="19"/>
        <v>-188.13281300000017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1.0948372503494797</v>
      </c>
    </row>
    <row r="172" spans="1:19" x14ac:dyDescent="0.25">
      <c r="A172" t="s">
        <v>196</v>
      </c>
      <c r="B172">
        <v>16327.589844</v>
      </c>
      <c r="C172">
        <v>16069.900390999999</v>
      </c>
      <c r="D172">
        <v>16306.845703000001</v>
      </c>
      <c r="E172">
        <v>16481.501952999999</v>
      </c>
      <c r="F172">
        <v>15833.400390999999</v>
      </c>
      <c r="G172">
        <v>15840</v>
      </c>
      <c r="H172">
        <v>16069.900390999999</v>
      </c>
      <c r="I172">
        <v>16125.299805000001</v>
      </c>
      <c r="J172">
        <v>15967.150390999999</v>
      </c>
      <c r="L172" t="str">
        <f t="shared" si="17"/>
        <v>08AUG2025:03:00:00</v>
      </c>
      <c r="M172">
        <v>3</v>
      </c>
      <c r="N172">
        <f t="shared" si="18"/>
        <v>-257.68945300000087</v>
      </c>
      <c r="O172">
        <f t="shared" si="19"/>
        <v>-257.68945300000087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1.5782455062998511</v>
      </c>
    </row>
    <row r="173" spans="1:19" x14ac:dyDescent="0.25">
      <c r="A173" t="s">
        <v>197</v>
      </c>
      <c r="B173">
        <v>15846.330078000001</v>
      </c>
      <c r="C173">
        <v>15491.200194999999</v>
      </c>
      <c r="D173">
        <v>15704.036133</v>
      </c>
      <c r="E173">
        <v>15886.991211</v>
      </c>
      <c r="F173">
        <v>15257.299805000001</v>
      </c>
      <c r="G173">
        <v>15280.5</v>
      </c>
      <c r="H173">
        <v>15491.200194999999</v>
      </c>
      <c r="I173">
        <v>15584.299805000001</v>
      </c>
      <c r="J173">
        <v>15403.325194999999</v>
      </c>
      <c r="L173" t="str">
        <f t="shared" si="17"/>
        <v>08AUG2025:04:00:00</v>
      </c>
      <c r="M173">
        <v>4</v>
      </c>
      <c r="N173">
        <f t="shared" si="18"/>
        <v>-355.12988300000143</v>
      </c>
      <c r="O173">
        <f t="shared" si="19"/>
        <v>-355.12988300000143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2.2410859880613008</v>
      </c>
    </row>
    <row r="174" spans="1:19" x14ac:dyDescent="0.25">
      <c r="A174" t="s">
        <v>198</v>
      </c>
      <c r="B174">
        <v>15531.453125</v>
      </c>
      <c r="C174">
        <v>15230.700194999999</v>
      </c>
      <c r="D174">
        <v>15370.990234000001</v>
      </c>
      <c r="E174">
        <v>15532.723633</v>
      </c>
      <c r="F174">
        <v>15017.400390999999</v>
      </c>
      <c r="G174">
        <v>15031.5</v>
      </c>
      <c r="H174">
        <v>15230.700194999999</v>
      </c>
      <c r="I174">
        <v>15334</v>
      </c>
      <c r="J174">
        <v>15153.400390999999</v>
      </c>
      <c r="L174" t="str">
        <f t="shared" si="17"/>
        <v>08AUG2025:05:00:00</v>
      </c>
      <c r="M174">
        <v>5</v>
      </c>
      <c r="N174">
        <f t="shared" si="18"/>
        <v>-300.75293000000056</v>
      </c>
      <c r="O174">
        <f t="shared" si="19"/>
        <v>-300.75293000000056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1.9364120509490355</v>
      </c>
    </row>
    <row r="175" spans="1:19" x14ac:dyDescent="0.25">
      <c r="A175" t="s">
        <v>199</v>
      </c>
      <c r="B175">
        <v>15655.438477</v>
      </c>
      <c r="C175">
        <v>15360.5</v>
      </c>
      <c r="D175">
        <v>15541.397461</v>
      </c>
      <c r="E175">
        <v>15737.487305000001</v>
      </c>
      <c r="F175">
        <v>15169</v>
      </c>
      <c r="G175">
        <v>15284.400390999999</v>
      </c>
      <c r="H175">
        <v>15360.5</v>
      </c>
      <c r="I175">
        <v>15555.099609000001</v>
      </c>
      <c r="J175">
        <v>15342.25</v>
      </c>
      <c r="L175" t="str">
        <f t="shared" si="17"/>
        <v>08AUG2025:06:00:00</v>
      </c>
      <c r="M175">
        <v>6</v>
      </c>
      <c r="N175">
        <f t="shared" si="18"/>
        <v>-294.93847699999969</v>
      </c>
      <c r="O175">
        <f t="shared" si="19"/>
        <v>-294.93847699999969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1.8839362272305884</v>
      </c>
    </row>
    <row r="176" spans="1:19" x14ac:dyDescent="0.25">
      <c r="A176" t="s">
        <v>200</v>
      </c>
      <c r="B176">
        <v>16041.125</v>
      </c>
      <c r="C176">
        <v>15747.799805000001</v>
      </c>
      <c r="D176">
        <v>15940.752930000001</v>
      </c>
      <c r="E176">
        <v>16247.463867</v>
      </c>
      <c r="F176">
        <v>15629.5</v>
      </c>
      <c r="G176">
        <v>15741.599609000001</v>
      </c>
      <c r="H176">
        <v>15747.799805000001</v>
      </c>
      <c r="I176">
        <v>15939.5</v>
      </c>
      <c r="J176">
        <v>15764.599609000001</v>
      </c>
      <c r="L176" t="str">
        <f t="shared" si="17"/>
        <v>08AUG2025:07:00:00</v>
      </c>
      <c r="M176">
        <v>7</v>
      </c>
      <c r="N176">
        <f t="shared" si="18"/>
        <v>-293.32519499999944</v>
      </c>
      <c r="O176">
        <f t="shared" si="19"/>
        <v>-293.32519499999944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1.8285824404460373</v>
      </c>
    </row>
    <row r="177" spans="1:19" x14ac:dyDescent="0.25">
      <c r="A177" t="s">
        <v>201</v>
      </c>
      <c r="B177">
        <v>16396.570313</v>
      </c>
      <c r="C177">
        <v>15967.5</v>
      </c>
      <c r="D177">
        <v>16428.576172000001</v>
      </c>
      <c r="E177">
        <v>16682.599609000001</v>
      </c>
      <c r="F177">
        <v>15855</v>
      </c>
      <c r="G177">
        <v>15983</v>
      </c>
      <c r="H177">
        <v>15967.5</v>
      </c>
      <c r="I177">
        <v>16155.799805000001</v>
      </c>
      <c r="J177">
        <v>15990.325194999999</v>
      </c>
      <c r="L177" t="str">
        <f t="shared" si="17"/>
        <v>08AUG2025:08:00:00</v>
      </c>
      <c r="M177">
        <v>8</v>
      </c>
      <c r="N177">
        <f t="shared" si="18"/>
        <v>-429.07031300000017</v>
      </c>
      <c r="O177">
        <f t="shared" si="19"/>
        <v>-429.07031300000017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2.6168296467451628</v>
      </c>
    </row>
    <row r="178" spans="1:19" x14ac:dyDescent="0.25">
      <c r="A178" t="s">
        <v>202</v>
      </c>
      <c r="B178">
        <v>17707.892577999999</v>
      </c>
      <c r="C178">
        <v>17016.400390999999</v>
      </c>
      <c r="D178">
        <v>17825.339843999998</v>
      </c>
      <c r="E178">
        <v>18101.099609000001</v>
      </c>
      <c r="F178">
        <v>16910.400390999999</v>
      </c>
      <c r="G178">
        <v>16964.199218999998</v>
      </c>
      <c r="H178">
        <v>17016.400390999999</v>
      </c>
      <c r="I178">
        <v>17209.400390999999</v>
      </c>
      <c r="J178">
        <v>17025.099609000001</v>
      </c>
      <c r="L178" t="str">
        <f t="shared" si="17"/>
        <v>08AUG2025:09:00:00</v>
      </c>
      <c r="M178">
        <v>9</v>
      </c>
      <c r="N178">
        <f t="shared" si="18"/>
        <v>-691.49218699999983</v>
      </c>
      <c r="O178">
        <f t="shared" si="19"/>
        <v>-691.49218699999983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3.9049942501859234</v>
      </c>
    </row>
    <row r="179" spans="1:19" x14ac:dyDescent="0.25">
      <c r="A179" t="s">
        <v>203</v>
      </c>
      <c r="B179">
        <v>19572.580077999999</v>
      </c>
      <c r="C179">
        <v>18595.800781000002</v>
      </c>
      <c r="D179">
        <v>19795.314452999999</v>
      </c>
      <c r="E179">
        <v>20090.658202999999</v>
      </c>
      <c r="F179">
        <v>18447.199218999998</v>
      </c>
      <c r="G179">
        <v>18406.099609000001</v>
      </c>
      <c r="H179">
        <v>18595.800781000002</v>
      </c>
      <c r="I179">
        <v>18817</v>
      </c>
      <c r="J179">
        <v>18566.523438</v>
      </c>
      <c r="L179" t="str">
        <f t="shared" si="17"/>
        <v>08AUG2025:10:00:00</v>
      </c>
      <c r="M179">
        <v>10</v>
      </c>
      <c r="N179">
        <f t="shared" si="18"/>
        <v>-976.77929699999731</v>
      </c>
      <c r="O179">
        <f t="shared" si="19"/>
        <v>-976.77929699999731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4.9905494988773516</v>
      </c>
    </row>
    <row r="180" spans="1:19" x14ac:dyDescent="0.25">
      <c r="A180" t="s">
        <v>204</v>
      </c>
      <c r="B180">
        <v>21122.957031000002</v>
      </c>
      <c r="C180">
        <v>20388.800781000002</v>
      </c>
      <c r="D180">
        <v>21187.441406000002</v>
      </c>
      <c r="E180">
        <v>21414.105468999998</v>
      </c>
      <c r="F180">
        <v>20209.5</v>
      </c>
      <c r="G180">
        <v>19990.699218999998</v>
      </c>
      <c r="H180">
        <v>20388.800781000002</v>
      </c>
      <c r="I180">
        <v>20648.099609000001</v>
      </c>
      <c r="J180">
        <v>20309.275390999999</v>
      </c>
      <c r="L180" t="str">
        <f t="shared" si="17"/>
        <v>08AUG2025:11:00:00</v>
      </c>
      <c r="M180">
        <v>11</v>
      </c>
      <c r="N180">
        <f t="shared" si="18"/>
        <v>-734.15625</v>
      </c>
      <c r="O180">
        <f t="shared" si="19"/>
        <v>-734.15625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3.4756319814624153</v>
      </c>
    </row>
    <row r="181" spans="1:19" x14ac:dyDescent="0.25">
      <c r="A181" t="s">
        <v>205</v>
      </c>
      <c r="B181">
        <v>22680.011718999998</v>
      </c>
      <c r="C181">
        <v>22210.800781000002</v>
      </c>
      <c r="D181">
        <v>22523.929688</v>
      </c>
      <c r="E181">
        <v>22743.822265999999</v>
      </c>
      <c r="F181">
        <v>22000.900390999999</v>
      </c>
      <c r="G181">
        <v>21606.800781000002</v>
      </c>
      <c r="H181">
        <v>22210.800781000002</v>
      </c>
      <c r="I181">
        <v>22524.800781000002</v>
      </c>
      <c r="J181">
        <v>22085.824218999998</v>
      </c>
      <c r="L181" t="str">
        <f t="shared" si="17"/>
        <v>08AUG2025:12:00:00</v>
      </c>
      <c r="M181">
        <v>12</v>
      </c>
      <c r="N181">
        <f t="shared" si="18"/>
        <v>-469.21093799999653</v>
      </c>
      <c r="O181">
        <f t="shared" si="19"/>
        <v>-469.21093799999653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2.0688302273094457</v>
      </c>
    </row>
    <row r="182" spans="1:19" x14ac:dyDescent="0.25">
      <c r="A182" t="s">
        <v>206</v>
      </c>
      <c r="B182">
        <v>23724.607422000001</v>
      </c>
      <c r="C182">
        <v>23916.699218999998</v>
      </c>
      <c r="D182">
        <v>23924.714843999998</v>
      </c>
      <c r="E182">
        <v>24210.199218999998</v>
      </c>
      <c r="F182">
        <v>23668.800781000002</v>
      </c>
      <c r="G182">
        <v>23141.800781000002</v>
      </c>
      <c r="H182">
        <v>23916.699218999998</v>
      </c>
      <c r="I182">
        <v>24263</v>
      </c>
      <c r="J182">
        <v>23747.574218999998</v>
      </c>
      <c r="L182" t="str">
        <f t="shared" si="17"/>
        <v>08AUG2025:13:00:00</v>
      </c>
      <c r="M182">
        <v>13</v>
      </c>
      <c r="N182">
        <f t="shared" si="18"/>
        <v>192.09179699999731</v>
      </c>
      <c r="O182" t="str">
        <f t="shared" si="19"/>
        <v/>
      </c>
      <c r="P182">
        <f t="shared" si="20"/>
        <v>192.09179699999731</v>
      </c>
      <c r="Q182" t="str">
        <f t="shared" si="21"/>
        <v/>
      </c>
      <c r="R182">
        <f t="shared" si="22"/>
        <v>1</v>
      </c>
      <c r="S182">
        <f t="shared" si="23"/>
        <v>0.80967323750895537</v>
      </c>
    </row>
    <row r="183" spans="1:19" x14ac:dyDescent="0.25">
      <c r="A183" t="s">
        <v>207</v>
      </c>
      <c r="B183">
        <v>25002.060547000001</v>
      </c>
      <c r="C183">
        <v>25367.099609000001</v>
      </c>
      <c r="D183">
        <v>25436.246093999998</v>
      </c>
      <c r="E183">
        <v>25469.492188</v>
      </c>
      <c r="F183">
        <v>25149.900390999999</v>
      </c>
      <c r="G183">
        <v>24477.199218999998</v>
      </c>
      <c r="H183">
        <v>25367.099609000001</v>
      </c>
      <c r="I183">
        <v>25721.400390999999</v>
      </c>
      <c r="J183">
        <v>25178.900390999999</v>
      </c>
      <c r="L183" t="str">
        <f t="shared" si="17"/>
        <v>08AUG2025:14:00:00</v>
      </c>
      <c r="M183">
        <v>14</v>
      </c>
      <c r="N183">
        <f t="shared" si="18"/>
        <v>365.03906199999983</v>
      </c>
      <c r="O183" t="str">
        <f t="shared" si="19"/>
        <v/>
      </c>
      <c r="P183">
        <f t="shared" si="20"/>
        <v>365.03906199999983</v>
      </c>
      <c r="Q183" t="str">
        <f t="shared" si="21"/>
        <v/>
      </c>
      <c r="R183">
        <f t="shared" si="22"/>
        <v>1</v>
      </c>
      <c r="S183">
        <f t="shared" si="23"/>
        <v>1.460035909095504</v>
      </c>
    </row>
    <row r="184" spans="1:19" x14ac:dyDescent="0.25">
      <c r="A184" t="s">
        <v>208</v>
      </c>
      <c r="B184">
        <v>25905.171875</v>
      </c>
      <c r="C184">
        <v>26320.099609000001</v>
      </c>
      <c r="D184">
        <v>26332.560547000001</v>
      </c>
      <c r="E184">
        <v>26589.578125</v>
      </c>
      <c r="F184">
        <v>26140.5</v>
      </c>
      <c r="G184">
        <v>25381.400390999999</v>
      </c>
      <c r="H184">
        <v>26320.099609000001</v>
      </c>
      <c r="I184">
        <v>26659</v>
      </c>
      <c r="J184">
        <v>26125.25</v>
      </c>
      <c r="L184" t="str">
        <f t="shared" si="17"/>
        <v>08AUG2025:15:00:00</v>
      </c>
      <c r="M184">
        <v>15</v>
      </c>
      <c r="N184">
        <f t="shared" si="18"/>
        <v>414.92773400000078</v>
      </c>
      <c r="O184" t="str">
        <f t="shared" si="19"/>
        <v/>
      </c>
      <c r="P184">
        <f t="shared" si="20"/>
        <v>414.92773400000078</v>
      </c>
      <c r="Q184" t="str">
        <f t="shared" si="21"/>
        <v/>
      </c>
      <c r="R184">
        <f t="shared" si="22"/>
        <v>1</v>
      </c>
      <c r="S184">
        <f t="shared" si="23"/>
        <v>1.6017177419325683</v>
      </c>
    </row>
    <row r="185" spans="1:19" x14ac:dyDescent="0.25">
      <c r="A185" t="s">
        <v>209</v>
      </c>
      <c r="B185">
        <v>26200.849609000001</v>
      </c>
      <c r="C185">
        <v>26817.400390999999</v>
      </c>
      <c r="D185">
        <v>27162.837890999999</v>
      </c>
      <c r="E185">
        <v>27567.650390999999</v>
      </c>
      <c r="F185">
        <v>26725.300781000002</v>
      </c>
      <c r="G185">
        <v>25795.199218999998</v>
      </c>
      <c r="H185">
        <v>26817.400390999999</v>
      </c>
      <c r="I185">
        <v>27124.699218999998</v>
      </c>
      <c r="J185">
        <v>26615.648438</v>
      </c>
      <c r="L185" t="str">
        <f t="shared" si="17"/>
        <v>08AUG2025:16:00:00</v>
      </c>
      <c r="M185">
        <v>16</v>
      </c>
      <c r="N185">
        <f t="shared" si="18"/>
        <v>616.55078199999843</v>
      </c>
      <c r="O185" t="str">
        <f t="shared" si="19"/>
        <v/>
      </c>
      <c r="P185">
        <f t="shared" si="20"/>
        <v>616.55078199999843</v>
      </c>
      <c r="Q185" t="str">
        <f t="shared" si="21"/>
        <v/>
      </c>
      <c r="R185">
        <f t="shared" si="22"/>
        <v>1</v>
      </c>
      <c r="S185">
        <f t="shared" si="23"/>
        <v>2.3531709513275212</v>
      </c>
    </row>
    <row r="186" spans="1:19" x14ac:dyDescent="0.25">
      <c r="A186" t="s">
        <v>210</v>
      </c>
      <c r="B186">
        <v>26346.175781000002</v>
      </c>
      <c r="C186">
        <v>27059.099609000001</v>
      </c>
      <c r="D186">
        <v>26998.214843999998</v>
      </c>
      <c r="E186">
        <v>27577.978515999999</v>
      </c>
      <c r="F186">
        <v>27075.599609000001</v>
      </c>
      <c r="G186">
        <v>25985.900390999999</v>
      </c>
      <c r="H186">
        <v>27059.099609000001</v>
      </c>
      <c r="I186">
        <v>27395.400390999999</v>
      </c>
      <c r="J186">
        <v>26879</v>
      </c>
      <c r="L186" t="str">
        <f t="shared" si="17"/>
        <v>08AUG2025:17:00:00</v>
      </c>
      <c r="M186">
        <v>17</v>
      </c>
      <c r="N186">
        <f t="shared" si="18"/>
        <v>712.92382799999905</v>
      </c>
      <c r="O186" t="str">
        <f t="shared" si="19"/>
        <v/>
      </c>
      <c r="P186">
        <f t="shared" si="20"/>
        <v>712.92382799999905</v>
      </c>
      <c r="Q186" t="str">
        <f t="shared" si="21"/>
        <v/>
      </c>
      <c r="R186">
        <f t="shared" si="22"/>
        <v>1</v>
      </c>
      <c r="S186">
        <f t="shared" si="23"/>
        <v>2.7059859993575857</v>
      </c>
    </row>
    <row r="187" spans="1:19" x14ac:dyDescent="0.25">
      <c r="A187" t="s">
        <v>211</v>
      </c>
      <c r="B187">
        <v>26251.921875</v>
      </c>
      <c r="C187">
        <v>26879.699218999998</v>
      </c>
      <c r="D187">
        <v>26943.091797000001</v>
      </c>
      <c r="E187">
        <v>27524.146484000001</v>
      </c>
      <c r="F187">
        <v>27020.699218999998</v>
      </c>
      <c r="G187">
        <v>25824.099609000001</v>
      </c>
      <c r="H187">
        <v>26879.699218999998</v>
      </c>
      <c r="I187">
        <v>27271.400390999999</v>
      </c>
      <c r="J187">
        <v>26748.974609000001</v>
      </c>
      <c r="L187" t="str">
        <f t="shared" si="17"/>
        <v>08AUG2025:18:00:00</v>
      </c>
      <c r="M187">
        <v>18</v>
      </c>
      <c r="N187">
        <f t="shared" si="18"/>
        <v>627.77734399999827</v>
      </c>
      <c r="O187" t="str">
        <f t="shared" si="19"/>
        <v/>
      </c>
      <c r="P187">
        <f t="shared" si="20"/>
        <v>627.77734399999827</v>
      </c>
      <c r="Q187" t="str">
        <f t="shared" si="21"/>
        <v/>
      </c>
      <c r="R187">
        <f t="shared" si="22"/>
        <v>1</v>
      </c>
      <c r="S187">
        <f t="shared" si="23"/>
        <v>2.3913576575048312</v>
      </c>
    </row>
    <row r="188" spans="1:19" x14ac:dyDescent="0.25">
      <c r="A188" t="s">
        <v>212</v>
      </c>
      <c r="B188">
        <v>25759.474609000001</v>
      </c>
      <c r="C188">
        <v>26192.300781000002</v>
      </c>
      <c r="D188">
        <v>26398.414063</v>
      </c>
      <c r="E188">
        <v>27130.652343999998</v>
      </c>
      <c r="F188">
        <v>26406.5</v>
      </c>
      <c r="G188">
        <v>25193.099609000001</v>
      </c>
      <c r="H188">
        <v>26192.300781000002</v>
      </c>
      <c r="I188">
        <v>26655.099609000001</v>
      </c>
      <c r="J188">
        <v>26111.751952999999</v>
      </c>
      <c r="L188" t="str">
        <f t="shared" si="17"/>
        <v>08AUG2025:19:00:00</v>
      </c>
      <c r="M188">
        <v>19</v>
      </c>
      <c r="N188">
        <f t="shared" si="18"/>
        <v>432.82617200000095</v>
      </c>
      <c r="O188" t="str">
        <f t="shared" si="19"/>
        <v/>
      </c>
      <c r="P188">
        <f t="shared" si="20"/>
        <v>432.82617200000095</v>
      </c>
      <c r="Q188" t="str">
        <f t="shared" si="21"/>
        <v/>
      </c>
      <c r="R188">
        <f t="shared" si="22"/>
        <v>1</v>
      </c>
      <c r="S188">
        <f t="shared" si="23"/>
        <v>1.6802600929165596</v>
      </c>
    </row>
    <row r="189" spans="1:19" x14ac:dyDescent="0.25">
      <c r="A189" t="s">
        <v>213</v>
      </c>
      <c r="B189">
        <v>24963.15625</v>
      </c>
      <c r="C189">
        <v>24987.300781000002</v>
      </c>
      <c r="D189">
        <v>25096.183593999998</v>
      </c>
      <c r="E189">
        <v>25764.947265999999</v>
      </c>
      <c r="F189">
        <v>25188.099609000001</v>
      </c>
      <c r="G189">
        <v>24043.199218999998</v>
      </c>
      <c r="H189">
        <v>24987.300781000002</v>
      </c>
      <c r="I189">
        <v>25439.5</v>
      </c>
      <c r="J189">
        <v>24914.523438</v>
      </c>
      <c r="L189" t="str">
        <f t="shared" si="17"/>
        <v>08AUG2025:20:00:00</v>
      </c>
      <c r="M189">
        <v>20</v>
      </c>
      <c r="N189">
        <f t="shared" si="18"/>
        <v>24.144531000001734</v>
      </c>
      <c r="O189" t="str">
        <f t="shared" si="19"/>
        <v/>
      </c>
      <c r="P189">
        <f t="shared" si="20"/>
        <v>24.144531000001734</v>
      </c>
      <c r="Q189" t="str">
        <f t="shared" si="21"/>
        <v/>
      </c>
      <c r="R189">
        <f t="shared" si="22"/>
        <v>1</v>
      </c>
      <c r="S189">
        <f t="shared" si="23"/>
        <v>9.6720666081644771E-2</v>
      </c>
    </row>
    <row r="190" spans="1:19" x14ac:dyDescent="0.25">
      <c r="A190" t="s">
        <v>214</v>
      </c>
      <c r="B190">
        <v>23739.939452999999</v>
      </c>
      <c r="C190">
        <v>23856.599609000001</v>
      </c>
      <c r="D190">
        <v>24242.013672000001</v>
      </c>
      <c r="E190">
        <v>24548.181640999999</v>
      </c>
      <c r="F190">
        <v>23889.800781000002</v>
      </c>
      <c r="G190">
        <v>22853.300781000002</v>
      </c>
      <c r="H190">
        <v>23856.599609000001</v>
      </c>
      <c r="I190">
        <v>24151.199218999998</v>
      </c>
      <c r="J190">
        <v>23687.726563</v>
      </c>
      <c r="L190" t="str">
        <f t="shared" si="17"/>
        <v>08AUG2025:21:00:00</v>
      </c>
      <c r="M190">
        <v>21</v>
      </c>
      <c r="N190">
        <f t="shared" si="18"/>
        <v>116.66015600000173</v>
      </c>
      <c r="O190" t="str">
        <f t="shared" si="19"/>
        <v/>
      </c>
      <c r="P190">
        <f t="shared" si="20"/>
        <v>116.66015600000173</v>
      </c>
      <c r="Q190" t="str">
        <f t="shared" si="21"/>
        <v/>
      </c>
      <c r="R190">
        <f t="shared" si="22"/>
        <v>1</v>
      </c>
      <c r="S190">
        <f t="shared" si="23"/>
        <v>0.49140881859013952</v>
      </c>
    </row>
    <row r="191" spans="1:19" x14ac:dyDescent="0.25">
      <c r="A191" t="s">
        <v>215</v>
      </c>
      <c r="B191">
        <v>22737.361327999999</v>
      </c>
      <c r="C191">
        <v>22826.699218999998</v>
      </c>
      <c r="D191">
        <v>23481.228515999999</v>
      </c>
      <c r="E191">
        <v>23593.595702999999</v>
      </c>
      <c r="F191">
        <v>22820.599609000001</v>
      </c>
      <c r="G191">
        <v>21839.400390999999</v>
      </c>
      <c r="H191">
        <v>22826.699218999998</v>
      </c>
      <c r="I191">
        <v>23058.400390999999</v>
      </c>
      <c r="J191">
        <v>22636.275390999999</v>
      </c>
      <c r="L191" t="str">
        <f t="shared" si="17"/>
        <v>08AUG2025:22:00:00</v>
      </c>
      <c r="M191">
        <v>22</v>
      </c>
      <c r="N191">
        <f t="shared" si="18"/>
        <v>89.337890999999217</v>
      </c>
      <c r="O191" t="str">
        <f t="shared" si="19"/>
        <v/>
      </c>
      <c r="P191">
        <f t="shared" si="20"/>
        <v>89.337890999999217</v>
      </c>
      <c r="Q191" t="str">
        <f t="shared" si="21"/>
        <v/>
      </c>
      <c r="R191">
        <f t="shared" si="22"/>
        <v>1</v>
      </c>
      <c r="S191">
        <f t="shared" si="23"/>
        <v>0.39291230724289794</v>
      </c>
    </row>
    <row r="192" spans="1:19" x14ac:dyDescent="0.25">
      <c r="A192" t="s">
        <v>216</v>
      </c>
      <c r="B192">
        <v>21383.197265999999</v>
      </c>
      <c r="C192">
        <v>21475.699218999998</v>
      </c>
      <c r="D192">
        <v>22099.736327999999</v>
      </c>
      <c r="E192">
        <v>22221.310547000001</v>
      </c>
      <c r="F192">
        <v>21358.199218999998</v>
      </c>
      <c r="G192">
        <v>20513.300781000002</v>
      </c>
      <c r="H192">
        <v>21475.699218999998</v>
      </c>
      <c r="I192">
        <v>21686.300781000002</v>
      </c>
      <c r="J192">
        <v>21258.375</v>
      </c>
      <c r="L192" t="str">
        <f t="shared" si="17"/>
        <v>08AUG2025:23:00:00</v>
      </c>
      <c r="M192">
        <v>23</v>
      </c>
      <c r="N192">
        <f t="shared" si="18"/>
        <v>92.501952999999048</v>
      </c>
      <c r="O192" t="str">
        <f t="shared" si="19"/>
        <v/>
      </c>
      <c r="P192">
        <f t="shared" si="20"/>
        <v>92.501952999999048</v>
      </c>
      <c r="Q192" t="str">
        <f t="shared" si="21"/>
        <v/>
      </c>
      <c r="R192">
        <f t="shared" si="22"/>
        <v>1</v>
      </c>
      <c r="S192">
        <f t="shared" si="23"/>
        <v>0.43259177684845218</v>
      </c>
    </row>
    <row r="193" spans="1:19" x14ac:dyDescent="0.25">
      <c r="A193" t="s">
        <v>217</v>
      </c>
      <c r="B193">
        <v>19997.472656000002</v>
      </c>
      <c r="C193">
        <v>20010</v>
      </c>
      <c r="D193">
        <v>20434.132813</v>
      </c>
      <c r="E193">
        <v>20513.201172000001</v>
      </c>
      <c r="F193">
        <v>19810.800781000002</v>
      </c>
      <c r="G193">
        <v>19114.5</v>
      </c>
      <c r="H193">
        <v>20010</v>
      </c>
      <c r="I193">
        <v>20220.199218999998</v>
      </c>
      <c r="J193">
        <v>19788.875</v>
      </c>
      <c r="L193" t="str">
        <f t="shared" si="17"/>
        <v>09AUG2025:00:00:00</v>
      </c>
      <c r="M193">
        <v>24</v>
      </c>
      <c r="N193">
        <f t="shared" si="18"/>
        <v>12.527343999998266</v>
      </c>
      <c r="O193" t="str">
        <f t="shared" si="19"/>
        <v/>
      </c>
      <c r="P193">
        <f t="shared" si="20"/>
        <v>12.527343999998266</v>
      </c>
      <c r="Q193" t="str">
        <f t="shared" si="21"/>
        <v/>
      </c>
      <c r="R193">
        <f t="shared" si="22"/>
        <v>1</v>
      </c>
      <c r="S193">
        <f t="shared" si="23"/>
        <v>6.2644636227266376E-2</v>
      </c>
    </row>
    <row r="194" spans="1:19" x14ac:dyDescent="0.25">
      <c r="A194" t="s">
        <v>218</v>
      </c>
      <c r="B194">
        <v>18550.267577999999</v>
      </c>
      <c r="C194">
        <v>18691.900390999999</v>
      </c>
      <c r="D194">
        <v>19078.306640999999</v>
      </c>
      <c r="E194">
        <v>19097.736327999999</v>
      </c>
      <c r="F194">
        <v>18160.800781000002</v>
      </c>
      <c r="G194">
        <v>18075.199218999998</v>
      </c>
      <c r="H194">
        <v>18691.900390999999</v>
      </c>
      <c r="I194">
        <v>19717.099609000001</v>
      </c>
      <c r="J194">
        <v>18661.25</v>
      </c>
      <c r="L194" t="str">
        <f t="shared" si="17"/>
        <v>09AUG2025:01:00:00</v>
      </c>
      <c r="M194">
        <v>1</v>
      </c>
      <c r="N194">
        <f t="shared" si="18"/>
        <v>141.63281300000017</v>
      </c>
      <c r="O194" t="str">
        <f t="shared" si="19"/>
        <v/>
      </c>
      <c r="P194">
        <f t="shared" si="20"/>
        <v>141.63281300000017</v>
      </c>
      <c r="Q194" t="str">
        <f t="shared" si="21"/>
        <v/>
      </c>
      <c r="R194">
        <f t="shared" si="22"/>
        <v>1</v>
      </c>
      <c r="S194">
        <f t="shared" si="23"/>
        <v>0.76350819417813676</v>
      </c>
    </row>
    <row r="195" spans="1:19" x14ac:dyDescent="0.25">
      <c r="A195" t="s">
        <v>219</v>
      </c>
      <c r="B195">
        <v>17398.708984000001</v>
      </c>
      <c r="C195">
        <v>17557.699218999998</v>
      </c>
      <c r="D195">
        <v>18077.738281000002</v>
      </c>
      <c r="E195">
        <v>18030.248047000001</v>
      </c>
      <c r="F195">
        <v>17091.400390999999</v>
      </c>
      <c r="G195">
        <v>16947.400390999999</v>
      </c>
      <c r="H195">
        <v>17557.699218999998</v>
      </c>
      <c r="I195">
        <v>18631.300781000002</v>
      </c>
      <c r="J195">
        <v>17556.949218999998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158.99023499999748</v>
      </c>
      <c r="O195" t="str">
        <f t="shared" ref="O195:O258" si="26">IF(N195&lt;0,N195,"")</f>
        <v/>
      </c>
      <c r="P195">
        <f t="shared" ref="P195:P258" si="27">IF(N195&gt;0,N195,"")</f>
        <v>158.99023499999748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0.91380478371243656</v>
      </c>
    </row>
    <row r="196" spans="1:19" x14ac:dyDescent="0.25">
      <c r="A196" t="s">
        <v>220</v>
      </c>
      <c r="B196">
        <v>16499.6875</v>
      </c>
      <c r="C196">
        <v>16640.199218999998</v>
      </c>
      <c r="D196">
        <v>17094.785156000002</v>
      </c>
      <c r="E196">
        <v>16965.941406000002</v>
      </c>
      <c r="F196">
        <v>16222.5</v>
      </c>
      <c r="G196">
        <v>16019.200194999999</v>
      </c>
      <c r="H196">
        <v>16640.199218999998</v>
      </c>
      <c r="I196">
        <v>17702.699218999998</v>
      </c>
      <c r="J196">
        <v>16646.148438</v>
      </c>
      <c r="L196" t="str">
        <f t="shared" si="24"/>
        <v>09AUG2025:03:00:00</v>
      </c>
      <c r="M196">
        <v>3</v>
      </c>
      <c r="N196">
        <f t="shared" si="25"/>
        <v>140.51171899999827</v>
      </c>
      <c r="O196" t="str">
        <f t="shared" si="26"/>
        <v/>
      </c>
      <c r="P196">
        <f t="shared" si="27"/>
        <v>140.51171899999827</v>
      </c>
      <c r="Q196" t="str">
        <f t="shared" si="28"/>
        <v/>
      </c>
      <c r="R196">
        <f t="shared" si="29"/>
        <v>1</v>
      </c>
      <c r="S196">
        <f t="shared" si="30"/>
        <v>0.85160230458909159</v>
      </c>
    </row>
    <row r="197" spans="1:19" x14ac:dyDescent="0.25">
      <c r="A197" t="s">
        <v>221</v>
      </c>
      <c r="B197">
        <v>15854.127930000001</v>
      </c>
      <c r="C197">
        <v>15945.400390999999</v>
      </c>
      <c r="D197">
        <v>16362.260742</v>
      </c>
      <c r="E197">
        <v>16253.311523</v>
      </c>
      <c r="F197">
        <v>15596.200194999999</v>
      </c>
      <c r="G197">
        <v>15347.599609000001</v>
      </c>
      <c r="H197">
        <v>15945.400390999999</v>
      </c>
      <c r="I197">
        <v>16933.800781000002</v>
      </c>
      <c r="J197">
        <v>15955.750977</v>
      </c>
      <c r="L197" t="str">
        <f t="shared" si="24"/>
        <v>09AUG2025:04:00:00</v>
      </c>
      <c r="M197">
        <v>4</v>
      </c>
      <c r="N197">
        <f t="shared" si="25"/>
        <v>91.272460999998657</v>
      </c>
      <c r="O197" t="str">
        <f t="shared" si="26"/>
        <v/>
      </c>
      <c r="P197">
        <f t="shared" si="27"/>
        <v>91.272460999998657</v>
      </c>
      <c r="Q197" t="str">
        <f t="shared" si="28"/>
        <v/>
      </c>
      <c r="R197">
        <f t="shared" si="29"/>
        <v>1</v>
      </c>
      <c r="S197">
        <f t="shared" si="30"/>
        <v>0.57570155484420038</v>
      </c>
    </row>
    <row r="198" spans="1:19" x14ac:dyDescent="0.25">
      <c r="A198" t="s">
        <v>222</v>
      </c>
      <c r="B198">
        <v>15489.095703000001</v>
      </c>
      <c r="C198">
        <v>15448</v>
      </c>
      <c r="D198">
        <v>15890.995117</v>
      </c>
      <c r="E198">
        <v>15856.520508</v>
      </c>
      <c r="F198">
        <v>15075.799805000001</v>
      </c>
      <c r="G198">
        <v>14869.700194999999</v>
      </c>
      <c r="H198">
        <v>15448</v>
      </c>
      <c r="I198">
        <v>16320.400390999999</v>
      </c>
      <c r="J198">
        <v>15428.474609000001</v>
      </c>
      <c r="L198" t="str">
        <f t="shared" si="24"/>
        <v>09AUG2025:05:00:00</v>
      </c>
      <c r="M198">
        <v>5</v>
      </c>
      <c r="N198">
        <f t="shared" si="25"/>
        <v>-41.095703000000867</v>
      </c>
      <c r="O198">
        <f t="shared" si="26"/>
        <v>-41.095703000000867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0.26532022132216054</v>
      </c>
    </row>
    <row r="199" spans="1:19" x14ac:dyDescent="0.25">
      <c r="A199" t="s">
        <v>223</v>
      </c>
      <c r="B199">
        <v>15372.408203000001</v>
      </c>
      <c r="C199">
        <v>15188.700194999999</v>
      </c>
      <c r="D199">
        <v>15823.980469</v>
      </c>
      <c r="E199">
        <v>15671.673828000001</v>
      </c>
      <c r="F199">
        <v>14840.900390999999</v>
      </c>
      <c r="G199">
        <v>14744.5</v>
      </c>
      <c r="H199">
        <v>15188.700194999999</v>
      </c>
      <c r="I199">
        <v>16121.599609000001</v>
      </c>
      <c r="J199">
        <v>15223.925781</v>
      </c>
      <c r="L199" t="str">
        <f t="shared" si="24"/>
        <v>09AUG2025:06:00:00</v>
      </c>
      <c r="M199">
        <v>6</v>
      </c>
      <c r="N199">
        <f t="shared" si="25"/>
        <v>-183.70800800000143</v>
      </c>
      <c r="O199">
        <f t="shared" si="26"/>
        <v>-183.70800800000143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1.1950502847312492</v>
      </c>
    </row>
    <row r="200" spans="1:19" x14ac:dyDescent="0.25">
      <c r="A200" t="s">
        <v>224</v>
      </c>
      <c r="B200">
        <v>15308.888671999999</v>
      </c>
      <c r="C200">
        <v>15088</v>
      </c>
      <c r="D200">
        <v>15669.430664</v>
      </c>
      <c r="E200">
        <v>15508.967773</v>
      </c>
      <c r="F200">
        <v>14839.200194999999</v>
      </c>
      <c r="G200">
        <v>14843.599609000001</v>
      </c>
      <c r="H200">
        <v>15088</v>
      </c>
      <c r="I200">
        <v>15916.900390999999</v>
      </c>
      <c r="J200">
        <v>15171.925781</v>
      </c>
      <c r="L200" t="str">
        <f t="shared" si="24"/>
        <v>09AUG2025:07:00:00</v>
      </c>
      <c r="M200">
        <v>7</v>
      </c>
      <c r="N200">
        <f t="shared" si="25"/>
        <v>-220.88867199999913</v>
      </c>
      <c r="O200">
        <f t="shared" si="26"/>
        <v>-220.88867199999913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1.4428785572397893</v>
      </c>
    </row>
    <row r="201" spans="1:19" x14ac:dyDescent="0.25">
      <c r="A201" t="s">
        <v>225</v>
      </c>
      <c r="B201">
        <v>15426.451171999999</v>
      </c>
      <c r="C201">
        <v>15145.299805000001</v>
      </c>
      <c r="D201">
        <v>16087.279296999999</v>
      </c>
      <c r="E201">
        <v>15905.986328000001</v>
      </c>
      <c r="F201">
        <v>14897.599609000001</v>
      </c>
      <c r="G201">
        <v>14902.599609000001</v>
      </c>
      <c r="H201">
        <v>15145.299805000001</v>
      </c>
      <c r="I201">
        <v>15833.700194999999</v>
      </c>
      <c r="J201">
        <v>15194.799805000001</v>
      </c>
      <c r="L201" t="str">
        <f t="shared" si="24"/>
        <v>09AUG2025:08:00:00</v>
      </c>
      <c r="M201">
        <v>8</v>
      </c>
      <c r="N201">
        <f t="shared" si="25"/>
        <v>-281.15136699999857</v>
      </c>
      <c r="O201">
        <f t="shared" si="26"/>
        <v>-281.15136699999857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1.8225278378367824</v>
      </c>
    </row>
    <row r="202" spans="1:19" x14ac:dyDescent="0.25">
      <c r="A202" t="s">
        <v>226</v>
      </c>
      <c r="B202">
        <v>16870.119140999999</v>
      </c>
      <c r="C202">
        <v>16365.599609000001</v>
      </c>
      <c r="D202">
        <v>17639.427734000001</v>
      </c>
      <c r="E202">
        <v>17400.568359000001</v>
      </c>
      <c r="F202">
        <v>16081.400390999999</v>
      </c>
      <c r="G202">
        <v>15830.299805000001</v>
      </c>
      <c r="H202">
        <v>16365.599609000001</v>
      </c>
      <c r="I202">
        <v>16935.300781000002</v>
      </c>
      <c r="J202">
        <v>16303.149414</v>
      </c>
      <c r="L202" t="str">
        <f t="shared" si="24"/>
        <v>09AUG2025:09:00:00</v>
      </c>
      <c r="M202">
        <v>9</v>
      </c>
      <c r="N202">
        <f t="shared" si="25"/>
        <v>-504.51953199999843</v>
      </c>
      <c r="O202">
        <f t="shared" si="26"/>
        <v>-504.51953199999843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2.9906103672608224</v>
      </c>
    </row>
    <row r="203" spans="1:19" x14ac:dyDescent="0.25">
      <c r="A203" t="s">
        <v>227</v>
      </c>
      <c r="B203">
        <v>19055.113281000002</v>
      </c>
      <c r="C203">
        <v>18053.300781000002</v>
      </c>
      <c r="D203">
        <v>19393.630859000001</v>
      </c>
      <c r="E203">
        <v>19170.84375</v>
      </c>
      <c r="F203">
        <v>17690.099609000001</v>
      </c>
      <c r="G203">
        <v>17373</v>
      </c>
      <c r="H203">
        <v>18053.300781000002</v>
      </c>
      <c r="I203">
        <v>18663.199218999998</v>
      </c>
      <c r="J203">
        <v>17944.900390999999</v>
      </c>
      <c r="L203" t="str">
        <f t="shared" si="24"/>
        <v>09AUG2025:10:00:00</v>
      </c>
      <c r="M203">
        <v>10</v>
      </c>
      <c r="N203">
        <f t="shared" si="25"/>
        <v>-1001.8125</v>
      </c>
      <c r="O203">
        <f t="shared" si="26"/>
        <v>-1001.8125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5.2574470968845661</v>
      </c>
    </row>
    <row r="204" spans="1:19" x14ac:dyDescent="0.25">
      <c r="A204" t="s">
        <v>228</v>
      </c>
      <c r="B204">
        <v>20212.613281000002</v>
      </c>
      <c r="C204">
        <v>19821.199218999998</v>
      </c>
      <c r="D204">
        <v>20402.822265999999</v>
      </c>
      <c r="E204">
        <v>20277.277343999998</v>
      </c>
      <c r="F204">
        <v>19391</v>
      </c>
      <c r="G204">
        <v>18962.400390999999</v>
      </c>
      <c r="H204">
        <v>19821.199218999998</v>
      </c>
      <c r="I204">
        <v>20482</v>
      </c>
      <c r="J204">
        <v>19664.148438</v>
      </c>
      <c r="L204" t="str">
        <f t="shared" si="24"/>
        <v>09AUG2025:11:00:00</v>
      </c>
      <c r="M204">
        <v>11</v>
      </c>
      <c r="N204">
        <f t="shared" si="25"/>
        <v>-391.41406200000347</v>
      </c>
      <c r="O204">
        <f t="shared" si="26"/>
        <v>-391.41406200000347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1.9364841970629074</v>
      </c>
    </row>
    <row r="205" spans="1:19" x14ac:dyDescent="0.25">
      <c r="A205" t="s">
        <v>229</v>
      </c>
      <c r="B205">
        <v>21178.791015999999</v>
      </c>
      <c r="C205">
        <v>21545.400390999999</v>
      </c>
      <c r="D205">
        <v>21647.757813</v>
      </c>
      <c r="E205">
        <v>21413.960938</v>
      </c>
      <c r="F205">
        <v>21019.900390999999</v>
      </c>
      <c r="G205">
        <v>20519.300781000002</v>
      </c>
      <c r="H205">
        <v>21545.400390999999</v>
      </c>
      <c r="I205">
        <v>22384.800781000002</v>
      </c>
      <c r="J205">
        <v>21367.351563</v>
      </c>
      <c r="L205" t="str">
        <f t="shared" si="24"/>
        <v>09AUG2025:12:00:00</v>
      </c>
      <c r="M205">
        <v>12</v>
      </c>
      <c r="N205">
        <f t="shared" si="25"/>
        <v>366.609375</v>
      </c>
      <c r="O205" t="str">
        <f t="shared" si="26"/>
        <v/>
      </c>
      <c r="P205">
        <f t="shared" si="27"/>
        <v>366.609375</v>
      </c>
      <c r="Q205" t="str">
        <f t="shared" si="28"/>
        <v/>
      </c>
      <c r="R205">
        <f t="shared" si="29"/>
        <v>1</v>
      </c>
      <c r="S205">
        <f t="shared" si="30"/>
        <v>1.7310212595376036</v>
      </c>
    </row>
    <row r="206" spans="1:19" x14ac:dyDescent="0.25">
      <c r="A206" t="s">
        <v>230</v>
      </c>
      <c r="B206">
        <v>22623.666015999999</v>
      </c>
      <c r="C206">
        <v>23140.199218999998</v>
      </c>
      <c r="D206">
        <v>23006.353515999999</v>
      </c>
      <c r="E206">
        <v>22884.267577999999</v>
      </c>
      <c r="F206">
        <v>22553.699218999998</v>
      </c>
      <c r="G206">
        <v>21945</v>
      </c>
      <c r="H206">
        <v>23140.199218999998</v>
      </c>
      <c r="I206">
        <v>24125.800781000002</v>
      </c>
      <c r="J206">
        <v>22941.175781000002</v>
      </c>
      <c r="L206" t="str">
        <f t="shared" si="24"/>
        <v>09AUG2025:13:00:00</v>
      </c>
      <c r="M206">
        <v>13</v>
      </c>
      <c r="N206">
        <f t="shared" si="25"/>
        <v>516.53320299999905</v>
      </c>
      <c r="O206" t="str">
        <f t="shared" si="26"/>
        <v/>
      </c>
      <c r="P206">
        <f t="shared" si="27"/>
        <v>516.53320299999905</v>
      </c>
      <c r="Q206" t="str">
        <f t="shared" si="28"/>
        <v/>
      </c>
      <c r="R206">
        <f t="shared" si="29"/>
        <v>1</v>
      </c>
      <c r="S206">
        <f t="shared" si="30"/>
        <v>2.2831542979581396</v>
      </c>
    </row>
    <row r="207" spans="1:19" x14ac:dyDescent="0.25">
      <c r="A207" t="s">
        <v>231</v>
      </c>
      <c r="B207">
        <v>23728.267577999999</v>
      </c>
      <c r="C207">
        <v>24367.599609000001</v>
      </c>
      <c r="D207">
        <v>24182.328125</v>
      </c>
      <c r="E207">
        <v>23940.78125</v>
      </c>
      <c r="F207">
        <v>23790.699218999998</v>
      </c>
      <c r="G207">
        <v>23091.099609000001</v>
      </c>
      <c r="H207">
        <v>24367.599609000001</v>
      </c>
      <c r="I207">
        <v>25498</v>
      </c>
      <c r="J207">
        <v>24186.849609000001</v>
      </c>
      <c r="L207" t="str">
        <f t="shared" si="24"/>
        <v>09AUG2025:14:00:00</v>
      </c>
      <c r="M207">
        <v>14</v>
      </c>
      <c r="N207">
        <f t="shared" si="25"/>
        <v>639.33203100000173</v>
      </c>
      <c r="O207" t="str">
        <f t="shared" si="26"/>
        <v/>
      </c>
      <c r="P207">
        <f t="shared" si="27"/>
        <v>639.33203100000173</v>
      </c>
      <c r="Q207" t="str">
        <f t="shared" si="28"/>
        <v/>
      </c>
      <c r="R207">
        <f t="shared" si="29"/>
        <v>1</v>
      </c>
      <c r="S207">
        <f t="shared" si="30"/>
        <v>2.6943898407179439</v>
      </c>
    </row>
    <row r="208" spans="1:19" x14ac:dyDescent="0.25">
      <c r="A208" t="s">
        <v>232</v>
      </c>
      <c r="B208">
        <v>24758.458984000001</v>
      </c>
      <c r="C208">
        <v>25245.300781000002</v>
      </c>
      <c r="D208">
        <v>24923.486327999999</v>
      </c>
      <c r="E208">
        <v>24743.929688</v>
      </c>
      <c r="F208">
        <v>24696.199218999998</v>
      </c>
      <c r="G208">
        <v>23952.5</v>
      </c>
      <c r="H208">
        <v>25245.300781000002</v>
      </c>
      <c r="I208">
        <v>26518.599609000001</v>
      </c>
      <c r="J208">
        <v>25103.150390999999</v>
      </c>
      <c r="L208" t="str">
        <f t="shared" si="24"/>
        <v>09AUG2025:15:00:00</v>
      </c>
      <c r="M208">
        <v>15</v>
      </c>
      <c r="N208">
        <f t="shared" si="25"/>
        <v>486.84179700000095</v>
      </c>
      <c r="O208" t="str">
        <f t="shared" si="26"/>
        <v/>
      </c>
      <c r="P208">
        <f t="shared" si="27"/>
        <v>486.84179700000095</v>
      </c>
      <c r="Q208" t="str">
        <f t="shared" si="28"/>
        <v/>
      </c>
      <c r="R208">
        <f t="shared" si="29"/>
        <v>1</v>
      </c>
      <c r="S208">
        <f t="shared" si="30"/>
        <v>1.9663655048749982</v>
      </c>
    </row>
    <row r="209" spans="1:19" x14ac:dyDescent="0.25">
      <c r="A209" t="s">
        <v>233</v>
      </c>
      <c r="B209">
        <v>25456.699218999998</v>
      </c>
      <c r="C209">
        <v>25799.699218999998</v>
      </c>
      <c r="D209">
        <v>25488.261718999998</v>
      </c>
      <c r="E209">
        <v>25371.466797000001</v>
      </c>
      <c r="F209">
        <v>25328.199218999998</v>
      </c>
      <c r="G209">
        <v>24555.400390999999</v>
      </c>
      <c r="H209">
        <v>25799.699218999998</v>
      </c>
      <c r="I209">
        <v>27166.5</v>
      </c>
      <c r="J209">
        <v>25712.449218999998</v>
      </c>
      <c r="L209" t="str">
        <f t="shared" si="24"/>
        <v>09AUG2025:16:00:00</v>
      </c>
      <c r="M209">
        <v>16</v>
      </c>
      <c r="N209">
        <f t="shared" si="25"/>
        <v>343</v>
      </c>
      <c r="O209" t="str">
        <f t="shared" si="26"/>
        <v/>
      </c>
      <c r="P209">
        <f t="shared" si="27"/>
        <v>343</v>
      </c>
      <c r="Q209" t="str">
        <f t="shared" si="28"/>
        <v/>
      </c>
      <c r="R209">
        <f t="shared" si="29"/>
        <v>1</v>
      </c>
      <c r="S209">
        <f t="shared" si="30"/>
        <v>1.3473859947404205</v>
      </c>
    </row>
    <row r="210" spans="1:19" x14ac:dyDescent="0.25">
      <c r="A210" t="s">
        <v>234</v>
      </c>
      <c r="B210">
        <v>25888.964843999998</v>
      </c>
      <c r="C210">
        <v>26064.800781000002</v>
      </c>
      <c r="D210">
        <v>25832.714843999998</v>
      </c>
      <c r="E210">
        <v>25827.191406000002</v>
      </c>
      <c r="F210">
        <v>25725.099609000001</v>
      </c>
      <c r="G210">
        <v>24940</v>
      </c>
      <c r="H210">
        <v>26064.800781000002</v>
      </c>
      <c r="I210">
        <v>27531.300781000002</v>
      </c>
      <c r="J210">
        <v>26065.300781000002</v>
      </c>
      <c r="L210" t="str">
        <f t="shared" si="24"/>
        <v>09AUG2025:17:00:00</v>
      </c>
      <c r="M210">
        <v>17</v>
      </c>
      <c r="N210">
        <f t="shared" si="25"/>
        <v>175.83593700000347</v>
      </c>
      <c r="O210" t="str">
        <f t="shared" si="26"/>
        <v/>
      </c>
      <c r="P210">
        <f t="shared" si="27"/>
        <v>175.83593700000347</v>
      </c>
      <c r="Q210" t="str">
        <f t="shared" si="28"/>
        <v/>
      </c>
      <c r="R210">
        <f t="shared" si="29"/>
        <v>1</v>
      </c>
      <c r="S210">
        <f t="shared" si="30"/>
        <v>0.67919261376244255</v>
      </c>
    </row>
    <row r="211" spans="1:19" x14ac:dyDescent="0.25">
      <c r="A211" t="s">
        <v>235</v>
      </c>
      <c r="B211">
        <v>26000.328125</v>
      </c>
      <c r="C211">
        <v>25875.099609000001</v>
      </c>
      <c r="D211">
        <v>25732.146484000001</v>
      </c>
      <c r="E211">
        <v>25682.001952999999</v>
      </c>
      <c r="F211">
        <v>25739.900390999999</v>
      </c>
      <c r="G211">
        <v>24900.900390999999</v>
      </c>
      <c r="H211">
        <v>25875.099609000001</v>
      </c>
      <c r="I211">
        <v>27465.400390999999</v>
      </c>
      <c r="J211">
        <v>25995.324218999998</v>
      </c>
      <c r="L211" t="str">
        <f t="shared" si="24"/>
        <v>09AUG2025:18:00:00</v>
      </c>
      <c r="M211">
        <v>18</v>
      </c>
      <c r="N211">
        <f t="shared" si="25"/>
        <v>-125.22851599999922</v>
      </c>
      <c r="O211">
        <f t="shared" si="26"/>
        <v>-125.22851599999922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0.48164206004611421</v>
      </c>
    </row>
    <row r="212" spans="1:19" x14ac:dyDescent="0.25">
      <c r="A212" t="s">
        <v>236</v>
      </c>
      <c r="B212">
        <v>25437.242188</v>
      </c>
      <c r="C212">
        <v>25148.300781000002</v>
      </c>
      <c r="D212">
        <v>25298.681640999999</v>
      </c>
      <c r="E212">
        <v>25282.771484000001</v>
      </c>
      <c r="F212">
        <v>25114.199218999998</v>
      </c>
      <c r="G212">
        <v>24305.699218999998</v>
      </c>
      <c r="H212">
        <v>25148.300781000002</v>
      </c>
      <c r="I212">
        <v>26809.300781000002</v>
      </c>
      <c r="J212">
        <v>25344.375</v>
      </c>
      <c r="L212" t="str">
        <f t="shared" si="24"/>
        <v>09AUG2025:19:00:00</v>
      </c>
      <c r="M212">
        <v>19</v>
      </c>
      <c r="N212">
        <f t="shared" si="25"/>
        <v>-288.94140699999843</v>
      </c>
      <c r="O212">
        <f t="shared" si="26"/>
        <v>-288.94140699999843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1.1358991075546165</v>
      </c>
    </row>
    <row r="213" spans="1:19" x14ac:dyDescent="0.25">
      <c r="A213" t="s">
        <v>237</v>
      </c>
      <c r="B213">
        <v>24333.310547000001</v>
      </c>
      <c r="C213">
        <v>24048.300781000002</v>
      </c>
      <c r="D213">
        <v>24498.240234000001</v>
      </c>
      <c r="E213">
        <v>24427.162109000001</v>
      </c>
      <c r="F213">
        <v>23969.199218999998</v>
      </c>
      <c r="G213">
        <v>23182.199218999998</v>
      </c>
      <c r="H213">
        <v>24048.300781000002</v>
      </c>
      <c r="I213">
        <v>25527.099609000001</v>
      </c>
      <c r="J213">
        <v>24181.701172000001</v>
      </c>
      <c r="L213" t="str">
        <f t="shared" si="24"/>
        <v>09AUG2025:20:00:00</v>
      </c>
      <c r="M213">
        <v>20</v>
      </c>
      <c r="N213">
        <f t="shared" si="25"/>
        <v>-285.00976599999922</v>
      </c>
      <c r="O213">
        <f t="shared" si="26"/>
        <v>-285.00976599999922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1.171274107768856</v>
      </c>
    </row>
    <row r="214" spans="1:19" x14ac:dyDescent="0.25">
      <c r="A214" t="s">
        <v>238</v>
      </c>
      <c r="B214">
        <v>23059.679688</v>
      </c>
      <c r="C214">
        <v>23108.699218999998</v>
      </c>
      <c r="D214">
        <v>23314.962890999999</v>
      </c>
      <c r="E214">
        <v>23105.517577999999</v>
      </c>
      <c r="F214">
        <v>22788.900390999999</v>
      </c>
      <c r="G214">
        <v>22049.599609000001</v>
      </c>
      <c r="H214">
        <v>23108.699218999998</v>
      </c>
      <c r="I214">
        <v>24233</v>
      </c>
      <c r="J214">
        <v>23045.050781000002</v>
      </c>
      <c r="L214" t="str">
        <f t="shared" si="24"/>
        <v>09AUG2025:21:00:00</v>
      </c>
      <c r="M214">
        <v>21</v>
      </c>
      <c r="N214">
        <f t="shared" si="25"/>
        <v>49.019530999998096</v>
      </c>
      <c r="O214" t="str">
        <f t="shared" si="26"/>
        <v/>
      </c>
      <c r="P214">
        <f t="shared" si="27"/>
        <v>49.019530999998096</v>
      </c>
      <c r="Q214" t="str">
        <f t="shared" si="28"/>
        <v/>
      </c>
      <c r="R214">
        <f t="shared" si="29"/>
        <v>1</v>
      </c>
      <c r="S214">
        <f t="shared" si="30"/>
        <v>0.21257680793158334</v>
      </c>
    </row>
    <row r="215" spans="1:19" x14ac:dyDescent="0.25">
      <c r="A215" t="s">
        <v>239</v>
      </c>
      <c r="B215">
        <v>22043.833984000001</v>
      </c>
      <c r="C215">
        <v>22142.300781000002</v>
      </c>
      <c r="D215">
        <v>22636.025390999999</v>
      </c>
      <c r="E215">
        <v>22266.660156000002</v>
      </c>
      <c r="F215">
        <v>21797.699218999998</v>
      </c>
      <c r="G215">
        <v>21096.199218999998</v>
      </c>
      <c r="H215">
        <v>22142.300781000002</v>
      </c>
      <c r="I215">
        <v>23076.400390999999</v>
      </c>
      <c r="J215">
        <v>22028.150390999999</v>
      </c>
      <c r="L215" t="str">
        <f t="shared" si="24"/>
        <v>09AUG2025:22:00:00</v>
      </c>
      <c r="M215">
        <v>22</v>
      </c>
      <c r="N215">
        <f t="shared" si="25"/>
        <v>98.466797000000952</v>
      </c>
      <c r="O215" t="str">
        <f t="shared" si="26"/>
        <v/>
      </c>
      <c r="P215">
        <f t="shared" si="27"/>
        <v>98.466797000000952</v>
      </c>
      <c r="Q215" t="str">
        <f t="shared" si="28"/>
        <v/>
      </c>
      <c r="R215">
        <f t="shared" si="29"/>
        <v>1</v>
      </c>
      <c r="S215">
        <f t="shared" si="30"/>
        <v>0.4466863480802421</v>
      </c>
    </row>
    <row r="216" spans="1:19" x14ac:dyDescent="0.25">
      <c r="A216" t="s">
        <v>240</v>
      </c>
      <c r="B216">
        <v>20797.007813</v>
      </c>
      <c r="C216">
        <v>20907.300781000002</v>
      </c>
      <c r="D216">
        <v>21238.910156000002</v>
      </c>
      <c r="E216">
        <v>20992.326172000001</v>
      </c>
      <c r="F216">
        <v>20499.900390999999</v>
      </c>
      <c r="G216">
        <v>19853.599609000001</v>
      </c>
      <c r="H216">
        <v>20907.300781000002</v>
      </c>
      <c r="I216">
        <v>21672</v>
      </c>
      <c r="J216">
        <v>20733.199218999998</v>
      </c>
      <c r="L216" t="str">
        <f t="shared" si="24"/>
        <v>09AUG2025:23:00:00</v>
      </c>
      <c r="M216">
        <v>23</v>
      </c>
      <c r="N216">
        <f t="shared" si="25"/>
        <v>110.29296800000157</v>
      </c>
      <c r="O216" t="str">
        <f t="shared" si="26"/>
        <v/>
      </c>
      <c r="P216">
        <f t="shared" si="27"/>
        <v>110.29296800000157</v>
      </c>
      <c r="Q216" t="str">
        <f t="shared" si="28"/>
        <v/>
      </c>
      <c r="R216">
        <f t="shared" si="29"/>
        <v>1</v>
      </c>
      <c r="S216">
        <f t="shared" si="30"/>
        <v>0.53033094468069841</v>
      </c>
    </row>
    <row r="217" spans="1:19" x14ac:dyDescent="0.25">
      <c r="A217" t="s">
        <v>241</v>
      </c>
      <c r="B217">
        <v>19520.935547000001</v>
      </c>
      <c r="C217">
        <v>19538</v>
      </c>
      <c r="D217">
        <v>19754.503906000002</v>
      </c>
      <c r="E217">
        <v>19474.195313</v>
      </c>
      <c r="F217">
        <v>19140.800781000002</v>
      </c>
      <c r="G217">
        <v>18575.400390999999</v>
      </c>
      <c r="H217">
        <v>19538</v>
      </c>
      <c r="I217">
        <v>20282.900390999999</v>
      </c>
      <c r="J217">
        <v>19384.275390999999</v>
      </c>
      <c r="L217" t="str">
        <f t="shared" si="24"/>
        <v>10AUG2025:00:00:00</v>
      </c>
      <c r="M217">
        <v>24</v>
      </c>
      <c r="N217">
        <f t="shared" si="25"/>
        <v>17.064452999999048</v>
      </c>
      <c r="O217" t="str">
        <f t="shared" si="26"/>
        <v/>
      </c>
      <c r="P217">
        <f t="shared" si="27"/>
        <v>17.064452999999048</v>
      </c>
      <c r="Q217" t="str">
        <f t="shared" si="28"/>
        <v/>
      </c>
      <c r="R217">
        <f t="shared" si="29"/>
        <v>1</v>
      </c>
      <c r="S217">
        <f t="shared" si="30"/>
        <v>8.7416163835557226E-2</v>
      </c>
    </row>
    <row r="218" spans="1:19" x14ac:dyDescent="0.25">
      <c r="A218" t="s">
        <v>242</v>
      </c>
      <c r="B218">
        <v>18179.595702999999</v>
      </c>
      <c r="C218">
        <v>18364</v>
      </c>
      <c r="D218">
        <v>18362.890625</v>
      </c>
      <c r="E218">
        <v>18077.052734000001</v>
      </c>
      <c r="F218">
        <v>18072.300781000002</v>
      </c>
      <c r="G218">
        <v>17767.5</v>
      </c>
      <c r="H218">
        <v>18364</v>
      </c>
      <c r="I218">
        <v>18117.900390999999</v>
      </c>
      <c r="J218">
        <v>18080.425781000002</v>
      </c>
      <c r="L218" t="str">
        <f t="shared" si="24"/>
        <v>10AUG2025:01:00:00</v>
      </c>
      <c r="M218">
        <v>1</v>
      </c>
      <c r="N218">
        <f t="shared" si="25"/>
        <v>184.40429700000095</v>
      </c>
      <c r="O218" t="str">
        <f t="shared" si="26"/>
        <v/>
      </c>
      <c r="P218">
        <f t="shared" si="27"/>
        <v>184.40429700000095</v>
      </c>
      <c r="Q218" t="str">
        <f t="shared" si="28"/>
        <v/>
      </c>
      <c r="R218">
        <f t="shared" si="29"/>
        <v>1</v>
      </c>
      <c r="S218">
        <f t="shared" si="30"/>
        <v>1.0143476236359346</v>
      </c>
    </row>
    <row r="219" spans="1:19" x14ac:dyDescent="0.25">
      <c r="A219" t="s">
        <v>243</v>
      </c>
      <c r="B219">
        <v>17085.167968999998</v>
      </c>
      <c r="C219">
        <v>17318.199218999998</v>
      </c>
      <c r="D219">
        <v>17320.943359000001</v>
      </c>
      <c r="E219">
        <v>17050.107422000001</v>
      </c>
      <c r="F219">
        <v>17013.699218999998</v>
      </c>
      <c r="G219">
        <v>16718.599609000001</v>
      </c>
      <c r="H219">
        <v>17318.199218999998</v>
      </c>
      <c r="I219">
        <v>16984</v>
      </c>
      <c r="J219">
        <v>17008.625</v>
      </c>
      <c r="L219" t="str">
        <f t="shared" si="24"/>
        <v>10AUG2025:02:00:00</v>
      </c>
      <c r="M219">
        <v>2</v>
      </c>
      <c r="N219">
        <f t="shared" si="25"/>
        <v>233.03125</v>
      </c>
      <c r="O219" t="str">
        <f t="shared" si="26"/>
        <v/>
      </c>
      <c r="P219">
        <f t="shared" si="27"/>
        <v>233.03125</v>
      </c>
      <c r="Q219" t="str">
        <f t="shared" si="28"/>
        <v/>
      </c>
      <c r="R219">
        <f t="shared" si="29"/>
        <v>1</v>
      </c>
      <c r="S219">
        <f t="shared" si="30"/>
        <v>1.3639388879455039</v>
      </c>
    </row>
    <row r="220" spans="1:19" x14ac:dyDescent="0.25">
      <c r="A220" t="s">
        <v>244</v>
      </c>
      <c r="B220">
        <v>16266.127930000001</v>
      </c>
      <c r="C220">
        <v>16498</v>
      </c>
      <c r="D220">
        <v>16521.671875</v>
      </c>
      <c r="E220">
        <v>16248.649414</v>
      </c>
      <c r="F220">
        <v>16146.400390999999</v>
      </c>
      <c r="G220">
        <v>15860</v>
      </c>
      <c r="H220">
        <v>16498</v>
      </c>
      <c r="I220">
        <v>16063.700194999999</v>
      </c>
      <c r="J220">
        <v>16142.024414</v>
      </c>
      <c r="L220" t="str">
        <f t="shared" si="24"/>
        <v>10AUG2025:03:00:00</v>
      </c>
      <c r="M220">
        <v>3</v>
      </c>
      <c r="N220">
        <f t="shared" si="25"/>
        <v>231.87206999999944</v>
      </c>
      <c r="O220" t="str">
        <f t="shared" si="26"/>
        <v/>
      </c>
      <c r="P220">
        <f t="shared" si="27"/>
        <v>231.87206999999944</v>
      </c>
      <c r="Q220" t="str">
        <f t="shared" si="28"/>
        <v/>
      </c>
      <c r="R220">
        <f t="shared" si="29"/>
        <v>1</v>
      </c>
      <c r="S220">
        <f t="shared" si="30"/>
        <v>1.4254902641725347</v>
      </c>
    </row>
    <row r="221" spans="1:19" x14ac:dyDescent="0.25">
      <c r="A221" t="s">
        <v>245</v>
      </c>
      <c r="B221">
        <v>15612.830078000001</v>
      </c>
      <c r="C221">
        <v>15838.200194999999</v>
      </c>
      <c r="D221">
        <v>15975.167969</v>
      </c>
      <c r="E221">
        <v>15758.096680000001</v>
      </c>
      <c r="F221">
        <v>15495.900390999999</v>
      </c>
      <c r="G221">
        <v>15161.400390999999</v>
      </c>
      <c r="H221">
        <v>15838.200194999999</v>
      </c>
      <c r="I221">
        <v>15387.400390999999</v>
      </c>
      <c r="J221">
        <v>15470.724609000001</v>
      </c>
      <c r="L221" t="str">
        <f t="shared" si="24"/>
        <v>10AUG2025:04:00:00</v>
      </c>
      <c r="M221">
        <v>4</v>
      </c>
      <c r="N221">
        <f t="shared" si="25"/>
        <v>225.37011699999857</v>
      </c>
      <c r="O221" t="str">
        <f t="shared" si="26"/>
        <v/>
      </c>
      <c r="P221">
        <f t="shared" si="27"/>
        <v>225.37011699999857</v>
      </c>
      <c r="Q221" t="str">
        <f t="shared" si="28"/>
        <v/>
      </c>
      <c r="R221">
        <f t="shared" si="29"/>
        <v>1</v>
      </c>
      <c r="S221">
        <f t="shared" si="30"/>
        <v>1.4434930494604372</v>
      </c>
    </row>
    <row r="222" spans="1:19" x14ac:dyDescent="0.25">
      <c r="A222" t="s">
        <v>246</v>
      </c>
      <c r="B222">
        <v>15045.724609000001</v>
      </c>
      <c r="C222">
        <v>15315.5</v>
      </c>
      <c r="D222">
        <v>15474.582031</v>
      </c>
      <c r="E222">
        <v>15296.599609000001</v>
      </c>
      <c r="F222">
        <v>15127.200194999999</v>
      </c>
      <c r="G222">
        <v>14610</v>
      </c>
      <c r="H222">
        <v>15315.5</v>
      </c>
      <c r="I222">
        <v>14858.200194999999</v>
      </c>
      <c r="J222">
        <v>14977.724609000001</v>
      </c>
      <c r="L222" t="str">
        <f t="shared" si="24"/>
        <v>10AUG2025:05:00:00</v>
      </c>
      <c r="M222">
        <v>5</v>
      </c>
      <c r="N222">
        <f t="shared" si="25"/>
        <v>269.77539099999922</v>
      </c>
      <c r="O222" t="str">
        <f t="shared" si="26"/>
        <v/>
      </c>
      <c r="P222">
        <f t="shared" si="27"/>
        <v>269.77539099999922</v>
      </c>
      <c r="Q222" t="str">
        <f t="shared" si="28"/>
        <v/>
      </c>
      <c r="R222">
        <f t="shared" si="29"/>
        <v>1</v>
      </c>
      <c r="S222">
        <f t="shared" si="30"/>
        <v>1.7930368793180349</v>
      </c>
    </row>
    <row r="223" spans="1:19" x14ac:dyDescent="0.25">
      <c r="A223" t="s">
        <v>247</v>
      </c>
      <c r="B223">
        <v>14762.851563</v>
      </c>
      <c r="C223">
        <v>14989</v>
      </c>
      <c r="D223">
        <v>15100.692383</v>
      </c>
      <c r="E223">
        <v>14832.108398</v>
      </c>
      <c r="F223">
        <v>14788.400390999999</v>
      </c>
      <c r="G223">
        <v>14328.900390999999</v>
      </c>
      <c r="H223">
        <v>14989</v>
      </c>
      <c r="I223">
        <v>14576.299805000001</v>
      </c>
      <c r="J223">
        <v>14670.650390999999</v>
      </c>
      <c r="L223" t="str">
        <f t="shared" si="24"/>
        <v>10AUG2025:06:00:00</v>
      </c>
      <c r="M223">
        <v>6</v>
      </c>
      <c r="N223">
        <f t="shared" si="25"/>
        <v>226.14843699999983</v>
      </c>
      <c r="O223" t="str">
        <f t="shared" si="26"/>
        <v/>
      </c>
      <c r="P223">
        <f t="shared" si="27"/>
        <v>226.14843699999983</v>
      </c>
      <c r="Q223" t="str">
        <f t="shared" si="28"/>
        <v/>
      </c>
      <c r="R223">
        <f t="shared" si="29"/>
        <v>1</v>
      </c>
      <c r="S223">
        <f t="shared" si="30"/>
        <v>1.5318750312899818</v>
      </c>
    </row>
    <row r="224" spans="1:19" x14ac:dyDescent="0.25">
      <c r="A224" t="s">
        <v>248</v>
      </c>
      <c r="B224">
        <v>14634.783203000001</v>
      </c>
      <c r="C224">
        <v>14765.299805000001</v>
      </c>
      <c r="D224">
        <v>15002.069336</v>
      </c>
      <c r="E224">
        <v>14661.483398</v>
      </c>
      <c r="F224">
        <v>14481.700194999999</v>
      </c>
      <c r="G224">
        <v>14212.700194999999</v>
      </c>
      <c r="H224">
        <v>14765.299805000001</v>
      </c>
      <c r="I224">
        <v>14385.099609000001</v>
      </c>
      <c r="J224">
        <v>14461.199219</v>
      </c>
      <c r="L224" t="str">
        <f t="shared" si="24"/>
        <v>10AUG2025:07:00:00</v>
      </c>
      <c r="M224">
        <v>7</v>
      </c>
      <c r="N224">
        <f t="shared" si="25"/>
        <v>130.51660199999969</v>
      </c>
      <c r="O224" t="str">
        <f t="shared" si="26"/>
        <v/>
      </c>
      <c r="P224">
        <f t="shared" si="27"/>
        <v>130.51660199999969</v>
      </c>
      <c r="Q224" t="str">
        <f t="shared" si="28"/>
        <v/>
      </c>
      <c r="R224">
        <f t="shared" si="29"/>
        <v>1</v>
      </c>
      <c r="S224">
        <f t="shared" si="30"/>
        <v>0.89182463579812343</v>
      </c>
    </row>
    <row r="225" spans="1:19" x14ac:dyDescent="0.25">
      <c r="A225" t="s">
        <v>249</v>
      </c>
      <c r="B225">
        <v>14650.154296999999</v>
      </c>
      <c r="C225">
        <v>14794.099609000001</v>
      </c>
      <c r="D225">
        <v>15117.932617</v>
      </c>
      <c r="E225">
        <v>14781.286133</v>
      </c>
      <c r="F225">
        <v>14514.5</v>
      </c>
      <c r="G225">
        <v>14263.900390999999</v>
      </c>
      <c r="H225">
        <v>14794.099609000001</v>
      </c>
      <c r="I225">
        <v>14413.400390999999</v>
      </c>
      <c r="J225">
        <v>14496.474609000001</v>
      </c>
      <c r="L225" t="str">
        <f t="shared" si="24"/>
        <v>10AUG2025:08:00:00</v>
      </c>
      <c r="M225">
        <v>8</v>
      </c>
      <c r="N225">
        <f t="shared" si="25"/>
        <v>143.94531200000165</v>
      </c>
      <c r="O225" t="str">
        <f t="shared" si="26"/>
        <v/>
      </c>
      <c r="P225">
        <f t="shared" si="27"/>
        <v>143.94531200000165</v>
      </c>
      <c r="Q225" t="str">
        <f t="shared" si="28"/>
        <v/>
      </c>
      <c r="R225">
        <f t="shared" si="29"/>
        <v>1</v>
      </c>
      <c r="S225">
        <f t="shared" si="30"/>
        <v>0.98255150820819814</v>
      </c>
    </row>
    <row r="226" spans="1:19" x14ac:dyDescent="0.25">
      <c r="A226" t="s">
        <v>250</v>
      </c>
      <c r="B226">
        <v>15918.233398</v>
      </c>
      <c r="C226">
        <v>15982</v>
      </c>
      <c r="D226">
        <v>16643.466797000001</v>
      </c>
      <c r="E226">
        <v>16229.785156</v>
      </c>
      <c r="F226">
        <v>15732.599609000001</v>
      </c>
      <c r="G226">
        <v>15427.5</v>
      </c>
      <c r="H226">
        <v>15982</v>
      </c>
      <c r="I226">
        <v>15550.400390999999</v>
      </c>
      <c r="J226">
        <v>15673.125</v>
      </c>
      <c r="L226" t="str">
        <f t="shared" si="24"/>
        <v>10AUG2025:09:00:00</v>
      </c>
      <c r="M226">
        <v>9</v>
      </c>
      <c r="N226">
        <f t="shared" si="25"/>
        <v>63.766601999999693</v>
      </c>
      <c r="O226" t="str">
        <f t="shared" si="26"/>
        <v/>
      </c>
      <c r="P226">
        <f t="shared" si="27"/>
        <v>63.766601999999693</v>
      </c>
      <c r="Q226" t="str">
        <f t="shared" si="28"/>
        <v/>
      </c>
      <c r="R226">
        <f t="shared" si="29"/>
        <v>1</v>
      </c>
      <c r="S226">
        <f t="shared" si="30"/>
        <v>0.40058843469408772</v>
      </c>
    </row>
    <row r="227" spans="1:19" x14ac:dyDescent="0.25">
      <c r="A227" t="s">
        <v>251</v>
      </c>
      <c r="B227">
        <v>17735.392577999999</v>
      </c>
      <c r="C227">
        <v>17541.5</v>
      </c>
      <c r="D227">
        <v>18169.587890999999</v>
      </c>
      <c r="E227">
        <v>17887.878906000002</v>
      </c>
      <c r="F227">
        <v>17298.699218999998</v>
      </c>
      <c r="G227">
        <v>17045.599609000001</v>
      </c>
      <c r="H227">
        <v>17541.5</v>
      </c>
      <c r="I227">
        <v>17102.800781000002</v>
      </c>
      <c r="J227">
        <v>17247.148438</v>
      </c>
      <c r="L227" t="str">
        <f t="shared" si="24"/>
        <v>10AUG2025:10:00:00</v>
      </c>
      <c r="M227">
        <v>10</v>
      </c>
      <c r="N227">
        <f t="shared" si="25"/>
        <v>-193.89257799999905</v>
      </c>
      <c r="O227">
        <f t="shared" si="26"/>
        <v>-193.89257799999905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1.0932522477146323</v>
      </c>
    </row>
    <row r="228" spans="1:19" x14ac:dyDescent="0.25">
      <c r="A228" t="s">
        <v>252</v>
      </c>
      <c r="B228">
        <v>18961.757813</v>
      </c>
      <c r="C228">
        <v>19095.699218999998</v>
      </c>
      <c r="D228">
        <v>19410.990234000001</v>
      </c>
      <c r="E228">
        <v>19111.197265999999</v>
      </c>
      <c r="F228">
        <v>18898.400390999999</v>
      </c>
      <c r="G228">
        <v>18690.099609000001</v>
      </c>
      <c r="H228">
        <v>19095.699218999998</v>
      </c>
      <c r="I228">
        <v>18732.900390999999</v>
      </c>
      <c r="J228">
        <v>18854.275390999999</v>
      </c>
      <c r="L228" t="str">
        <f t="shared" si="24"/>
        <v>10AUG2025:11:00:00</v>
      </c>
      <c r="M228">
        <v>11</v>
      </c>
      <c r="N228">
        <f t="shared" si="25"/>
        <v>133.9414059999981</v>
      </c>
      <c r="O228" t="str">
        <f t="shared" si="26"/>
        <v/>
      </c>
      <c r="P228">
        <f t="shared" si="27"/>
        <v>133.9414059999981</v>
      </c>
      <c r="Q228" t="str">
        <f t="shared" si="28"/>
        <v/>
      </c>
      <c r="R228">
        <f t="shared" si="29"/>
        <v>1</v>
      </c>
      <c r="S228">
        <f t="shared" si="30"/>
        <v>0.70637652543040674</v>
      </c>
    </row>
    <row r="229" spans="1:19" x14ac:dyDescent="0.25">
      <c r="A229" t="s">
        <v>253</v>
      </c>
      <c r="B229">
        <v>20398.080077999999</v>
      </c>
      <c r="C229">
        <v>20646.699218999998</v>
      </c>
      <c r="D229">
        <v>20826.498047000001</v>
      </c>
      <c r="E229">
        <v>20382.158202999999</v>
      </c>
      <c r="F229">
        <v>20409.400390999999</v>
      </c>
      <c r="G229">
        <v>20280.5</v>
      </c>
      <c r="H229">
        <v>20646.699218999998</v>
      </c>
      <c r="I229">
        <v>20443.199218999998</v>
      </c>
      <c r="J229">
        <v>20444.949218999998</v>
      </c>
      <c r="L229" t="str">
        <f t="shared" si="24"/>
        <v>10AUG2025:12:00:00</v>
      </c>
      <c r="M229">
        <v>12</v>
      </c>
      <c r="N229">
        <f t="shared" si="25"/>
        <v>248.61914099999922</v>
      </c>
      <c r="O229" t="str">
        <f t="shared" si="26"/>
        <v/>
      </c>
      <c r="P229">
        <f t="shared" si="27"/>
        <v>248.61914099999922</v>
      </c>
      <c r="Q229" t="str">
        <f t="shared" si="28"/>
        <v/>
      </c>
      <c r="R229">
        <f t="shared" si="29"/>
        <v>1</v>
      </c>
      <c r="S229">
        <f t="shared" si="30"/>
        <v>1.2188359887269153</v>
      </c>
    </row>
    <row r="230" spans="1:19" x14ac:dyDescent="0.25">
      <c r="A230" t="s">
        <v>254</v>
      </c>
      <c r="B230">
        <v>21923.339843999998</v>
      </c>
      <c r="C230">
        <v>22177.199218999998</v>
      </c>
      <c r="D230">
        <v>21839.789063</v>
      </c>
      <c r="E230">
        <v>21410.677734000001</v>
      </c>
      <c r="F230">
        <v>21956.699218999998</v>
      </c>
      <c r="G230">
        <v>21822.300781000002</v>
      </c>
      <c r="H230">
        <v>22177.199218999998</v>
      </c>
      <c r="I230">
        <v>22146.5</v>
      </c>
      <c r="J230">
        <v>22025.675781000002</v>
      </c>
      <c r="L230" t="str">
        <f t="shared" si="24"/>
        <v>10AUG2025:13:00:00</v>
      </c>
      <c r="M230">
        <v>13</v>
      </c>
      <c r="N230">
        <f t="shared" si="25"/>
        <v>253.859375</v>
      </c>
      <c r="O230" t="str">
        <f t="shared" si="26"/>
        <v/>
      </c>
      <c r="P230">
        <f t="shared" si="27"/>
        <v>253.859375</v>
      </c>
      <c r="Q230" t="str">
        <f t="shared" si="28"/>
        <v/>
      </c>
      <c r="R230">
        <f t="shared" si="29"/>
        <v>1</v>
      </c>
      <c r="S230">
        <f t="shared" si="30"/>
        <v>1.157941156805433</v>
      </c>
    </row>
    <row r="231" spans="1:19" x14ac:dyDescent="0.25">
      <c r="A231" t="s">
        <v>255</v>
      </c>
      <c r="B231">
        <v>22877.259765999999</v>
      </c>
      <c r="C231">
        <v>23456.5</v>
      </c>
      <c r="D231">
        <v>23112.886718999998</v>
      </c>
      <c r="E231">
        <v>22730.154297000001</v>
      </c>
      <c r="F231">
        <v>23281.699218999998</v>
      </c>
      <c r="G231">
        <v>23132.5</v>
      </c>
      <c r="H231">
        <v>23456.5</v>
      </c>
      <c r="I231">
        <v>23636.900390999999</v>
      </c>
      <c r="J231">
        <v>23376.900390999999</v>
      </c>
      <c r="L231" t="str">
        <f t="shared" si="24"/>
        <v>10AUG2025:14:00:00</v>
      </c>
      <c r="M231">
        <v>14</v>
      </c>
      <c r="N231">
        <f t="shared" si="25"/>
        <v>579.24023400000078</v>
      </c>
      <c r="O231" t="str">
        <f t="shared" si="26"/>
        <v/>
      </c>
      <c r="P231">
        <f t="shared" si="27"/>
        <v>579.24023400000078</v>
      </c>
      <c r="Q231" t="str">
        <f t="shared" si="28"/>
        <v/>
      </c>
      <c r="R231">
        <f t="shared" si="29"/>
        <v>1</v>
      </c>
      <c r="S231">
        <f t="shared" si="30"/>
        <v>2.5319476192724051</v>
      </c>
    </row>
    <row r="232" spans="1:19" x14ac:dyDescent="0.25">
      <c r="A232" t="s">
        <v>256</v>
      </c>
      <c r="B232">
        <v>23823.53125</v>
      </c>
      <c r="C232">
        <v>24413.599609000001</v>
      </c>
      <c r="D232">
        <v>24159.378906000002</v>
      </c>
      <c r="E232">
        <v>23602.8125</v>
      </c>
      <c r="F232">
        <v>24270.800781000002</v>
      </c>
      <c r="G232">
        <v>24088</v>
      </c>
      <c r="H232">
        <v>24413.599609000001</v>
      </c>
      <c r="I232">
        <v>24797.900390999999</v>
      </c>
      <c r="J232">
        <v>24392.574218999998</v>
      </c>
      <c r="L232" t="str">
        <f t="shared" si="24"/>
        <v>10AUG2025:15:00:00</v>
      </c>
      <c r="M232">
        <v>15</v>
      </c>
      <c r="N232">
        <f t="shared" si="25"/>
        <v>590.06835900000078</v>
      </c>
      <c r="O232" t="str">
        <f t="shared" si="26"/>
        <v/>
      </c>
      <c r="P232">
        <f t="shared" si="27"/>
        <v>590.06835900000078</v>
      </c>
      <c r="Q232" t="str">
        <f t="shared" si="28"/>
        <v/>
      </c>
      <c r="R232">
        <f t="shared" si="29"/>
        <v>1</v>
      </c>
      <c r="S232">
        <f t="shared" si="30"/>
        <v>2.4768299577754695</v>
      </c>
    </row>
    <row r="233" spans="1:19" x14ac:dyDescent="0.25">
      <c r="A233" t="s">
        <v>257</v>
      </c>
      <c r="B233">
        <v>24723.214843999998</v>
      </c>
      <c r="C233">
        <v>25036.300781000002</v>
      </c>
      <c r="D233">
        <v>24212.175781000002</v>
      </c>
      <c r="E233">
        <v>23945.828125</v>
      </c>
      <c r="F233">
        <v>24940.900390999999</v>
      </c>
      <c r="G233">
        <v>24690.699218999998</v>
      </c>
      <c r="H233">
        <v>25036.300781000002</v>
      </c>
      <c r="I233">
        <v>25585.199218999998</v>
      </c>
      <c r="J233">
        <v>25063.277343999998</v>
      </c>
      <c r="L233" t="str">
        <f t="shared" si="24"/>
        <v>10AUG2025:16:00:00</v>
      </c>
      <c r="M233">
        <v>16</v>
      </c>
      <c r="N233">
        <f t="shared" si="25"/>
        <v>313.08593700000347</v>
      </c>
      <c r="O233" t="str">
        <f t="shared" si="26"/>
        <v/>
      </c>
      <c r="P233">
        <f t="shared" si="27"/>
        <v>313.08593700000347</v>
      </c>
      <c r="Q233" t="str">
        <f t="shared" si="28"/>
        <v/>
      </c>
      <c r="R233">
        <f t="shared" si="29"/>
        <v>1</v>
      </c>
      <c r="S233">
        <f t="shared" si="30"/>
        <v>1.2663641802877645</v>
      </c>
    </row>
    <row r="234" spans="1:19" x14ac:dyDescent="0.25">
      <c r="A234" t="s">
        <v>258</v>
      </c>
      <c r="B234">
        <v>25104.708984000001</v>
      </c>
      <c r="C234">
        <v>25395.800781000002</v>
      </c>
      <c r="D234">
        <v>24582.681640999999</v>
      </c>
      <c r="E234">
        <v>24425.226563</v>
      </c>
      <c r="F234">
        <v>25383.099609000001</v>
      </c>
      <c r="G234">
        <v>25065.400390999999</v>
      </c>
      <c r="H234">
        <v>25395.800781000002</v>
      </c>
      <c r="I234">
        <v>26165.900390999999</v>
      </c>
      <c r="J234">
        <v>25502.548827999999</v>
      </c>
      <c r="L234" t="str">
        <f t="shared" si="24"/>
        <v>10AUG2025:17:00:00</v>
      </c>
      <c r="M234">
        <v>17</v>
      </c>
      <c r="N234">
        <f t="shared" si="25"/>
        <v>291.09179700000095</v>
      </c>
      <c r="O234" t="str">
        <f t="shared" si="26"/>
        <v/>
      </c>
      <c r="P234">
        <f t="shared" si="27"/>
        <v>291.09179700000095</v>
      </c>
      <c r="Q234" t="str">
        <f t="shared" si="28"/>
        <v/>
      </c>
      <c r="R234">
        <f t="shared" si="29"/>
        <v>1</v>
      </c>
      <c r="S234">
        <f t="shared" si="30"/>
        <v>1.1595107403376899</v>
      </c>
    </row>
    <row r="235" spans="1:19" x14ac:dyDescent="0.25">
      <c r="A235" t="s">
        <v>259</v>
      </c>
      <c r="B235">
        <v>25240.15625</v>
      </c>
      <c r="C235">
        <v>25405.5</v>
      </c>
      <c r="D235">
        <v>24840.984375</v>
      </c>
      <c r="E235">
        <v>24770.320313</v>
      </c>
      <c r="F235">
        <v>25505.5</v>
      </c>
      <c r="G235">
        <v>25073.699218999998</v>
      </c>
      <c r="H235">
        <v>25405.5</v>
      </c>
      <c r="I235">
        <v>26439.699218999998</v>
      </c>
      <c r="J235">
        <v>25606.101563</v>
      </c>
      <c r="L235" t="str">
        <f t="shared" si="24"/>
        <v>10AUG2025:18:00:00</v>
      </c>
      <c r="M235">
        <v>18</v>
      </c>
      <c r="N235">
        <f t="shared" si="25"/>
        <v>165.34375</v>
      </c>
      <c r="O235" t="str">
        <f t="shared" si="26"/>
        <v/>
      </c>
      <c r="P235">
        <f t="shared" si="27"/>
        <v>165.34375</v>
      </c>
      <c r="Q235" t="str">
        <f t="shared" si="28"/>
        <v/>
      </c>
      <c r="R235">
        <f t="shared" si="29"/>
        <v>1</v>
      </c>
      <c r="S235">
        <f t="shared" si="30"/>
        <v>0.65508211740963374</v>
      </c>
    </row>
    <row r="236" spans="1:19" x14ac:dyDescent="0.25">
      <c r="A236" t="s">
        <v>260</v>
      </c>
      <c r="B236">
        <v>24871.25</v>
      </c>
      <c r="C236">
        <v>24932.400390999999</v>
      </c>
      <c r="D236">
        <v>24551.904297000001</v>
      </c>
      <c r="E236">
        <v>24471.8125</v>
      </c>
      <c r="F236">
        <v>25150.599609000001</v>
      </c>
      <c r="G236">
        <v>24600.599609000001</v>
      </c>
      <c r="H236">
        <v>24932.400390999999</v>
      </c>
      <c r="I236">
        <v>26166.099609000001</v>
      </c>
      <c r="J236">
        <v>25212.425781000002</v>
      </c>
      <c r="L236" t="str">
        <f t="shared" si="24"/>
        <v>10AUG2025:19:00:00</v>
      </c>
      <c r="M236">
        <v>19</v>
      </c>
      <c r="N236">
        <f t="shared" si="25"/>
        <v>61.150390999999217</v>
      </c>
      <c r="O236" t="str">
        <f t="shared" si="26"/>
        <v/>
      </c>
      <c r="P236">
        <f t="shared" si="27"/>
        <v>61.150390999999217</v>
      </c>
      <c r="Q236" t="str">
        <f t="shared" si="28"/>
        <v/>
      </c>
      <c r="R236">
        <f t="shared" si="29"/>
        <v>1</v>
      </c>
      <c r="S236">
        <f t="shared" si="30"/>
        <v>0.24586778308287369</v>
      </c>
    </row>
    <row r="237" spans="1:19" x14ac:dyDescent="0.25">
      <c r="A237" t="s">
        <v>261</v>
      </c>
      <c r="B237">
        <v>23890.078125</v>
      </c>
      <c r="C237">
        <v>24016</v>
      </c>
      <c r="D237">
        <v>23950.121093999998</v>
      </c>
      <c r="E237">
        <v>23809.583984000001</v>
      </c>
      <c r="F237">
        <v>24120.900390999999</v>
      </c>
      <c r="G237">
        <v>23548.900390999999</v>
      </c>
      <c r="H237">
        <v>24016</v>
      </c>
      <c r="I237">
        <v>25147.099609000001</v>
      </c>
      <c r="J237">
        <v>24208.224609000001</v>
      </c>
      <c r="L237" t="str">
        <f t="shared" si="24"/>
        <v>10AUG2025:20:00:00</v>
      </c>
      <c r="M237">
        <v>20</v>
      </c>
      <c r="N237">
        <f t="shared" si="25"/>
        <v>125.921875</v>
      </c>
      <c r="O237" t="str">
        <f t="shared" si="26"/>
        <v/>
      </c>
      <c r="P237">
        <f t="shared" si="27"/>
        <v>125.921875</v>
      </c>
      <c r="Q237" t="str">
        <f t="shared" si="28"/>
        <v/>
      </c>
      <c r="R237">
        <f t="shared" si="29"/>
        <v>1</v>
      </c>
      <c r="S237">
        <f t="shared" si="30"/>
        <v>0.52708858606966147</v>
      </c>
    </row>
    <row r="238" spans="1:19" x14ac:dyDescent="0.25">
      <c r="A238" t="s">
        <v>262</v>
      </c>
      <c r="B238">
        <v>22789.945313</v>
      </c>
      <c r="C238">
        <v>23176.900390999999</v>
      </c>
      <c r="D238">
        <v>22884.984375</v>
      </c>
      <c r="E238">
        <v>22780.203125</v>
      </c>
      <c r="F238">
        <v>23057.599609000001</v>
      </c>
      <c r="G238">
        <v>22460.699218999998</v>
      </c>
      <c r="H238">
        <v>23176.900390999999</v>
      </c>
      <c r="I238">
        <v>23951.599609000001</v>
      </c>
      <c r="J238">
        <v>23161.699218999998</v>
      </c>
      <c r="L238" t="str">
        <f t="shared" si="24"/>
        <v>10AUG2025:21:00:00</v>
      </c>
      <c r="M238">
        <v>21</v>
      </c>
      <c r="N238">
        <f t="shared" si="25"/>
        <v>386.95507799999905</v>
      </c>
      <c r="O238" t="str">
        <f t="shared" si="26"/>
        <v/>
      </c>
      <c r="P238">
        <f t="shared" si="27"/>
        <v>386.95507799999905</v>
      </c>
      <c r="Q238" t="str">
        <f t="shared" si="28"/>
        <v/>
      </c>
      <c r="R238">
        <f t="shared" si="29"/>
        <v>1</v>
      </c>
      <c r="S238">
        <f t="shared" si="30"/>
        <v>1.6979201691162875</v>
      </c>
    </row>
    <row r="239" spans="1:19" x14ac:dyDescent="0.25">
      <c r="A239" t="s">
        <v>263</v>
      </c>
      <c r="B239">
        <v>21893.607422000001</v>
      </c>
      <c r="C239">
        <v>22259.800781000002</v>
      </c>
      <c r="D239">
        <v>22180.986327999999</v>
      </c>
      <c r="E239">
        <v>21854.896484000001</v>
      </c>
      <c r="F239">
        <v>22103.400390999999</v>
      </c>
      <c r="G239">
        <v>21467.599609000001</v>
      </c>
      <c r="H239">
        <v>22259.800781000002</v>
      </c>
      <c r="I239">
        <v>22919.599609000001</v>
      </c>
      <c r="J239">
        <v>22187.599609000001</v>
      </c>
      <c r="L239" t="str">
        <f t="shared" si="24"/>
        <v>10AUG2025:22:00:00</v>
      </c>
      <c r="M239">
        <v>22</v>
      </c>
      <c r="N239">
        <f t="shared" si="25"/>
        <v>366.19335900000078</v>
      </c>
      <c r="O239" t="str">
        <f t="shared" si="26"/>
        <v/>
      </c>
      <c r="P239">
        <f t="shared" si="27"/>
        <v>366.19335900000078</v>
      </c>
      <c r="Q239" t="str">
        <f t="shared" si="28"/>
        <v/>
      </c>
      <c r="R239">
        <f t="shared" si="29"/>
        <v>1</v>
      </c>
      <c r="S239">
        <f t="shared" si="30"/>
        <v>1.6726040251915173</v>
      </c>
    </row>
    <row r="240" spans="1:19" x14ac:dyDescent="0.25">
      <c r="A240" t="s">
        <v>264</v>
      </c>
      <c r="B240">
        <v>20466.888672000001</v>
      </c>
      <c r="C240">
        <v>20830.5</v>
      </c>
      <c r="D240">
        <v>20838.5</v>
      </c>
      <c r="E240">
        <v>20352.570313</v>
      </c>
      <c r="F240">
        <v>20569.400390999999</v>
      </c>
      <c r="G240">
        <v>19967.099609000001</v>
      </c>
      <c r="H240">
        <v>20830.5</v>
      </c>
      <c r="I240">
        <v>21466.699218999998</v>
      </c>
      <c r="J240">
        <v>20708.425781000002</v>
      </c>
      <c r="L240" t="str">
        <f t="shared" si="24"/>
        <v>10AUG2025:23:00:00</v>
      </c>
      <c r="M240">
        <v>23</v>
      </c>
      <c r="N240">
        <f t="shared" si="25"/>
        <v>363.61132799999905</v>
      </c>
      <c r="O240" t="str">
        <f t="shared" si="26"/>
        <v/>
      </c>
      <c r="P240">
        <f t="shared" si="27"/>
        <v>363.61132799999905</v>
      </c>
      <c r="Q240" t="str">
        <f t="shared" si="28"/>
        <v/>
      </c>
      <c r="R240">
        <f t="shared" si="29"/>
        <v>1</v>
      </c>
      <c r="S240">
        <f t="shared" si="30"/>
        <v>1.7765833089102709</v>
      </c>
    </row>
    <row r="241" spans="1:19" x14ac:dyDescent="0.25">
      <c r="A241" t="s">
        <v>265</v>
      </c>
      <c r="B241">
        <v>19064.138672000001</v>
      </c>
      <c r="C241">
        <v>19246.699218999998</v>
      </c>
      <c r="D241">
        <v>19334.830077999999</v>
      </c>
      <c r="E241">
        <v>18818.212890999999</v>
      </c>
      <c r="F241">
        <v>18954</v>
      </c>
      <c r="G241">
        <v>18399.199218999998</v>
      </c>
      <c r="H241">
        <v>19246.699218999998</v>
      </c>
      <c r="I241">
        <v>19873.599609000001</v>
      </c>
      <c r="J241">
        <v>19118.375</v>
      </c>
      <c r="L241" t="str">
        <f t="shared" si="24"/>
        <v>11AUG2025:00:00:00</v>
      </c>
      <c r="M241">
        <v>24</v>
      </c>
      <c r="N241">
        <f t="shared" si="25"/>
        <v>182.56054699999731</v>
      </c>
      <c r="O241" t="str">
        <f t="shared" si="26"/>
        <v/>
      </c>
      <c r="P241">
        <f t="shared" si="27"/>
        <v>182.56054699999731</v>
      </c>
      <c r="Q241" t="str">
        <f t="shared" si="28"/>
        <v/>
      </c>
      <c r="R241">
        <f t="shared" si="29"/>
        <v>1</v>
      </c>
      <c r="S241">
        <f t="shared" si="30"/>
        <v>0.95761235343996298</v>
      </c>
    </row>
    <row r="242" spans="1:19" x14ac:dyDescent="0.25">
      <c r="A242" t="s">
        <v>266</v>
      </c>
      <c r="B242">
        <v>17344.800781000002</v>
      </c>
      <c r="C242">
        <v>17736.851563</v>
      </c>
      <c r="D242">
        <v>17861.464843999998</v>
      </c>
      <c r="E242">
        <v>17349.207031000002</v>
      </c>
      <c r="F242">
        <v>17476.300781000002</v>
      </c>
      <c r="G242">
        <v>17399.199218999998</v>
      </c>
      <c r="H242">
        <v>17625.099609000001</v>
      </c>
      <c r="I242">
        <v>18446.800781000002</v>
      </c>
      <c r="J242">
        <v>17736.851563</v>
      </c>
      <c r="L242" t="str">
        <f t="shared" si="24"/>
        <v>11AUG2025:01:00:00</v>
      </c>
      <c r="M242">
        <v>1</v>
      </c>
      <c r="N242">
        <f t="shared" si="25"/>
        <v>392.05078199999843</v>
      </c>
      <c r="O242" t="str">
        <f t="shared" si="26"/>
        <v/>
      </c>
      <c r="P242">
        <f t="shared" si="27"/>
        <v>392.05078199999843</v>
      </c>
      <c r="Q242" t="str">
        <f t="shared" si="28"/>
        <v/>
      </c>
      <c r="R242">
        <f t="shared" si="29"/>
        <v>1</v>
      </c>
      <c r="S242">
        <f t="shared" si="30"/>
        <v>2.2603360335476568</v>
      </c>
    </row>
    <row r="243" spans="1:19" x14ac:dyDescent="0.25">
      <c r="A243" t="s">
        <v>267</v>
      </c>
      <c r="B243">
        <v>16335.390625</v>
      </c>
      <c r="C243">
        <v>16577.875</v>
      </c>
      <c r="D243">
        <v>16824.015625</v>
      </c>
      <c r="E243">
        <v>16372.974609000001</v>
      </c>
      <c r="F243">
        <v>16293.599609000001</v>
      </c>
      <c r="G243">
        <v>16248.200194999999</v>
      </c>
      <c r="H243">
        <v>16460.400390999999</v>
      </c>
      <c r="I243">
        <v>17309.300781000002</v>
      </c>
      <c r="J243">
        <v>16577.875</v>
      </c>
      <c r="L243" t="str">
        <f t="shared" si="24"/>
        <v>11AUG2025:02:00:00</v>
      </c>
      <c r="M243">
        <v>2</v>
      </c>
      <c r="N243">
        <f t="shared" si="25"/>
        <v>242.484375</v>
      </c>
      <c r="O243" t="str">
        <f t="shared" si="26"/>
        <v/>
      </c>
      <c r="P243">
        <f t="shared" si="27"/>
        <v>242.484375</v>
      </c>
      <c r="Q243" t="str">
        <f t="shared" si="28"/>
        <v/>
      </c>
      <c r="R243">
        <f t="shared" si="29"/>
        <v>1</v>
      </c>
      <c r="S243">
        <f t="shared" si="30"/>
        <v>1.4844112428440934</v>
      </c>
    </row>
    <row r="244" spans="1:19" x14ac:dyDescent="0.25">
      <c r="A244" t="s">
        <v>268</v>
      </c>
      <c r="B244">
        <v>15568.258789</v>
      </c>
      <c r="C244">
        <v>15680.324219</v>
      </c>
      <c r="D244">
        <v>15996.856444999999</v>
      </c>
      <c r="E244">
        <v>15641.652344</v>
      </c>
      <c r="F244">
        <v>15369.599609000001</v>
      </c>
      <c r="G244">
        <v>15363.599609000001</v>
      </c>
      <c r="H244">
        <v>15556.200194999999</v>
      </c>
      <c r="I244">
        <v>16431.900390999999</v>
      </c>
      <c r="J244">
        <v>15680.324219</v>
      </c>
      <c r="L244" t="str">
        <f t="shared" si="24"/>
        <v>11AUG2025:03:00:00</v>
      </c>
      <c r="M244">
        <v>3</v>
      </c>
      <c r="N244">
        <f t="shared" si="25"/>
        <v>112.06543000000056</v>
      </c>
      <c r="O244" t="str">
        <f t="shared" si="26"/>
        <v/>
      </c>
      <c r="P244">
        <f t="shared" si="27"/>
        <v>112.06543000000056</v>
      </c>
      <c r="Q244" t="str">
        <f t="shared" si="28"/>
        <v/>
      </c>
      <c r="R244">
        <f t="shared" si="29"/>
        <v>1</v>
      </c>
      <c r="S244">
        <f t="shared" si="30"/>
        <v>0.71983277975300719</v>
      </c>
    </row>
    <row r="245" spans="1:19" x14ac:dyDescent="0.25">
      <c r="A245" t="s">
        <v>269</v>
      </c>
      <c r="B245">
        <v>14998.065430000001</v>
      </c>
      <c r="C245">
        <v>15138.400390999999</v>
      </c>
      <c r="D245">
        <v>15509.601563</v>
      </c>
      <c r="E245">
        <v>15199.366211</v>
      </c>
      <c r="F245">
        <v>14837.5</v>
      </c>
      <c r="G245">
        <v>14822</v>
      </c>
      <c r="H245">
        <v>15029.099609000001</v>
      </c>
      <c r="I245">
        <v>15865</v>
      </c>
      <c r="J245">
        <v>15138.400390999999</v>
      </c>
      <c r="L245" t="str">
        <f t="shared" si="24"/>
        <v>11AUG2025:04:00:00</v>
      </c>
      <c r="M245">
        <v>4</v>
      </c>
      <c r="N245">
        <f t="shared" si="25"/>
        <v>140.33496099999866</v>
      </c>
      <c r="O245" t="str">
        <f t="shared" si="26"/>
        <v/>
      </c>
      <c r="P245">
        <f t="shared" si="27"/>
        <v>140.33496099999866</v>
      </c>
      <c r="Q245" t="str">
        <f t="shared" si="28"/>
        <v/>
      </c>
      <c r="R245">
        <f t="shared" si="29"/>
        <v>1</v>
      </c>
      <c r="S245">
        <f t="shared" si="30"/>
        <v>0.93568708347739649</v>
      </c>
    </row>
    <row r="246" spans="1:19" x14ac:dyDescent="0.25">
      <c r="A246" t="s">
        <v>270</v>
      </c>
      <c r="B246">
        <v>14784.055664</v>
      </c>
      <c r="C246">
        <v>14932.924805000001</v>
      </c>
      <c r="D246">
        <v>15248.624023</v>
      </c>
      <c r="E246">
        <v>15220.690430000001</v>
      </c>
      <c r="F246">
        <v>14661.5</v>
      </c>
      <c r="G246">
        <v>14617.099609000001</v>
      </c>
      <c r="H246">
        <v>14841.099609000001</v>
      </c>
      <c r="I246">
        <v>15612</v>
      </c>
      <c r="J246">
        <v>14932.924805000001</v>
      </c>
      <c r="L246" t="str">
        <f t="shared" si="24"/>
        <v>11AUG2025:05:00:00</v>
      </c>
      <c r="M246">
        <v>5</v>
      </c>
      <c r="N246">
        <f t="shared" si="25"/>
        <v>148.86914100000104</v>
      </c>
      <c r="O246" t="str">
        <f t="shared" si="26"/>
        <v/>
      </c>
      <c r="P246">
        <f t="shared" si="27"/>
        <v>148.86914100000104</v>
      </c>
      <c r="Q246" t="str">
        <f t="shared" si="28"/>
        <v/>
      </c>
      <c r="R246">
        <f t="shared" si="29"/>
        <v>1</v>
      </c>
      <c r="S246">
        <f t="shared" si="30"/>
        <v>1.0069573896593591</v>
      </c>
    </row>
    <row r="247" spans="1:19" x14ac:dyDescent="0.25">
      <c r="A247" t="s">
        <v>271</v>
      </c>
      <c r="B247">
        <v>15089.408203000001</v>
      </c>
      <c r="C247">
        <v>15181.125</v>
      </c>
      <c r="D247">
        <v>15530.496094</v>
      </c>
      <c r="E247">
        <v>15350.583008</v>
      </c>
      <c r="F247">
        <v>14912.400390999999</v>
      </c>
      <c r="G247">
        <v>14852.700194999999</v>
      </c>
      <c r="H247">
        <v>15088.5</v>
      </c>
      <c r="I247">
        <v>15870.900390999999</v>
      </c>
      <c r="J247">
        <v>15181.125</v>
      </c>
      <c r="L247" t="str">
        <f t="shared" si="24"/>
        <v>11AUG2025:06:00:00</v>
      </c>
      <c r="M247">
        <v>6</v>
      </c>
      <c r="N247">
        <f t="shared" si="25"/>
        <v>91.716796999999133</v>
      </c>
      <c r="O247" t="str">
        <f t="shared" si="26"/>
        <v/>
      </c>
      <c r="P247">
        <f t="shared" si="27"/>
        <v>91.716796999999133</v>
      </c>
      <c r="Q247" t="str">
        <f t="shared" si="28"/>
        <v/>
      </c>
      <c r="R247">
        <f t="shared" si="29"/>
        <v>1</v>
      </c>
      <c r="S247">
        <f t="shared" si="30"/>
        <v>0.60782235967189524</v>
      </c>
    </row>
    <row r="248" spans="1:19" x14ac:dyDescent="0.25">
      <c r="A248" t="s">
        <v>272</v>
      </c>
      <c r="B248">
        <v>15455.575194999999</v>
      </c>
      <c r="C248">
        <v>15730.224609000001</v>
      </c>
      <c r="D248">
        <v>15854.685546999999</v>
      </c>
      <c r="E248">
        <v>15721.298828000001</v>
      </c>
      <c r="F248">
        <v>15524.099609000001</v>
      </c>
      <c r="G248">
        <v>15449.599609000001</v>
      </c>
      <c r="H248">
        <v>15631.799805000001</v>
      </c>
      <c r="I248">
        <v>16315.400390999999</v>
      </c>
      <c r="J248">
        <v>15730.224609000001</v>
      </c>
      <c r="L248" t="str">
        <f t="shared" si="24"/>
        <v>11AUG2025:07:00:00</v>
      </c>
      <c r="M248">
        <v>7</v>
      </c>
      <c r="N248">
        <f t="shared" si="25"/>
        <v>274.64941400000134</v>
      </c>
      <c r="O248" t="str">
        <f t="shared" si="26"/>
        <v/>
      </c>
      <c r="P248">
        <f t="shared" si="27"/>
        <v>274.64941400000134</v>
      </c>
      <c r="Q248" t="str">
        <f t="shared" si="28"/>
        <v/>
      </c>
      <c r="R248">
        <f t="shared" si="29"/>
        <v>1</v>
      </c>
      <c r="S248">
        <f t="shared" si="30"/>
        <v>1.7770248634217933</v>
      </c>
    </row>
    <row r="249" spans="1:19" x14ac:dyDescent="0.25">
      <c r="A249" t="s">
        <v>273</v>
      </c>
      <c r="B249">
        <v>15879.819336</v>
      </c>
      <c r="C249">
        <v>16008.375</v>
      </c>
      <c r="D249">
        <v>16218.514648</v>
      </c>
      <c r="E249">
        <v>15994.068359000001</v>
      </c>
      <c r="F249">
        <v>15820.400390999999</v>
      </c>
      <c r="G249">
        <v>15742.799805000001</v>
      </c>
      <c r="H249">
        <v>15924.400390999999</v>
      </c>
      <c r="I249">
        <v>16545.900390999999</v>
      </c>
      <c r="J249">
        <v>16008.375</v>
      </c>
      <c r="L249" t="str">
        <f t="shared" si="24"/>
        <v>11AUG2025:08:00:00</v>
      </c>
      <c r="M249">
        <v>8</v>
      </c>
      <c r="N249">
        <f t="shared" si="25"/>
        <v>128.55566399999952</v>
      </c>
      <c r="O249" t="str">
        <f t="shared" si="26"/>
        <v/>
      </c>
      <c r="P249">
        <f t="shared" si="27"/>
        <v>128.55566399999952</v>
      </c>
      <c r="Q249" t="str">
        <f t="shared" si="28"/>
        <v/>
      </c>
      <c r="R249">
        <f t="shared" si="29"/>
        <v>1</v>
      </c>
      <c r="S249">
        <f t="shared" si="30"/>
        <v>0.80955369377887187</v>
      </c>
    </row>
    <row r="250" spans="1:19" x14ac:dyDescent="0.25">
      <c r="A250" t="s">
        <v>274</v>
      </c>
      <c r="B250">
        <v>17283.294922000001</v>
      </c>
      <c r="C250">
        <v>17014.275390999999</v>
      </c>
      <c r="D250">
        <v>17969.931640999999</v>
      </c>
      <c r="E250">
        <v>17315.542968999998</v>
      </c>
      <c r="F250">
        <v>16871.5</v>
      </c>
      <c r="G250">
        <v>16706.199218999998</v>
      </c>
      <c r="H250">
        <v>16918</v>
      </c>
      <c r="I250">
        <v>17561.400390999999</v>
      </c>
      <c r="J250">
        <v>17014.275390999999</v>
      </c>
      <c r="L250" t="str">
        <f t="shared" si="24"/>
        <v>11AUG2025:09:00:00</v>
      </c>
      <c r="M250">
        <v>9</v>
      </c>
      <c r="N250">
        <f t="shared" si="25"/>
        <v>-269.01953100000173</v>
      </c>
      <c r="O250">
        <f t="shared" si="26"/>
        <v>-269.01953100000173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1.556529193154977</v>
      </c>
    </row>
    <row r="251" spans="1:19" x14ac:dyDescent="0.25">
      <c r="A251" t="s">
        <v>275</v>
      </c>
      <c r="B251">
        <v>19256.568359000001</v>
      </c>
      <c r="C251">
        <v>18469.900390999999</v>
      </c>
      <c r="D251">
        <v>19324.130859000001</v>
      </c>
      <c r="E251">
        <v>19230.097656000002</v>
      </c>
      <c r="F251">
        <v>18321.5</v>
      </c>
      <c r="G251">
        <v>18116.199218999998</v>
      </c>
      <c r="H251">
        <v>18331.900390999999</v>
      </c>
      <c r="I251">
        <v>19110</v>
      </c>
      <c r="J251">
        <v>18469.900390999999</v>
      </c>
      <c r="L251" t="str">
        <f t="shared" si="24"/>
        <v>11AUG2025:10:00:00</v>
      </c>
      <c r="M251">
        <v>10</v>
      </c>
      <c r="N251">
        <f t="shared" si="25"/>
        <v>-786.66796800000157</v>
      </c>
      <c r="O251">
        <f t="shared" si="26"/>
        <v>-786.66796800000157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4.0851929239631843</v>
      </c>
    </row>
    <row r="252" spans="1:19" x14ac:dyDescent="0.25">
      <c r="A252" t="s">
        <v>276</v>
      </c>
      <c r="B252">
        <v>20656.796875</v>
      </c>
      <c r="C252">
        <v>20099.601563</v>
      </c>
      <c r="D252">
        <v>20633.222656000002</v>
      </c>
      <c r="E252">
        <v>20504.675781000002</v>
      </c>
      <c r="F252">
        <v>19913.800781000002</v>
      </c>
      <c r="G252">
        <v>19701.900390999999</v>
      </c>
      <c r="H252">
        <v>19872.400390999999</v>
      </c>
      <c r="I252">
        <v>20910.300781000002</v>
      </c>
      <c r="J252">
        <v>20099.601563</v>
      </c>
      <c r="L252" t="str">
        <f t="shared" si="24"/>
        <v>11AUG2025:11:00:00</v>
      </c>
      <c r="M252">
        <v>11</v>
      </c>
      <c r="N252">
        <f t="shared" si="25"/>
        <v>-557.19531199999983</v>
      </c>
      <c r="O252">
        <f t="shared" si="26"/>
        <v>-557.19531199999983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2.6973945446224943</v>
      </c>
    </row>
    <row r="253" spans="1:19" x14ac:dyDescent="0.25">
      <c r="A253" t="s">
        <v>277</v>
      </c>
      <c r="B253">
        <v>21755.517577999999</v>
      </c>
      <c r="C253">
        <v>21759.5</v>
      </c>
      <c r="D253">
        <v>21752.318359000001</v>
      </c>
      <c r="E253">
        <v>21548.046875</v>
      </c>
      <c r="F253">
        <v>21538.800781000002</v>
      </c>
      <c r="G253">
        <v>21263.599609000001</v>
      </c>
      <c r="H253">
        <v>21446.300781000002</v>
      </c>
      <c r="I253">
        <v>22789.300781000002</v>
      </c>
      <c r="J253">
        <v>21759.5</v>
      </c>
      <c r="L253" t="str">
        <f t="shared" si="24"/>
        <v>11AUG2025:12:00:00</v>
      </c>
      <c r="M253">
        <v>12</v>
      </c>
      <c r="N253">
        <f t="shared" si="25"/>
        <v>3.9824220000009518</v>
      </c>
      <c r="O253" t="str">
        <f t="shared" si="26"/>
        <v/>
      </c>
      <c r="P253">
        <f t="shared" si="27"/>
        <v>3.9824220000009518</v>
      </c>
      <c r="Q253" t="str">
        <f t="shared" si="28"/>
        <v/>
      </c>
      <c r="R253">
        <f t="shared" si="29"/>
        <v>1</v>
      </c>
      <c r="S253">
        <f t="shared" si="30"/>
        <v>1.830534247563996E-2</v>
      </c>
    </row>
    <row r="254" spans="1:19" x14ac:dyDescent="0.25">
      <c r="A254" t="s">
        <v>278</v>
      </c>
      <c r="B254">
        <v>23022.857422000001</v>
      </c>
      <c r="C254">
        <v>23277.777343999998</v>
      </c>
      <c r="D254">
        <v>22940.349609000001</v>
      </c>
      <c r="E254">
        <v>22682.095702999999</v>
      </c>
      <c r="F254">
        <v>23034.800781000002</v>
      </c>
      <c r="G254">
        <v>22709.900390999999</v>
      </c>
      <c r="H254">
        <v>22894.699218999998</v>
      </c>
      <c r="I254">
        <v>24471.699218999998</v>
      </c>
      <c r="J254">
        <v>23277.777343999998</v>
      </c>
      <c r="L254" t="str">
        <f t="shared" si="24"/>
        <v>11AUG2025:13:00:00</v>
      </c>
      <c r="M254">
        <v>13</v>
      </c>
      <c r="N254">
        <f t="shared" si="25"/>
        <v>254.91992199999731</v>
      </c>
      <c r="O254" t="str">
        <f t="shared" si="26"/>
        <v/>
      </c>
      <c r="P254">
        <f t="shared" si="27"/>
        <v>254.91992199999731</v>
      </c>
      <c r="Q254" t="str">
        <f t="shared" si="28"/>
        <v/>
      </c>
      <c r="R254">
        <f t="shared" si="29"/>
        <v>1</v>
      </c>
      <c r="S254">
        <f t="shared" si="30"/>
        <v>1.1072471037257214</v>
      </c>
    </row>
    <row r="255" spans="1:19" x14ac:dyDescent="0.25">
      <c r="A255" t="s">
        <v>279</v>
      </c>
      <c r="B255">
        <v>24132.224609000001</v>
      </c>
      <c r="C255">
        <v>24578.724609000001</v>
      </c>
      <c r="D255">
        <v>24085.544922000001</v>
      </c>
      <c r="E255">
        <v>23929.619140999999</v>
      </c>
      <c r="F255">
        <v>24308.800781000002</v>
      </c>
      <c r="G255">
        <v>24012.699218999998</v>
      </c>
      <c r="H255">
        <v>24147.900390999999</v>
      </c>
      <c r="I255">
        <v>25845.5</v>
      </c>
      <c r="J255">
        <v>24578.724609000001</v>
      </c>
      <c r="L255" t="str">
        <f t="shared" si="24"/>
        <v>11AUG2025:14:00:00</v>
      </c>
      <c r="M255">
        <v>14</v>
      </c>
      <c r="N255">
        <f t="shared" si="25"/>
        <v>446.5</v>
      </c>
      <c r="O255" t="str">
        <f t="shared" si="26"/>
        <v/>
      </c>
      <c r="P255">
        <f t="shared" si="27"/>
        <v>446.5</v>
      </c>
      <c r="Q255" t="str">
        <f t="shared" si="28"/>
        <v/>
      </c>
      <c r="R255">
        <f t="shared" si="29"/>
        <v>1</v>
      </c>
      <c r="S255">
        <f t="shared" si="30"/>
        <v>1.8502231237872695</v>
      </c>
    </row>
    <row r="256" spans="1:19" x14ac:dyDescent="0.25">
      <c r="A256" t="s">
        <v>280</v>
      </c>
      <c r="B256">
        <v>24969.144531000002</v>
      </c>
      <c r="C256">
        <v>25433.849609000001</v>
      </c>
      <c r="D256">
        <v>25147.421875</v>
      </c>
      <c r="E256">
        <v>24852.154297000001</v>
      </c>
      <c r="F256">
        <v>25137.400390999999</v>
      </c>
      <c r="G256">
        <v>24918.5</v>
      </c>
      <c r="H256">
        <v>24967.099609000001</v>
      </c>
      <c r="I256">
        <v>26712.400390999999</v>
      </c>
      <c r="J256">
        <v>25433.849609000001</v>
      </c>
      <c r="L256" t="str">
        <f t="shared" si="24"/>
        <v>11AUG2025:15:00:00</v>
      </c>
      <c r="M256">
        <v>15</v>
      </c>
      <c r="N256">
        <f t="shared" si="25"/>
        <v>464.70507799999905</v>
      </c>
      <c r="O256" t="str">
        <f t="shared" si="26"/>
        <v/>
      </c>
      <c r="P256">
        <f t="shared" si="27"/>
        <v>464.70507799999905</v>
      </c>
      <c r="Q256" t="str">
        <f t="shared" si="28"/>
        <v/>
      </c>
      <c r="R256">
        <f t="shared" si="29"/>
        <v>1</v>
      </c>
      <c r="S256">
        <f t="shared" si="30"/>
        <v>1.8611173379330344</v>
      </c>
    </row>
    <row r="257" spans="1:19" x14ac:dyDescent="0.25">
      <c r="A257" t="s">
        <v>281</v>
      </c>
      <c r="B257">
        <v>25516.53125</v>
      </c>
      <c r="C257">
        <v>25858.949218999998</v>
      </c>
      <c r="D257">
        <v>25514.132813</v>
      </c>
      <c r="E257">
        <v>25142.867188</v>
      </c>
      <c r="F257">
        <v>25600.400390999999</v>
      </c>
      <c r="G257">
        <v>25372</v>
      </c>
      <c r="H257">
        <v>25357.900390999999</v>
      </c>
      <c r="I257">
        <v>27105.5</v>
      </c>
      <c r="J257">
        <v>25858.949218999998</v>
      </c>
      <c r="L257" t="str">
        <f t="shared" si="24"/>
        <v>11AUG2025:16:00:00</v>
      </c>
      <c r="M257">
        <v>16</v>
      </c>
      <c r="N257">
        <f t="shared" si="25"/>
        <v>342.41796899999827</v>
      </c>
      <c r="O257" t="str">
        <f t="shared" si="26"/>
        <v/>
      </c>
      <c r="P257">
        <f t="shared" si="27"/>
        <v>342.41796899999827</v>
      </c>
      <c r="Q257" t="str">
        <f t="shared" si="28"/>
        <v/>
      </c>
      <c r="R257">
        <f t="shared" si="29"/>
        <v>1</v>
      </c>
      <c r="S257">
        <f t="shared" si="30"/>
        <v>1.3419456024219525</v>
      </c>
    </row>
    <row r="258" spans="1:19" x14ac:dyDescent="0.25">
      <c r="A258" t="s">
        <v>282</v>
      </c>
      <c r="B258">
        <v>25970.03125</v>
      </c>
      <c r="C258">
        <v>26048.298827999999</v>
      </c>
      <c r="D258">
        <v>25702.962890999999</v>
      </c>
      <c r="E258">
        <v>25387.244140999999</v>
      </c>
      <c r="F258">
        <v>25833.199218999998</v>
      </c>
      <c r="G258">
        <v>25623.599609000001</v>
      </c>
      <c r="H258">
        <v>25475.300781000002</v>
      </c>
      <c r="I258">
        <v>27261.099609000001</v>
      </c>
      <c r="J258">
        <v>26048.298827999999</v>
      </c>
      <c r="L258" t="str">
        <f t="shared" si="24"/>
        <v>11AUG2025:17:00:00</v>
      </c>
      <c r="M258">
        <v>17</v>
      </c>
      <c r="N258">
        <f t="shared" si="25"/>
        <v>78.267577999999048</v>
      </c>
      <c r="O258" t="str">
        <f t="shared" si="26"/>
        <v/>
      </c>
      <c r="P258">
        <f t="shared" si="27"/>
        <v>78.267577999999048</v>
      </c>
      <c r="Q258" t="str">
        <f t="shared" si="28"/>
        <v/>
      </c>
      <c r="R258">
        <f t="shared" si="29"/>
        <v>1</v>
      </c>
      <c r="S258">
        <f t="shared" si="30"/>
        <v>0.30137652606790394</v>
      </c>
    </row>
    <row r="259" spans="1:19" x14ac:dyDescent="0.25">
      <c r="A259" t="s">
        <v>283</v>
      </c>
      <c r="B259">
        <v>25858.546875</v>
      </c>
      <c r="C259">
        <v>25889.400390999999</v>
      </c>
      <c r="D259">
        <v>25702.121093999998</v>
      </c>
      <c r="E259">
        <v>25435.058593999998</v>
      </c>
      <c r="F259">
        <v>25676</v>
      </c>
      <c r="G259">
        <v>25539.699218999998</v>
      </c>
      <c r="H259">
        <v>25266.900390999999</v>
      </c>
      <c r="I259">
        <v>27075</v>
      </c>
      <c r="J259">
        <v>25889.400390999999</v>
      </c>
      <c r="L259" t="str">
        <f t="shared" ref="L259:L323" si="31">A259</f>
        <v>11AUG2025:18:00:00</v>
      </c>
      <c r="M259">
        <v>18</v>
      </c>
      <c r="N259">
        <f t="shared" ref="N259:N323" si="32">C259-B259</f>
        <v>30.853515999999217</v>
      </c>
      <c r="O259" t="str">
        <f t="shared" ref="O259:O322" si="33">IF(N259&lt;0,N259,"")</f>
        <v/>
      </c>
      <c r="P259">
        <f t="shared" ref="P259:P322" si="34">IF(N259&gt;0,N259,"")</f>
        <v>30.853515999999217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0.11931651128404414</v>
      </c>
    </row>
    <row r="260" spans="1:19" x14ac:dyDescent="0.25">
      <c r="A260" t="s">
        <v>284</v>
      </c>
      <c r="B260">
        <v>25378.125</v>
      </c>
      <c r="C260">
        <v>25301.474609000001</v>
      </c>
      <c r="D260">
        <v>25445.78125</v>
      </c>
      <c r="E260">
        <v>25092.257813</v>
      </c>
      <c r="F260">
        <v>25078.900390999999</v>
      </c>
      <c r="G260">
        <v>24999.199218999998</v>
      </c>
      <c r="H260">
        <v>24648.699218999998</v>
      </c>
      <c r="I260">
        <v>26479.099609000001</v>
      </c>
      <c r="J260">
        <v>25301.474609000001</v>
      </c>
      <c r="L260" t="str">
        <f t="shared" si="31"/>
        <v>11AUG2025:19:00:00</v>
      </c>
      <c r="M260">
        <v>19</v>
      </c>
      <c r="N260">
        <f t="shared" si="32"/>
        <v>-76.650390999999217</v>
      </c>
      <c r="O260">
        <f t="shared" si="33"/>
        <v>-76.650390999999217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0.30203331018347185</v>
      </c>
    </row>
    <row r="261" spans="1:19" x14ac:dyDescent="0.25">
      <c r="A261" t="s">
        <v>285</v>
      </c>
      <c r="B261">
        <v>24415.419922000001</v>
      </c>
      <c r="C261">
        <v>24140.773438</v>
      </c>
      <c r="D261">
        <v>24243.126952999999</v>
      </c>
      <c r="E261">
        <v>23888.742188</v>
      </c>
      <c r="F261">
        <v>23953</v>
      </c>
      <c r="G261">
        <v>23870.199218999998</v>
      </c>
      <c r="H261">
        <v>23532.699218999998</v>
      </c>
      <c r="I261">
        <v>25207.199218999998</v>
      </c>
      <c r="J261">
        <v>24140.773438</v>
      </c>
      <c r="L261" t="str">
        <f t="shared" si="31"/>
        <v>11AUG2025:20:00:00</v>
      </c>
      <c r="M261">
        <v>20</v>
      </c>
      <c r="N261">
        <f t="shared" si="32"/>
        <v>-274.64648400000078</v>
      </c>
      <c r="O261">
        <f t="shared" si="33"/>
        <v>-274.64648400000078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1.1248894546045676</v>
      </c>
    </row>
    <row r="262" spans="1:19" x14ac:dyDescent="0.25">
      <c r="A262" t="s">
        <v>286</v>
      </c>
      <c r="B262">
        <v>23280.021484000001</v>
      </c>
      <c r="C262">
        <v>23052.550781000002</v>
      </c>
      <c r="D262">
        <v>23087.513672000001</v>
      </c>
      <c r="E262">
        <v>22795.689452999999</v>
      </c>
      <c r="F262">
        <v>22805.300781000002</v>
      </c>
      <c r="G262">
        <v>22811.699218999998</v>
      </c>
      <c r="H262">
        <v>22630.699218999998</v>
      </c>
      <c r="I262">
        <v>23962.5</v>
      </c>
      <c r="J262">
        <v>23052.550781000002</v>
      </c>
      <c r="L262" t="str">
        <f t="shared" si="31"/>
        <v>11AUG2025:21:00:00</v>
      </c>
      <c r="M262">
        <v>21</v>
      </c>
      <c r="N262">
        <f t="shared" si="32"/>
        <v>-227.47070299999905</v>
      </c>
      <c r="O262">
        <f t="shared" si="33"/>
        <v>-227.47070299999905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0.97710692903069762</v>
      </c>
    </row>
    <row r="263" spans="1:19" x14ac:dyDescent="0.25">
      <c r="A263" t="s">
        <v>287</v>
      </c>
      <c r="B263">
        <v>22364.580077999999</v>
      </c>
      <c r="C263">
        <v>21960.574218999998</v>
      </c>
      <c r="D263">
        <v>22181.003906000002</v>
      </c>
      <c r="E263">
        <v>21858.873047000001</v>
      </c>
      <c r="F263">
        <v>21716.099609000001</v>
      </c>
      <c r="G263">
        <v>21738.800781000002</v>
      </c>
      <c r="H263">
        <v>21619</v>
      </c>
      <c r="I263">
        <v>22768.400390999999</v>
      </c>
      <c r="J263">
        <v>21960.574218999998</v>
      </c>
      <c r="L263" t="str">
        <f t="shared" si="31"/>
        <v>11AUG2025:22:00:00</v>
      </c>
      <c r="M263">
        <v>22</v>
      </c>
      <c r="N263">
        <f t="shared" si="32"/>
        <v>-404.00585900000078</v>
      </c>
      <c r="O263">
        <f t="shared" si="33"/>
        <v>-404.00585900000078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1.8064540339723199</v>
      </c>
    </row>
    <row r="264" spans="1:19" x14ac:dyDescent="0.25">
      <c r="A264" t="s">
        <v>288</v>
      </c>
      <c r="B264">
        <v>20821.363281000002</v>
      </c>
      <c r="C264">
        <v>20359.699218999998</v>
      </c>
      <c r="D264">
        <v>20639.369140999999</v>
      </c>
      <c r="E264">
        <v>20260.710938</v>
      </c>
      <c r="F264">
        <v>20107.900390999999</v>
      </c>
      <c r="G264">
        <v>20199.099609000001</v>
      </c>
      <c r="H264">
        <v>20059.699218999998</v>
      </c>
      <c r="I264">
        <v>21072.099609000001</v>
      </c>
      <c r="J264">
        <v>20359.699218999998</v>
      </c>
      <c r="L264" t="str">
        <f t="shared" si="31"/>
        <v>11AUG2025:23:00:00</v>
      </c>
      <c r="M264">
        <v>23</v>
      </c>
      <c r="N264">
        <f t="shared" si="32"/>
        <v>-461.66406200000347</v>
      </c>
      <c r="O264">
        <f t="shared" si="33"/>
        <v>-461.66406200000347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2.2172614529101615</v>
      </c>
    </row>
    <row r="265" spans="1:19" x14ac:dyDescent="0.25">
      <c r="A265" t="s">
        <v>289</v>
      </c>
      <c r="B265">
        <v>19227.775390999999</v>
      </c>
      <c r="C265">
        <v>18701.25</v>
      </c>
      <c r="D265">
        <v>19004.890625</v>
      </c>
      <c r="E265">
        <v>18709.248047000001</v>
      </c>
      <c r="F265">
        <v>18461.199218999998</v>
      </c>
      <c r="G265">
        <v>18583.199218999998</v>
      </c>
      <c r="H265">
        <v>18420.699218999998</v>
      </c>
      <c r="I265">
        <v>19339.900390999999</v>
      </c>
      <c r="J265">
        <v>18701.25</v>
      </c>
      <c r="L265" t="str">
        <f t="shared" si="31"/>
        <v>12AUG2025:00:00:00</v>
      </c>
      <c r="M265">
        <v>24</v>
      </c>
      <c r="N265">
        <f t="shared" si="32"/>
        <v>-526.52539099999922</v>
      </c>
      <c r="O265">
        <f t="shared" si="33"/>
        <v>-526.52539099999922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2.7383583399172196</v>
      </c>
    </row>
    <row r="266" spans="1:19" x14ac:dyDescent="0.25">
      <c r="A266" t="s">
        <v>290</v>
      </c>
      <c r="B266">
        <v>17977.806640999999</v>
      </c>
      <c r="C266">
        <v>17393.599609000001</v>
      </c>
      <c r="D266">
        <v>17918.373047000001</v>
      </c>
      <c r="E266">
        <v>17703.351563</v>
      </c>
      <c r="F266">
        <v>17923</v>
      </c>
      <c r="G266">
        <v>17393.599609000001</v>
      </c>
      <c r="H266">
        <v>17833.900390999999</v>
      </c>
      <c r="I266">
        <v>16858</v>
      </c>
      <c r="J266">
        <v>17502.125</v>
      </c>
      <c r="L266" t="str">
        <f t="shared" si="31"/>
        <v>12AUG2025:01:00:00</v>
      </c>
      <c r="M266">
        <v>1</v>
      </c>
      <c r="N266">
        <f t="shared" si="32"/>
        <v>-584.20703199999843</v>
      </c>
      <c r="O266">
        <f t="shared" si="33"/>
        <v>-584.20703199999843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3.2496012648598742</v>
      </c>
    </row>
    <row r="267" spans="1:19" x14ac:dyDescent="0.25">
      <c r="A267" t="s">
        <v>291</v>
      </c>
      <c r="B267">
        <v>17601.914063</v>
      </c>
      <c r="C267">
        <v>16235.400390999999</v>
      </c>
      <c r="D267">
        <v>16868.40625</v>
      </c>
      <c r="E267">
        <v>16724.6875</v>
      </c>
      <c r="F267">
        <v>16714.599609000001</v>
      </c>
      <c r="G267">
        <v>16235.400390999999</v>
      </c>
      <c r="H267">
        <v>16653</v>
      </c>
      <c r="I267">
        <v>15741.200194999999</v>
      </c>
      <c r="J267">
        <v>16336.049805000001</v>
      </c>
      <c r="L267" t="str">
        <f t="shared" si="31"/>
        <v>12AUG2025:02:00:00</v>
      </c>
      <c r="M267">
        <v>2</v>
      </c>
      <c r="N267">
        <f t="shared" si="32"/>
        <v>-1366.513672000001</v>
      </c>
      <c r="O267">
        <f t="shared" si="33"/>
        <v>-1366.513672000001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7.7634379256087431</v>
      </c>
    </row>
    <row r="268" spans="1:19" x14ac:dyDescent="0.25">
      <c r="A268" t="s">
        <v>292</v>
      </c>
      <c r="B268">
        <v>16346.051758</v>
      </c>
      <c r="C268">
        <v>15363.799805000001</v>
      </c>
      <c r="D268">
        <v>16016.536133</v>
      </c>
      <c r="E268">
        <v>15966.167969</v>
      </c>
      <c r="F268">
        <v>15769.5</v>
      </c>
      <c r="G268">
        <v>15363.799805000001</v>
      </c>
      <c r="H268">
        <v>15725.299805000001</v>
      </c>
      <c r="I268">
        <v>14914.299805000001</v>
      </c>
      <c r="J268">
        <v>15443.225586</v>
      </c>
      <c r="L268" t="str">
        <f t="shared" si="31"/>
        <v>12AUG2025:03:00:00</v>
      </c>
      <c r="M268">
        <v>4</v>
      </c>
      <c r="N268">
        <f t="shared" si="32"/>
        <v>-982.25195299999905</v>
      </c>
      <c r="O268">
        <f t="shared" si="33"/>
        <v>-982.25195299999905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6.009108300536675</v>
      </c>
    </row>
    <row r="269" spans="1:19" x14ac:dyDescent="0.25">
      <c r="A269" t="s">
        <v>293</v>
      </c>
      <c r="B269">
        <v>15508.290039</v>
      </c>
      <c r="C269">
        <v>14869.799805000001</v>
      </c>
      <c r="D269">
        <v>15359.267578000001</v>
      </c>
      <c r="E269">
        <v>15319.424805000001</v>
      </c>
      <c r="F269">
        <v>15197</v>
      </c>
      <c r="G269">
        <v>14869.799805000001</v>
      </c>
      <c r="H269">
        <v>15165.5</v>
      </c>
      <c r="I269">
        <v>14437</v>
      </c>
      <c r="J269">
        <v>14917.325194999999</v>
      </c>
      <c r="L269" t="str">
        <f t="shared" si="31"/>
        <v>12AUG2025:04:00:00</v>
      </c>
      <c r="M269">
        <v>5</v>
      </c>
      <c r="N269">
        <f t="shared" si="32"/>
        <v>-638.49023399999896</v>
      </c>
      <c r="O269">
        <f t="shared" si="33"/>
        <v>-638.49023399999896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4.1170898428797367</v>
      </c>
    </row>
    <row r="270" spans="1:19" x14ac:dyDescent="0.25">
      <c r="A270" t="s">
        <v>294</v>
      </c>
      <c r="B270">
        <v>15446.503906</v>
      </c>
      <c r="C270">
        <v>14706.299805000001</v>
      </c>
      <c r="D270">
        <v>15156.151367</v>
      </c>
      <c r="E270">
        <v>15138.130859000001</v>
      </c>
      <c r="F270">
        <v>14982.799805000001</v>
      </c>
      <c r="G270">
        <v>14706.299805000001</v>
      </c>
      <c r="H270">
        <v>14953.799805000001</v>
      </c>
      <c r="I270">
        <v>14300.599609000001</v>
      </c>
      <c r="J270">
        <v>14735.875</v>
      </c>
      <c r="L270" t="str">
        <f t="shared" si="31"/>
        <v>12AUG2025:05:00:00</v>
      </c>
      <c r="M270">
        <v>6</v>
      </c>
      <c r="N270">
        <f t="shared" si="32"/>
        <v>-740.20410099999935</v>
      </c>
      <c r="O270">
        <f t="shared" si="33"/>
        <v>-740.20410099999935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4.7920494210503932</v>
      </c>
    </row>
    <row r="271" spans="1:19" x14ac:dyDescent="0.25">
      <c r="A271" t="s">
        <v>295</v>
      </c>
      <c r="B271">
        <v>15294.921875</v>
      </c>
      <c r="C271">
        <v>15070.5</v>
      </c>
      <c r="D271">
        <v>15255.668944999999</v>
      </c>
      <c r="E271">
        <v>15334.546875</v>
      </c>
      <c r="F271">
        <v>15215</v>
      </c>
      <c r="G271">
        <v>15070.5</v>
      </c>
      <c r="H271">
        <v>15194.799805000001</v>
      </c>
      <c r="I271">
        <v>14651.799805000001</v>
      </c>
      <c r="J271">
        <v>15033.025390999999</v>
      </c>
      <c r="L271" t="str">
        <f t="shared" si="31"/>
        <v>12AUG2025:06:00:00</v>
      </c>
      <c r="M271">
        <v>7</v>
      </c>
      <c r="N271">
        <f t="shared" si="32"/>
        <v>-224.421875</v>
      </c>
      <c r="O271">
        <f t="shared" si="33"/>
        <v>-224.421875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1.467296641552803</v>
      </c>
    </row>
    <row r="272" spans="1:19" x14ac:dyDescent="0.25">
      <c r="A272" t="s">
        <v>296</v>
      </c>
      <c r="B272">
        <v>15850.347656</v>
      </c>
      <c r="C272">
        <v>15675.599609000001</v>
      </c>
      <c r="D272">
        <v>15625.754883</v>
      </c>
      <c r="E272">
        <v>15721.521484000001</v>
      </c>
      <c r="F272">
        <v>15855.5</v>
      </c>
      <c r="G272">
        <v>15675.599609000001</v>
      </c>
      <c r="H272">
        <v>15727.599609000001</v>
      </c>
      <c r="I272">
        <v>15299</v>
      </c>
      <c r="J272">
        <v>15639.424805000001</v>
      </c>
      <c r="L272" t="str">
        <f t="shared" si="31"/>
        <v>12AUG2025:07:00:00</v>
      </c>
      <c r="M272">
        <v>8</v>
      </c>
      <c r="N272">
        <f t="shared" si="32"/>
        <v>-174.74804699999913</v>
      </c>
      <c r="O272">
        <f t="shared" si="33"/>
        <v>-174.74804699999913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1.1024871554400886</v>
      </c>
    </row>
    <row r="273" spans="1:19" x14ac:dyDescent="0.25">
      <c r="A273" t="s">
        <v>297</v>
      </c>
      <c r="B273">
        <v>16331.615234000001</v>
      </c>
      <c r="C273">
        <v>15907.700194999999</v>
      </c>
      <c r="D273">
        <v>16040.609375</v>
      </c>
      <c r="E273">
        <v>16030.832031</v>
      </c>
      <c r="F273">
        <v>16110.200194999999</v>
      </c>
      <c r="G273">
        <v>15907.700194999999</v>
      </c>
      <c r="H273">
        <v>16011.900390999999</v>
      </c>
      <c r="I273">
        <v>15589.299805000001</v>
      </c>
      <c r="J273">
        <v>15904.775390999999</v>
      </c>
      <c r="L273" t="str">
        <f t="shared" si="31"/>
        <v>12AUG2025:08:00:00</v>
      </c>
      <c r="M273">
        <v>9</v>
      </c>
      <c r="N273">
        <f t="shared" si="32"/>
        <v>-423.91503900000134</v>
      </c>
      <c r="O273">
        <f t="shared" si="33"/>
        <v>-423.91503900000134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2.5956712359808303</v>
      </c>
    </row>
    <row r="274" spans="1:19" x14ac:dyDescent="0.25">
      <c r="A274" t="s">
        <v>298</v>
      </c>
      <c r="B274">
        <v>17576.158202999999</v>
      </c>
      <c r="C274">
        <v>16694</v>
      </c>
      <c r="D274">
        <v>17139.425781000002</v>
      </c>
      <c r="E274">
        <v>17137.705077999999</v>
      </c>
      <c r="F274">
        <v>17112.699218999998</v>
      </c>
      <c r="G274">
        <v>16694</v>
      </c>
      <c r="H274">
        <v>17064.199218999998</v>
      </c>
      <c r="I274">
        <v>16414.099609000001</v>
      </c>
      <c r="J274">
        <v>16821.25</v>
      </c>
      <c r="L274" t="str">
        <f t="shared" si="31"/>
        <v>12AUG2025:09:00:00</v>
      </c>
      <c r="M274">
        <v>10</v>
      </c>
      <c r="N274">
        <f t="shared" si="32"/>
        <v>-882.15820299999905</v>
      </c>
      <c r="O274">
        <f t="shared" si="33"/>
        <v>-882.15820299999905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5.0190615765476396</v>
      </c>
    </row>
    <row r="275" spans="1:19" x14ac:dyDescent="0.25">
      <c r="A275" t="s">
        <v>299</v>
      </c>
      <c r="B275">
        <v>17891.916015999999</v>
      </c>
      <c r="C275">
        <v>17873.099609000001</v>
      </c>
      <c r="D275">
        <v>18948.410156000002</v>
      </c>
      <c r="E275">
        <v>18915.214843999998</v>
      </c>
      <c r="F275">
        <v>18515.5</v>
      </c>
      <c r="G275">
        <v>17873.099609000001</v>
      </c>
      <c r="H275">
        <v>18561.699218999998</v>
      </c>
      <c r="I275">
        <v>17606.400390999999</v>
      </c>
      <c r="J275">
        <v>18139.175781000002</v>
      </c>
      <c r="L275" t="str">
        <f t="shared" si="31"/>
        <v>12AUG2025:10:00:00</v>
      </c>
      <c r="M275">
        <v>11</v>
      </c>
      <c r="N275">
        <f t="shared" si="32"/>
        <v>-18.816406999998435</v>
      </c>
      <c r="O275">
        <f t="shared" si="33"/>
        <v>-18.816406999998435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0.10516708765663611</v>
      </c>
    </row>
    <row r="276" spans="1:19" x14ac:dyDescent="0.25">
      <c r="A276" t="s">
        <v>300</v>
      </c>
      <c r="B276">
        <v>18332.480468999998</v>
      </c>
      <c r="C276">
        <v>19045</v>
      </c>
      <c r="D276">
        <v>20086.861327999999</v>
      </c>
      <c r="E276">
        <v>20048.646484000001</v>
      </c>
      <c r="F276">
        <v>19974.800781000002</v>
      </c>
      <c r="G276">
        <v>19045</v>
      </c>
      <c r="H276">
        <v>20117.300781000002</v>
      </c>
      <c r="I276">
        <v>18796.800781000002</v>
      </c>
      <c r="J276">
        <v>19483.476563</v>
      </c>
      <c r="L276" t="str">
        <f t="shared" si="31"/>
        <v>12AUG2025:11:00:00</v>
      </c>
      <c r="M276">
        <v>12</v>
      </c>
      <c r="N276">
        <f t="shared" si="32"/>
        <v>712.51953100000173</v>
      </c>
      <c r="O276" t="str">
        <f t="shared" si="33"/>
        <v/>
      </c>
      <c r="P276">
        <f t="shared" si="34"/>
        <v>712.51953100000173</v>
      </c>
      <c r="Q276" t="str">
        <f t="shared" si="35"/>
        <v/>
      </c>
      <c r="R276">
        <f t="shared" si="36"/>
        <v>1</v>
      </c>
      <c r="S276">
        <f t="shared" si="37"/>
        <v>3.8866509755996392</v>
      </c>
    </row>
    <row r="277" spans="1:19" x14ac:dyDescent="0.25">
      <c r="A277" t="s">
        <v>301</v>
      </c>
      <c r="B277">
        <v>19167.042968999998</v>
      </c>
      <c r="C277">
        <v>20389.800781000002</v>
      </c>
      <c r="D277">
        <v>21398.425781000002</v>
      </c>
      <c r="E277">
        <v>21335.425781000002</v>
      </c>
      <c r="F277">
        <v>21438.599609000001</v>
      </c>
      <c r="G277">
        <v>20389.800781000002</v>
      </c>
      <c r="H277">
        <v>21710</v>
      </c>
      <c r="I277">
        <v>20165.400390999999</v>
      </c>
      <c r="J277">
        <v>20925.949218999998</v>
      </c>
      <c r="L277" t="str">
        <f t="shared" si="31"/>
        <v>12AUG2025:12:00:00</v>
      </c>
      <c r="M277">
        <v>13</v>
      </c>
      <c r="N277">
        <f t="shared" si="32"/>
        <v>1222.7578120000035</v>
      </c>
      <c r="O277" t="str">
        <f t="shared" si="33"/>
        <v/>
      </c>
      <c r="P277">
        <f t="shared" si="34"/>
        <v>1222.7578120000035</v>
      </c>
      <c r="Q277" t="str">
        <f t="shared" si="35"/>
        <v/>
      </c>
      <c r="R277">
        <f t="shared" si="36"/>
        <v>1</v>
      </c>
      <c r="S277">
        <f t="shared" si="37"/>
        <v>6.3794807262530924</v>
      </c>
    </row>
    <row r="278" spans="1:19" x14ac:dyDescent="0.25">
      <c r="A278" t="s">
        <v>302</v>
      </c>
      <c r="B278">
        <v>20487.3125</v>
      </c>
      <c r="C278">
        <v>21799.300781000002</v>
      </c>
      <c r="D278">
        <v>22817.248047000001</v>
      </c>
      <c r="E278">
        <v>22858.658202999999</v>
      </c>
      <c r="F278">
        <v>22972</v>
      </c>
      <c r="G278">
        <v>21799.300781000002</v>
      </c>
      <c r="H278">
        <v>23250.400390999999</v>
      </c>
      <c r="I278">
        <v>21581.199218999998</v>
      </c>
      <c r="J278">
        <v>22400.726563</v>
      </c>
      <c r="L278" t="str">
        <f t="shared" si="31"/>
        <v>12AUG2025:13:00:00</v>
      </c>
      <c r="M278">
        <v>14</v>
      </c>
      <c r="N278">
        <f t="shared" si="32"/>
        <v>1311.9882810000017</v>
      </c>
      <c r="O278" t="str">
        <f t="shared" si="33"/>
        <v/>
      </c>
      <c r="P278">
        <f t="shared" si="34"/>
        <v>1311.9882810000017</v>
      </c>
      <c r="Q278" t="str">
        <f t="shared" si="35"/>
        <v/>
      </c>
      <c r="R278">
        <f t="shared" si="36"/>
        <v>1</v>
      </c>
      <c r="S278">
        <f t="shared" si="37"/>
        <v>6.4039062273297285</v>
      </c>
    </row>
    <row r="279" spans="1:19" x14ac:dyDescent="0.25">
      <c r="A279" t="s">
        <v>303</v>
      </c>
      <c r="B279">
        <v>21824.751952999999</v>
      </c>
      <c r="C279">
        <v>23039.5</v>
      </c>
      <c r="D279">
        <v>23878.824218999998</v>
      </c>
      <c r="E279">
        <v>24036.335938</v>
      </c>
      <c r="F279">
        <v>24286.099609000001</v>
      </c>
      <c r="G279">
        <v>23039.5</v>
      </c>
      <c r="H279">
        <v>24551.5</v>
      </c>
      <c r="I279">
        <v>22893.5</v>
      </c>
      <c r="J279">
        <v>23692.650390999999</v>
      </c>
      <c r="L279" t="str">
        <f t="shared" si="31"/>
        <v>12AUG2025:14:00:00</v>
      </c>
      <c r="M279">
        <v>15</v>
      </c>
      <c r="N279">
        <f t="shared" si="32"/>
        <v>1214.748047000001</v>
      </c>
      <c r="O279" t="str">
        <f t="shared" si="33"/>
        <v/>
      </c>
      <c r="P279">
        <f t="shared" si="34"/>
        <v>1214.748047000001</v>
      </c>
      <c r="Q279" t="str">
        <f t="shared" si="35"/>
        <v/>
      </c>
      <c r="R279">
        <f t="shared" si="36"/>
        <v>1</v>
      </c>
      <c r="S279">
        <f t="shared" si="37"/>
        <v>5.5659191436218061</v>
      </c>
    </row>
    <row r="280" spans="1:19" x14ac:dyDescent="0.25">
      <c r="A280" t="s">
        <v>304</v>
      </c>
      <c r="B280">
        <v>22922.193359000001</v>
      </c>
      <c r="C280">
        <v>23897.800781000002</v>
      </c>
      <c r="D280">
        <v>24870.455077999999</v>
      </c>
      <c r="E280">
        <v>24965.865234000001</v>
      </c>
      <c r="F280">
        <v>25174.400390999999</v>
      </c>
      <c r="G280">
        <v>23897.800781000002</v>
      </c>
      <c r="H280">
        <v>25370.199218999998</v>
      </c>
      <c r="I280">
        <v>23716.800781000002</v>
      </c>
      <c r="J280">
        <v>24539.800781000002</v>
      </c>
      <c r="L280" t="str">
        <f t="shared" si="31"/>
        <v>12AUG2025:15:00:00</v>
      </c>
      <c r="M280">
        <v>16</v>
      </c>
      <c r="N280">
        <f t="shared" si="32"/>
        <v>975.60742200000095</v>
      </c>
      <c r="O280" t="str">
        <f t="shared" si="33"/>
        <v/>
      </c>
      <c r="P280">
        <f t="shared" si="34"/>
        <v>975.60742200000095</v>
      </c>
      <c r="Q280" t="str">
        <f t="shared" si="35"/>
        <v/>
      </c>
      <c r="R280">
        <f t="shared" si="36"/>
        <v>1</v>
      </c>
      <c r="S280">
        <f t="shared" si="37"/>
        <v>4.2561695851716808</v>
      </c>
    </row>
    <row r="281" spans="1:19" x14ac:dyDescent="0.25">
      <c r="A281" t="s">
        <v>305</v>
      </c>
      <c r="B281">
        <v>23612.796875</v>
      </c>
      <c r="C281">
        <v>24311.5</v>
      </c>
      <c r="D281">
        <v>25164.197265999999</v>
      </c>
      <c r="E281">
        <v>25236.957031000002</v>
      </c>
      <c r="F281">
        <v>25657</v>
      </c>
      <c r="G281">
        <v>24311.5</v>
      </c>
      <c r="H281">
        <v>25724</v>
      </c>
      <c r="I281">
        <v>24115.699218999998</v>
      </c>
      <c r="J281">
        <v>24952.050781000002</v>
      </c>
      <c r="L281" t="str">
        <f t="shared" si="31"/>
        <v>12AUG2025:16:00:00</v>
      </c>
      <c r="M281">
        <v>17</v>
      </c>
      <c r="N281">
        <f t="shared" si="32"/>
        <v>698.703125</v>
      </c>
      <c r="O281" t="str">
        <f t="shared" si="33"/>
        <v/>
      </c>
      <c r="P281">
        <f t="shared" si="34"/>
        <v>698.703125</v>
      </c>
      <c r="Q281" t="str">
        <f t="shared" si="35"/>
        <v/>
      </c>
      <c r="R281">
        <f t="shared" si="36"/>
        <v>1</v>
      </c>
      <c r="S281">
        <f t="shared" si="37"/>
        <v>2.9590019712563169</v>
      </c>
    </row>
    <row r="282" spans="1:19" x14ac:dyDescent="0.25">
      <c r="A282" t="s">
        <v>306</v>
      </c>
      <c r="B282">
        <v>23355.703125</v>
      </c>
      <c r="C282">
        <v>24532.300781000002</v>
      </c>
      <c r="D282">
        <v>25207.404297000001</v>
      </c>
      <c r="E282">
        <v>25281.099609000001</v>
      </c>
      <c r="F282">
        <v>25951.099609000001</v>
      </c>
      <c r="G282">
        <v>24532.300781000002</v>
      </c>
      <c r="H282">
        <v>25795.199218999998</v>
      </c>
      <c r="I282">
        <v>24225</v>
      </c>
      <c r="J282">
        <v>25125.898438</v>
      </c>
      <c r="L282" t="str">
        <f t="shared" si="31"/>
        <v>12AUG2025:17:00:00</v>
      </c>
      <c r="M282">
        <v>18</v>
      </c>
      <c r="N282">
        <f t="shared" si="32"/>
        <v>1176.5976560000017</v>
      </c>
      <c r="O282" t="str">
        <f t="shared" si="33"/>
        <v/>
      </c>
      <c r="P282">
        <f t="shared" si="34"/>
        <v>1176.5976560000017</v>
      </c>
      <c r="Q282" t="str">
        <f t="shared" si="35"/>
        <v/>
      </c>
      <c r="R282">
        <f t="shared" si="36"/>
        <v>1</v>
      </c>
      <c r="S282">
        <f t="shared" si="37"/>
        <v>5.0377316825052842</v>
      </c>
    </row>
    <row r="283" spans="1:19" x14ac:dyDescent="0.25">
      <c r="A283" t="s">
        <v>307</v>
      </c>
      <c r="B283">
        <v>22120.304688</v>
      </c>
      <c r="C283">
        <v>24492.400390999999</v>
      </c>
      <c r="D283">
        <v>25212.943359000001</v>
      </c>
      <c r="E283">
        <v>25226.244140999999</v>
      </c>
      <c r="F283">
        <v>25859.300781000002</v>
      </c>
      <c r="G283">
        <v>24492.400390999999</v>
      </c>
      <c r="H283">
        <v>25562.099609000001</v>
      </c>
      <c r="I283">
        <v>24060.5</v>
      </c>
      <c r="J283">
        <v>24993.576172000001</v>
      </c>
      <c r="L283" t="str">
        <f t="shared" si="31"/>
        <v>12AUG2025:18:00:00</v>
      </c>
      <c r="M283">
        <v>19</v>
      </c>
      <c r="N283">
        <f t="shared" si="32"/>
        <v>2372.095702999999</v>
      </c>
      <c r="O283" t="str">
        <f t="shared" si="33"/>
        <v/>
      </c>
      <c r="P283">
        <f t="shared" si="34"/>
        <v>2372.095702999999</v>
      </c>
      <c r="Q283" t="str">
        <f t="shared" si="35"/>
        <v/>
      </c>
      <c r="R283">
        <f t="shared" si="36"/>
        <v>1</v>
      </c>
      <c r="S283">
        <f t="shared" si="37"/>
        <v>10.723612248825996</v>
      </c>
    </row>
    <row r="284" spans="1:19" x14ac:dyDescent="0.25">
      <c r="A284" t="s">
        <v>308</v>
      </c>
      <c r="B284">
        <v>20903.888672000001</v>
      </c>
      <c r="C284">
        <v>24098.699218999998</v>
      </c>
      <c r="D284">
        <v>24907.912109000001</v>
      </c>
      <c r="E284">
        <v>24918.789063</v>
      </c>
      <c r="F284">
        <v>25379.300781000002</v>
      </c>
      <c r="G284">
        <v>24098.699218999998</v>
      </c>
      <c r="H284">
        <v>24925.300781000002</v>
      </c>
      <c r="I284">
        <v>23530.400390999999</v>
      </c>
      <c r="J284">
        <v>24483.423827999999</v>
      </c>
      <c r="L284" t="str">
        <f t="shared" si="31"/>
        <v>12AUG2025:19:00:00</v>
      </c>
      <c r="M284">
        <v>20</v>
      </c>
      <c r="N284">
        <f t="shared" si="32"/>
        <v>3194.8105469999973</v>
      </c>
      <c r="O284" t="str">
        <f t="shared" si="33"/>
        <v/>
      </c>
      <c r="P284">
        <f t="shared" si="34"/>
        <v>3194.8105469999973</v>
      </c>
      <c r="Q284" t="str">
        <f t="shared" si="35"/>
        <v/>
      </c>
      <c r="R284">
        <f t="shared" si="36"/>
        <v>1</v>
      </c>
      <c r="S284">
        <f t="shared" si="37"/>
        <v>15.283331236256197</v>
      </c>
    </row>
    <row r="285" spans="1:19" x14ac:dyDescent="0.25">
      <c r="A285" t="s">
        <v>309</v>
      </c>
      <c r="B285">
        <v>20038.773438</v>
      </c>
      <c r="C285">
        <v>23139.800781000002</v>
      </c>
      <c r="D285">
        <v>23804.873047000001</v>
      </c>
      <c r="E285">
        <v>23930.072265999999</v>
      </c>
      <c r="F285">
        <v>24247.699218999998</v>
      </c>
      <c r="G285">
        <v>23139.800781000002</v>
      </c>
      <c r="H285">
        <v>23820.400390999999</v>
      </c>
      <c r="I285">
        <v>22512.599609000001</v>
      </c>
      <c r="J285">
        <v>23430.125</v>
      </c>
      <c r="L285" t="str">
        <f t="shared" si="31"/>
        <v>12AUG2025:20:00:00</v>
      </c>
      <c r="M285">
        <v>21</v>
      </c>
      <c r="N285">
        <f t="shared" si="32"/>
        <v>3101.0273430000016</v>
      </c>
      <c r="O285" t="str">
        <f t="shared" si="33"/>
        <v/>
      </c>
      <c r="P285">
        <f t="shared" si="34"/>
        <v>3101.0273430000016</v>
      </c>
      <c r="Q285" t="str">
        <f t="shared" si="35"/>
        <v/>
      </c>
      <c r="R285">
        <f t="shared" si="36"/>
        <v>1</v>
      </c>
      <c r="S285">
        <f t="shared" si="37"/>
        <v>15.475135504648454</v>
      </c>
    </row>
    <row r="286" spans="1:19" x14ac:dyDescent="0.25">
      <c r="A286" t="s">
        <v>310</v>
      </c>
      <c r="B286">
        <v>19548.179688</v>
      </c>
      <c r="C286">
        <v>22189.099609000001</v>
      </c>
      <c r="D286">
        <v>22729.324218999998</v>
      </c>
      <c r="E286">
        <v>22915.410156000002</v>
      </c>
      <c r="F286">
        <v>23270.099609000001</v>
      </c>
      <c r="G286">
        <v>22189.099609000001</v>
      </c>
      <c r="H286">
        <v>22963.300781000002</v>
      </c>
      <c r="I286">
        <v>21774.900390999999</v>
      </c>
      <c r="J286">
        <v>22549.349609000001</v>
      </c>
      <c r="L286" t="str">
        <f t="shared" si="31"/>
        <v>12AUG2025:21:00:00</v>
      </c>
      <c r="M286">
        <v>22</v>
      </c>
      <c r="N286">
        <f t="shared" si="32"/>
        <v>2640.9199210000006</v>
      </c>
      <c r="O286" t="str">
        <f t="shared" si="33"/>
        <v/>
      </c>
      <c r="P286">
        <f t="shared" si="34"/>
        <v>2640.9199210000006</v>
      </c>
      <c r="Q286" t="str">
        <f t="shared" si="35"/>
        <v/>
      </c>
      <c r="R286">
        <f t="shared" si="36"/>
        <v>1</v>
      </c>
      <c r="S286">
        <f t="shared" si="37"/>
        <v>13.509799700793504</v>
      </c>
    </row>
    <row r="287" spans="1:19" x14ac:dyDescent="0.25">
      <c r="A287" t="s">
        <v>311</v>
      </c>
      <c r="B287">
        <v>19079.990234000001</v>
      </c>
      <c r="C287">
        <v>21220.099609000001</v>
      </c>
      <c r="D287">
        <v>21899.679688</v>
      </c>
      <c r="E287">
        <v>22107.535156000002</v>
      </c>
      <c r="F287">
        <v>22250.699218999998</v>
      </c>
      <c r="G287">
        <v>21220.099609000001</v>
      </c>
      <c r="H287">
        <v>21957.199218999998</v>
      </c>
      <c r="I287">
        <v>20885</v>
      </c>
      <c r="J287">
        <v>21578.25</v>
      </c>
      <c r="L287" t="str">
        <f t="shared" si="31"/>
        <v>12AUG2025:22:00:00</v>
      </c>
      <c r="M287">
        <v>23</v>
      </c>
      <c r="N287">
        <f t="shared" si="32"/>
        <v>2140.109375</v>
      </c>
      <c r="O287" t="str">
        <f t="shared" si="33"/>
        <v/>
      </c>
      <c r="P287">
        <f t="shared" si="34"/>
        <v>2140.109375</v>
      </c>
      <c r="Q287" t="str">
        <f t="shared" si="35"/>
        <v/>
      </c>
      <c r="R287">
        <f t="shared" si="36"/>
        <v>1</v>
      </c>
      <c r="S287">
        <f t="shared" si="37"/>
        <v>11.216511899394927</v>
      </c>
    </row>
    <row r="288" spans="1:19" x14ac:dyDescent="0.25">
      <c r="A288" t="s">
        <v>312</v>
      </c>
      <c r="B288">
        <v>17788.195313</v>
      </c>
      <c r="C288">
        <v>19738.800781000002</v>
      </c>
      <c r="D288">
        <v>20270.109375</v>
      </c>
      <c r="E288">
        <v>20424.023438</v>
      </c>
      <c r="F288">
        <v>20645.099609000001</v>
      </c>
      <c r="G288">
        <v>19738.800781000002</v>
      </c>
      <c r="H288">
        <v>20454.699218999998</v>
      </c>
      <c r="I288">
        <v>19448</v>
      </c>
      <c r="J288">
        <v>20071.648438</v>
      </c>
      <c r="L288" t="str">
        <f t="shared" si="31"/>
        <v>12AUG2025:23:00:00</v>
      </c>
      <c r="M288">
        <v>24</v>
      </c>
      <c r="N288">
        <f t="shared" si="32"/>
        <v>1950.6054680000016</v>
      </c>
      <c r="O288" t="str">
        <f t="shared" si="33"/>
        <v/>
      </c>
      <c r="P288">
        <f t="shared" si="34"/>
        <v>1950.6054680000016</v>
      </c>
      <c r="Q288" t="str">
        <f t="shared" si="35"/>
        <v/>
      </c>
      <c r="R288">
        <f t="shared" si="36"/>
        <v>1</v>
      </c>
      <c r="S288">
        <f t="shared" si="37"/>
        <v>10.965729989339934</v>
      </c>
    </row>
    <row r="289" spans="1:19" x14ac:dyDescent="0.25">
      <c r="A289" t="s">
        <v>313</v>
      </c>
      <c r="B289">
        <v>16527.185547000001</v>
      </c>
      <c r="C289">
        <v>18236.900390999999</v>
      </c>
      <c r="D289">
        <v>18714.400390999999</v>
      </c>
      <c r="E289">
        <v>18786.654297000001</v>
      </c>
      <c r="F289">
        <v>19020.5</v>
      </c>
      <c r="G289">
        <v>18236.900390999999</v>
      </c>
      <c r="H289">
        <v>18908.5</v>
      </c>
      <c r="I289">
        <v>17949.800781000002</v>
      </c>
      <c r="J289">
        <v>18528.925781000002</v>
      </c>
      <c r="L289" t="str">
        <f t="shared" si="31"/>
        <v>13AUG2025:00:00:00</v>
      </c>
      <c r="M289">
        <v>1</v>
      </c>
      <c r="N289">
        <f t="shared" si="32"/>
        <v>1709.7148439999983</v>
      </c>
      <c r="O289" t="str">
        <f t="shared" si="33"/>
        <v/>
      </c>
      <c r="P289">
        <f t="shared" si="34"/>
        <v>1709.7148439999983</v>
      </c>
      <c r="Q289" t="str">
        <f t="shared" si="35"/>
        <v/>
      </c>
      <c r="R289">
        <f t="shared" si="36"/>
        <v>1</v>
      </c>
      <c r="S289">
        <f t="shared" si="37"/>
        <v>10.344863855602711</v>
      </c>
    </row>
    <row r="290" spans="1:19" x14ac:dyDescent="0.25">
      <c r="A290" t="s">
        <v>314</v>
      </c>
      <c r="B290">
        <v>15292.323242</v>
      </c>
      <c r="C290">
        <v>16537.800781000002</v>
      </c>
      <c r="D290">
        <v>16633.367188</v>
      </c>
      <c r="E290">
        <v>16822.589843999998</v>
      </c>
      <c r="F290">
        <v>15413</v>
      </c>
      <c r="G290">
        <v>15784.5</v>
      </c>
      <c r="H290">
        <v>16868.099609000001</v>
      </c>
      <c r="I290">
        <v>16261</v>
      </c>
      <c r="J290">
        <v>16081.650390999999</v>
      </c>
      <c r="L290" t="str">
        <f t="shared" si="31"/>
        <v>13AUG2025:01:00:00</v>
      </c>
      <c r="M290">
        <v>2</v>
      </c>
      <c r="N290">
        <f t="shared" si="32"/>
        <v>1245.4775390000013</v>
      </c>
      <c r="O290" t="str">
        <f t="shared" si="33"/>
        <v/>
      </c>
      <c r="P290">
        <f t="shared" si="34"/>
        <v>1245.4775390000013</v>
      </c>
      <c r="Q290" t="str">
        <f t="shared" si="35"/>
        <v/>
      </c>
      <c r="R290">
        <f t="shared" si="36"/>
        <v>1</v>
      </c>
      <c r="S290">
        <f t="shared" si="37"/>
        <v>8.1444625469289509</v>
      </c>
    </row>
    <row r="291" spans="1:19" x14ac:dyDescent="0.25">
      <c r="A291" t="s">
        <v>315</v>
      </c>
      <c r="B291">
        <v>14429.134765999999</v>
      </c>
      <c r="C291">
        <v>15545.700194999999</v>
      </c>
      <c r="D291">
        <v>15557.214844</v>
      </c>
      <c r="E291">
        <v>15708.745117</v>
      </c>
      <c r="F291">
        <v>14435.400390999999</v>
      </c>
      <c r="G291">
        <v>14831.5</v>
      </c>
      <c r="H291">
        <v>15770.599609000001</v>
      </c>
      <c r="I291">
        <v>15185.900390999999</v>
      </c>
      <c r="J291">
        <v>15055.849609000001</v>
      </c>
      <c r="L291" t="str">
        <f t="shared" si="31"/>
        <v>13AUG2025:02:00:00</v>
      </c>
      <c r="M291">
        <v>3</v>
      </c>
      <c r="N291">
        <f t="shared" si="32"/>
        <v>1116.5654290000002</v>
      </c>
      <c r="O291" t="str">
        <f t="shared" si="33"/>
        <v/>
      </c>
      <c r="P291">
        <f t="shared" si="34"/>
        <v>1116.5654290000002</v>
      </c>
      <c r="Q291" t="str">
        <f t="shared" si="35"/>
        <v/>
      </c>
      <c r="R291">
        <f t="shared" si="36"/>
        <v>1</v>
      </c>
      <c r="S291">
        <f t="shared" si="37"/>
        <v>7.7382701534607063</v>
      </c>
    </row>
    <row r="292" spans="1:19" x14ac:dyDescent="0.25">
      <c r="A292" t="s">
        <v>316</v>
      </c>
      <c r="B292">
        <v>14074.102539</v>
      </c>
      <c r="C292">
        <v>15001.200194999999</v>
      </c>
      <c r="D292">
        <v>14735.521484000001</v>
      </c>
      <c r="E292">
        <v>14914.252930000001</v>
      </c>
      <c r="F292">
        <v>13879.799805000001</v>
      </c>
      <c r="G292">
        <v>14016.5</v>
      </c>
      <c r="H292">
        <v>14956</v>
      </c>
      <c r="I292">
        <v>14431.099609000001</v>
      </c>
      <c r="J292">
        <v>14320.849609000001</v>
      </c>
      <c r="L292" t="str">
        <f>A292</f>
        <v>13AUG2025:03:00:00</v>
      </c>
      <c r="M292">
        <v>4</v>
      </c>
      <c r="N292">
        <f>C292-B292</f>
        <v>927.09765599999992</v>
      </c>
      <c r="O292" t="str">
        <f t="shared" si="33"/>
        <v/>
      </c>
      <c r="P292">
        <f t="shared" si="34"/>
        <v>927.09765599999992</v>
      </c>
      <c r="Q292" t="str">
        <f t="shared" si="35"/>
        <v/>
      </c>
      <c r="R292">
        <f t="shared" si="36"/>
        <v>1</v>
      </c>
      <c r="S292">
        <f>ABS((B292-C292)/B292)*100</f>
        <v>6.587259496163032</v>
      </c>
    </row>
    <row r="293" spans="1:19" x14ac:dyDescent="0.25">
      <c r="A293" t="s">
        <v>317</v>
      </c>
      <c r="B293">
        <v>13768.651367</v>
      </c>
      <c r="C293">
        <v>14691.299805000001</v>
      </c>
      <c r="D293">
        <v>14251.699219</v>
      </c>
      <c r="E293">
        <v>14365.474609000001</v>
      </c>
      <c r="F293">
        <v>13412</v>
      </c>
      <c r="G293">
        <v>13473.799805000001</v>
      </c>
      <c r="H293">
        <v>14452.799805000001</v>
      </c>
      <c r="I293">
        <v>13982.200194999999</v>
      </c>
      <c r="J293">
        <v>13830.200194999999</v>
      </c>
      <c r="L293" t="str">
        <f t="shared" si="31"/>
        <v>13AUG2025:04:00:00</v>
      </c>
      <c r="M293">
        <v>5</v>
      </c>
      <c r="N293">
        <f t="shared" si="32"/>
        <v>922.64843800000017</v>
      </c>
      <c r="O293" t="str">
        <f t="shared" si="33"/>
        <v/>
      </c>
      <c r="P293">
        <f t="shared" si="34"/>
        <v>922.64843800000017</v>
      </c>
      <c r="Q293" t="str">
        <f t="shared" si="35"/>
        <v/>
      </c>
      <c r="R293">
        <f t="shared" si="36"/>
        <v>1</v>
      </c>
      <c r="S293">
        <f t="shared" si="37"/>
        <v>6.7010806898005777</v>
      </c>
    </row>
    <row r="294" spans="1:19" x14ac:dyDescent="0.25">
      <c r="A294" t="s">
        <v>318</v>
      </c>
      <c r="B294">
        <v>13753.484375</v>
      </c>
      <c r="C294">
        <v>14544.200194999999</v>
      </c>
      <c r="D294">
        <v>14082.634765999999</v>
      </c>
      <c r="E294">
        <v>14017.791015999999</v>
      </c>
      <c r="F294">
        <v>13284.799805000001</v>
      </c>
      <c r="G294">
        <v>13353.099609000001</v>
      </c>
      <c r="H294">
        <v>14265.799805000001</v>
      </c>
      <c r="I294">
        <v>13867.5</v>
      </c>
      <c r="J294">
        <v>13692.799805000001</v>
      </c>
      <c r="L294" t="str">
        <f t="shared" si="31"/>
        <v>13AUG2025:05:00:00</v>
      </c>
      <c r="M294">
        <v>6</v>
      </c>
      <c r="N294">
        <f t="shared" si="32"/>
        <v>790.71581999999944</v>
      </c>
      <c r="O294" t="str">
        <f t="shared" si="33"/>
        <v/>
      </c>
      <c r="P294">
        <f t="shared" si="34"/>
        <v>790.71581999999944</v>
      </c>
      <c r="Q294" t="str">
        <f t="shared" si="35"/>
        <v/>
      </c>
      <c r="R294">
        <f t="shared" si="36"/>
        <v>1</v>
      </c>
      <c r="S294">
        <f t="shared" si="37"/>
        <v>5.7492036086309906</v>
      </c>
    </row>
    <row r="295" spans="1:19" x14ac:dyDescent="0.25">
      <c r="A295" t="s">
        <v>319</v>
      </c>
      <c r="B295">
        <v>14236.095703000001</v>
      </c>
      <c r="C295">
        <v>14798</v>
      </c>
      <c r="D295">
        <v>14329.558594</v>
      </c>
      <c r="E295">
        <v>14356.454102</v>
      </c>
      <c r="F295">
        <v>13619.299805000001</v>
      </c>
      <c r="G295">
        <v>13584.099609000001</v>
      </c>
      <c r="H295">
        <v>14526.099609000001</v>
      </c>
      <c r="I295">
        <v>14234.200194999999</v>
      </c>
      <c r="J295">
        <v>13990.924805000001</v>
      </c>
      <c r="L295" t="str">
        <f t="shared" si="31"/>
        <v>13AUG2025:06:00:00</v>
      </c>
      <c r="M295">
        <v>7</v>
      </c>
      <c r="N295">
        <f t="shared" si="32"/>
        <v>561.90429699999913</v>
      </c>
      <c r="O295" t="str">
        <f t="shared" si="33"/>
        <v/>
      </c>
      <c r="P295">
        <f t="shared" si="34"/>
        <v>561.90429699999913</v>
      </c>
      <c r="Q295" t="str">
        <f t="shared" si="35"/>
        <v/>
      </c>
      <c r="R295">
        <f t="shared" si="36"/>
        <v>1</v>
      </c>
      <c r="S295">
        <f t="shared" si="37"/>
        <v>3.9470393338363685</v>
      </c>
    </row>
    <row r="296" spans="1:19" x14ac:dyDescent="0.25">
      <c r="A296" t="s">
        <v>320</v>
      </c>
      <c r="B296">
        <v>15136.338867</v>
      </c>
      <c r="C296">
        <v>15322.599609000001</v>
      </c>
      <c r="D296">
        <v>14742.216796999999</v>
      </c>
      <c r="E296">
        <v>14758.482421999999</v>
      </c>
      <c r="F296">
        <v>14372.099609000001</v>
      </c>
      <c r="G296">
        <v>14274.700194999999</v>
      </c>
      <c r="H296">
        <v>15060.299805000001</v>
      </c>
      <c r="I296">
        <v>14909.299805000001</v>
      </c>
      <c r="J296">
        <v>14654.100586</v>
      </c>
      <c r="L296" t="str">
        <f t="shared" si="31"/>
        <v>13AUG2025:07:00:00</v>
      </c>
      <c r="M296">
        <v>8</v>
      </c>
      <c r="N296">
        <f t="shared" si="32"/>
        <v>186.26074200000039</v>
      </c>
      <c r="O296" t="str">
        <f t="shared" si="33"/>
        <v/>
      </c>
      <c r="P296">
        <f t="shared" si="34"/>
        <v>186.26074200000039</v>
      </c>
      <c r="Q296" t="str">
        <f t="shared" si="35"/>
        <v/>
      </c>
      <c r="R296">
        <f t="shared" si="36"/>
        <v>1</v>
      </c>
      <c r="S296">
        <f t="shared" si="37"/>
        <v>1.2305534623440746</v>
      </c>
    </row>
    <row r="297" spans="1:19" x14ac:dyDescent="0.25">
      <c r="A297" t="s">
        <v>321</v>
      </c>
      <c r="B297">
        <v>15486.197265999999</v>
      </c>
      <c r="C297">
        <v>15756.099609000001</v>
      </c>
      <c r="D297">
        <v>15226.334961</v>
      </c>
      <c r="E297">
        <v>15292.272461</v>
      </c>
      <c r="F297">
        <v>14697</v>
      </c>
      <c r="G297">
        <v>14559.200194999999</v>
      </c>
      <c r="H297">
        <v>15433.700194999999</v>
      </c>
      <c r="I297">
        <v>15205.200194999999</v>
      </c>
      <c r="J297">
        <v>14973.774414</v>
      </c>
      <c r="L297" t="str">
        <f t="shared" si="31"/>
        <v>13AUG2025:08:00:00</v>
      </c>
      <c r="M297">
        <v>9</v>
      </c>
      <c r="N297">
        <f t="shared" si="32"/>
        <v>269.90234300000157</v>
      </c>
      <c r="O297" t="str">
        <f t="shared" si="33"/>
        <v/>
      </c>
      <c r="P297">
        <f t="shared" si="34"/>
        <v>269.90234300000157</v>
      </c>
      <c r="Q297" t="str">
        <f t="shared" si="35"/>
        <v/>
      </c>
      <c r="R297">
        <f t="shared" si="36"/>
        <v>1</v>
      </c>
      <c r="S297">
        <f t="shared" si="37"/>
        <v>1.7428574514711439</v>
      </c>
    </row>
    <row r="298" spans="1:19" x14ac:dyDescent="0.25">
      <c r="A298" t="s">
        <v>322</v>
      </c>
      <c r="B298">
        <v>16521.21875</v>
      </c>
      <c r="C298">
        <v>17079.5</v>
      </c>
      <c r="D298">
        <v>16219.644531</v>
      </c>
      <c r="E298">
        <v>16404.783202999999</v>
      </c>
      <c r="F298">
        <v>15725.400390999999</v>
      </c>
      <c r="G298">
        <v>15300.5</v>
      </c>
      <c r="H298">
        <v>16644</v>
      </c>
      <c r="I298">
        <v>16003.200194999999</v>
      </c>
      <c r="J298">
        <v>15918.274414</v>
      </c>
      <c r="L298" t="str">
        <f t="shared" si="31"/>
        <v>13AUG2025:09:00:00</v>
      </c>
      <c r="M298">
        <v>10</v>
      </c>
      <c r="N298">
        <f t="shared" si="32"/>
        <v>558.28125</v>
      </c>
      <c r="O298" t="str">
        <f t="shared" si="33"/>
        <v/>
      </c>
      <c r="P298">
        <f t="shared" si="34"/>
        <v>558.28125</v>
      </c>
      <c r="Q298" t="str">
        <f t="shared" si="35"/>
        <v/>
      </c>
      <c r="R298">
        <f t="shared" si="36"/>
        <v>1</v>
      </c>
      <c r="S298">
        <f t="shared" si="37"/>
        <v>3.3791771566489306</v>
      </c>
    </row>
    <row r="299" spans="1:19" x14ac:dyDescent="0.25">
      <c r="A299" t="s">
        <v>323</v>
      </c>
      <c r="B299">
        <v>17116.111327999999</v>
      </c>
      <c r="C299">
        <v>18811.400390999999</v>
      </c>
      <c r="D299">
        <v>17931.482422000001</v>
      </c>
      <c r="E299">
        <v>18003.486327999999</v>
      </c>
      <c r="F299">
        <v>17184.099609000001</v>
      </c>
      <c r="G299">
        <v>16490.900390999999</v>
      </c>
      <c r="H299">
        <v>18468.300781000002</v>
      </c>
      <c r="I299">
        <v>17139.199218999998</v>
      </c>
      <c r="J299">
        <v>17320.625</v>
      </c>
      <c r="L299" t="str">
        <f t="shared" si="31"/>
        <v>13AUG2025:10:00:00</v>
      </c>
      <c r="M299">
        <v>11</v>
      </c>
      <c r="N299">
        <f t="shared" si="32"/>
        <v>1695.2890630000002</v>
      </c>
      <c r="O299" t="str">
        <f t="shared" si="33"/>
        <v/>
      </c>
      <c r="P299">
        <f t="shared" si="34"/>
        <v>1695.2890630000002</v>
      </c>
      <c r="Q299" t="str">
        <f t="shared" si="35"/>
        <v/>
      </c>
      <c r="R299">
        <f t="shared" si="36"/>
        <v>1</v>
      </c>
      <c r="S299">
        <f t="shared" si="37"/>
        <v>9.9046391467827242</v>
      </c>
    </row>
    <row r="300" spans="1:19" x14ac:dyDescent="0.25">
      <c r="A300" t="s">
        <v>324</v>
      </c>
      <c r="B300">
        <v>17654.689452999999</v>
      </c>
      <c r="C300">
        <v>20107.5</v>
      </c>
      <c r="D300">
        <v>19312.136718999998</v>
      </c>
      <c r="E300">
        <v>19402.013672000001</v>
      </c>
      <c r="F300">
        <v>18534.900390999999</v>
      </c>
      <c r="G300">
        <v>17854.5</v>
      </c>
      <c r="H300">
        <v>20009.300781000002</v>
      </c>
      <c r="I300">
        <v>18339.900390999999</v>
      </c>
      <c r="J300">
        <v>18684.650390999999</v>
      </c>
      <c r="L300" t="str">
        <f t="shared" si="31"/>
        <v>13AUG2025:11:00:00</v>
      </c>
      <c r="M300">
        <v>12</v>
      </c>
      <c r="N300">
        <f t="shared" si="32"/>
        <v>2452.810547000001</v>
      </c>
      <c r="O300" t="str">
        <f t="shared" si="33"/>
        <v/>
      </c>
      <c r="P300">
        <f t="shared" si="34"/>
        <v>2452.810547000001</v>
      </c>
      <c r="Q300" t="str">
        <f t="shared" si="35"/>
        <v/>
      </c>
      <c r="R300">
        <f t="shared" si="36"/>
        <v>1</v>
      </c>
      <c r="S300">
        <f t="shared" si="37"/>
        <v>13.893252291578563</v>
      </c>
    </row>
    <row r="301" spans="1:19" x14ac:dyDescent="0.25">
      <c r="A301" t="s">
        <v>325</v>
      </c>
      <c r="B301">
        <v>17784.626952999999</v>
      </c>
      <c r="C301">
        <v>21293.800781000002</v>
      </c>
      <c r="D301">
        <v>20463.115234000001</v>
      </c>
      <c r="E301">
        <v>20616.90625</v>
      </c>
      <c r="F301">
        <v>19864.400390999999</v>
      </c>
      <c r="G301">
        <v>19319</v>
      </c>
      <c r="H301">
        <v>21487.300781000002</v>
      </c>
      <c r="I301">
        <v>19684.099609000001</v>
      </c>
      <c r="J301">
        <v>20088.699218999998</v>
      </c>
      <c r="L301" t="str">
        <f t="shared" si="31"/>
        <v>13AUG2025:12:00:00</v>
      </c>
      <c r="M301">
        <v>13</v>
      </c>
      <c r="N301">
        <f t="shared" si="32"/>
        <v>3509.1738280000027</v>
      </c>
      <c r="O301" t="str">
        <f t="shared" si="33"/>
        <v/>
      </c>
      <c r="P301">
        <f t="shared" si="34"/>
        <v>3509.1738280000027</v>
      </c>
      <c r="Q301" t="str">
        <f t="shared" si="35"/>
        <v/>
      </c>
      <c r="R301">
        <f t="shared" si="36"/>
        <v>1</v>
      </c>
      <c r="S301">
        <f t="shared" si="37"/>
        <v>19.731500903976272</v>
      </c>
    </row>
    <row r="302" spans="1:19" x14ac:dyDescent="0.25">
      <c r="A302" t="s">
        <v>326</v>
      </c>
      <c r="B302">
        <v>18943.537109000001</v>
      </c>
      <c r="C302">
        <v>22422.300781000002</v>
      </c>
      <c r="D302">
        <v>21737.251952999999</v>
      </c>
      <c r="E302">
        <v>21922.435547000001</v>
      </c>
      <c r="F302">
        <v>21345.099609000001</v>
      </c>
      <c r="G302">
        <v>20825.800781000002</v>
      </c>
      <c r="H302">
        <v>22937.800781000002</v>
      </c>
      <c r="I302">
        <v>21060.300781000002</v>
      </c>
      <c r="J302">
        <v>21542.25</v>
      </c>
      <c r="L302" t="str">
        <f t="shared" si="31"/>
        <v>13AUG2025:13:00:00</v>
      </c>
      <c r="M302">
        <v>14</v>
      </c>
      <c r="N302">
        <f t="shared" si="32"/>
        <v>3478.763672000001</v>
      </c>
      <c r="O302" t="str">
        <f t="shared" si="33"/>
        <v/>
      </c>
      <c r="P302">
        <f t="shared" si="34"/>
        <v>3478.763672000001</v>
      </c>
      <c r="Q302" t="str">
        <f t="shared" si="35"/>
        <v/>
      </c>
      <c r="R302">
        <f t="shared" si="36"/>
        <v>1</v>
      </c>
      <c r="S302">
        <f t="shared" si="37"/>
        <v>18.363854923098042</v>
      </c>
    </row>
    <row r="303" spans="1:19" x14ac:dyDescent="0.25">
      <c r="A303" t="s">
        <v>327</v>
      </c>
      <c r="B303">
        <v>20350.166015999999</v>
      </c>
      <c r="C303">
        <v>23418.5</v>
      </c>
      <c r="D303">
        <v>23104.392577999999</v>
      </c>
      <c r="E303">
        <v>23283.128906000002</v>
      </c>
      <c r="F303">
        <v>22657.199218999998</v>
      </c>
      <c r="G303">
        <v>22243.099609000001</v>
      </c>
      <c r="H303">
        <v>24255.900390999999</v>
      </c>
      <c r="I303">
        <v>22357.5</v>
      </c>
      <c r="J303">
        <v>22878.423827999999</v>
      </c>
      <c r="L303" t="str">
        <f t="shared" si="31"/>
        <v>13AUG2025:14:00:00</v>
      </c>
      <c r="M303">
        <v>15</v>
      </c>
      <c r="N303">
        <f t="shared" si="32"/>
        <v>3068.3339840000008</v>
      </c>
      <c r="O303" t="str">
        <f t="shared" si="33"/>
        <v/>
      </c>
      <c r="P303">
        <f t="shared" si="34"/>
        <v>3068.3339840000008</v>
      </c>
      <c r="Q303" t="str">
        <f t="shared" si="35"/>
        <v/>
      </c>
      <c r="R303">
        <f t="shared" si="36"/>
        <v>1</v>
      </c>
      <c r="S303">
        <f t="shared" si="37"/>
        <v>15.077685270909196</v>
      </c>
    </row>
    <row r="304" spans="1:19" x14ac:dyDescent="0.25">
      <c r="A304" t="s">
        <v>328</v>
      </c>
      <c r="B304">
        <v>21622.228515999999</v>
      </c>
      <c r="C304">
        <v>24054.800781000002</v>
      </c>
      <c r="D304">
        <v>24133.425781000002</v>
      </c>
      <c r="E304">
        <v>24330.673827999999</v>
      </c>
      <c r="F304">
        <v>23677.800781000002</v>
      </c>
      <c r="G304">
        <v>23310.5</v>
      </c>
      <c r="H304">
        <v>25156.199218999998</v>
      </c>
      <c r="I304">
        <v>23237.800781000002</v>
      </c>
      <c r="J304">
        <v>23845.574218999998</v>
      </c>
      <c r="L304" t="str">
        <f t="shared" si="31"/>
        <v>13AUG2025:15:00:00</v>
      </c>
      <c r="M304">
        <v>16</v>
      </c>
      <c r="N304">
        <f t="shared" si="32"/>
        <v>2432.5722650000025</v>
      </c>
      <c r="O304" t="str">
        <f t="shared" si="33"/>
        <v/>
      </c>
      <c r="P304">
        <f t="shared" si="34"/>
        <v>2432.5722650000025</v>
      </c>
      <c r="Q304" t="str">
        <f t="shared" si="35"/>
        <v/>
      </c>
      <c r="R304">
        <f t="shared" si="36"/>
        <v>1</v>
      </c>
      <c r="S304">
        <f t="shared" si="37"/>
        <v>11.250330941604608</v>
      </c>
    </row>
    <row r="305" spans="1:19" x14ac:dyDescent="0.25">
      <c r="A305" t="s">
        <v>329</v>
      </c>
      <c r="B305">
        <v>22661.623047000001</v>
      </c>
      <c r="C305">
        <v>24286.800781000002</v>
      </c>
      <c r="D305">
        <v>24664.542968999998</v>
      </c>
      <c r="E305">
        <v>24829.916015999999</v>
      </c>
      <c r="F305">
        <v>24337.699218999998</v>
      </c>
      <c r="G305">
        <v>23947.199218999998</v>
      </c>
      <c r="H305">
        <v>25595.699218999998</v>
      </c>
      <c r="I305">
        <v>23767.400390999999</v>
      </c>
      <c r="J305">
        <v>24411.998047000001</v>
      </c>
      <c r="L305" t="str">
        <f t="shared" si="31"/>
        <v>13AUG2025:16:00:00</v>
      </c>
      <c r="M305">
        <v>17</v>
      </c>
      <c r="N305">
        <f t="shared" si="32"/>
        <v>1625.1777340000008</v>
      </c>
      <c r="O305" t="str">
        <f t="shared" si="33"/>
        <v/>
      </c>
      <c r="P305">
        <f t="shared" si="34"/>
        <v>1625.1777340000008</v>
      </c>
      <c r="Q305" t="str">
        <f t="shared" si="35"/>
        <v/>
      </c>
      <c r="R305">
        <f t="shared" si="36"/>
        <v>1</v>
      </c>
      <c r="S305">
        <f t="shared" si="37"/>
        <v>7.1714975164373573</v>
      </c>
    </row>
    <row r="306" spans="1:19" x14ac:dyDescent="0.25">
      <c r="A306" t="s">
        <v>330</v>
      </c>
      <c r="B306">
        <v>23482.958984000001</v>
      </c>
      <c r="C306">
        <v>24457.400390999999</v>
      </c>
      <c r="D306">
        <v>25123.414063</v>
      </c>
      <c r="E306">
        <v>25355.09375</v>
      </c>
      <c r="F306">
        <v>24745.900390999999</v>
      </c>
      <c r="G306">
        <v>24220.400390999999</v>
      </c>
      <c r="H306">
        <v>25695.400390999999</v>
      </c>
      <c r="I306">
        <v>23978.699218999998</v>
      </c>
      <c r="J306">
        <v>24660.101563</v>
      </c>
      <c r="L306" t="str">
        <f t="shared" si="31"/>
        <v>13AUG2025:17:00:00</v>
      </c>
      <c r="M306">
        <v>18</v>
      </c>
      <c r="N306">
        <f t="shared" si="32"/>
        <v>974.44140699999843</v>
      </c>
      <c r="O306" t="str">
        <f t="shared" si="33"/>
        <v/>
      </c>
      <c r="P306">
        <f t="shared" si="34"/>
        <v>974.44140699999843</v>
      </c>
      <c r="Q306" t="str">
        <f t="shared" si="35"/>
        <v/>
      </c>
      <c r="R306">
        <f t="shared" si="36"/>
        <v>1</v>
      </c>
      <c r="S306">
        <f t="shared" si="37"/>
        <v>4.1495682365409285</v>
      </c>
    </row>
    <row r="307" spans="1:19" x14ac:dyDescent="0.25">
      <c r="A307" t="s">
        <v>331</v>
      </c>
      <c r="B307">
        <v>23654.28125</v>
      </c>
      <c r="C307">
        <v>24454</v>
      </c>
      <c r="D307">
        <v>25012.226563</v>
      </c>
      <c r="E307">
        <v>25195.804688</v>
      </c>
      <c r="F307">
        <v>24827.5</v>
      </c>
      <c r="G307">
        <v>24124.5</v>
      </c>
      <c r="H307">
        <v>25614.300781000002</v>
      </c>
      <c r="I307">
        <v>23910.5</v>
      </c>
      <c r="J307">
        <v>24619.199218999998</v>
      </c>
      <c r="L307" t="str">
        <f t="shared" si="31"/>
        <v>13AUG2025:18:00:00</v>
      </c>
      <c r="M307">
        <v>19</v>
      </c>
      <c r="N307">
        <f t="shared" si="32"/>
        <v>799.71875</v>
      </c>
      <c r="O307" t="str">
        <f t="shared" si="33"/>
        <v/>
      </c>
      <c r="P307">
        <f t="shared" si="34"/>
        <v>799.71875</v>
      </c>
      <c r="Q307" t="str">
        <f t="shared" si="35"/>
        <v/>
      </c>
      <c r="R307">
        <f t="shared" si="36"/>
        <v>1</v>
      </c>
      <c r="S307">
        <f t="shared" si="37"/>
        <v>3.3808626081166597</v>
      </c>
    </row>
    <row r="308" spans="1:19" x14ac:dyDescent="0.25">
      <c r="A308" t="s">
        <v>332</v>
      </c>
      <c r="B308">
        <v>23483.320313</v>
      </c>
      <c r="C308">
        <v>23979.800781000002</v>
      </c>
      <c r="D308">
        <v>24749.445313</v>
      </c>
      <c r="E308">
        <v>24861.929688</v>
      </c>
      <c r="F308">
        <v>24468.400390999999</v>
      </c>
      <c r="G308">
        <v>23546.300781000002</v>
      </c>
      <c r="H308">
        <v>25175.300781000002</v>
      </c>
      <c r="I308">
        <v>23426.099609000001</v>
      </c>
      <c r="J308">
        <v>24154.025390999999</v>
      </c>
      <c r="L308" t="str">
        <f t="shared" si="31"/>
        <v>13AUG2025:19:00:00</v>
      </c>
      <c r="M308">
        <v>20</v>
      </c>
      <c r="N308">
        <f t="shared" si="32"/>
        <v>496.48046800000157</v>
      </c>
      <c r="O308" t="str">
        <f t="shared" si="33"/>
        <v/>
      </c>
      <c r="P308">
        <f t="shared" si="34"/>
        <v>496.48046800000157</v>
      </c>
      <c r="Q308" t="str">
        <f t="shared" si="35"/>
        <v/>
      </c>
      <c r="R308">
        <f t="shared" si="36"/>
        <v>1</v>
      </c>
      <c r="S308">
        <f t="shared" si="37"/>
        <v>2.1141834348065243</v>
      </c>
    </row>
    <row r="309" spans="1:19" x14ac:dyDescent="0.25">
      <c r="A309" t="s">
        <v>333</v>
      </c>
      <c r="B309">
        <v>22672.419922000001</v>
      </c>
      <c r="C309">
        <v>23253</v>
      </c>
      <c r="D309">
        <v>23738.527343999998</v>
      </c>
      <c r="E309">
        <v>23930.576172000001</v>
      </c>
      <c r="F309">
        <v>23512.400390999999</v>
      </c>
      <c r="G309">
        <v>22418.099609000001</v>
      </c>
      <c r="H309">
        <v>24133</v>
      </c>
      <c r="I309">
        <v>22462.099609000001</v>
      </c>
      <c r="J309">
        <v>23131.400390999999</v>
      </c>
      <c r="L309" t="str">
        <f t="shared" si="31"/>
        <v>13AUG2025:20:00:00</v>
      </c>
      <c r="M309">
        <v>21</v>
      </c>
      <c r="N309">
        <f t="shared" si="32"/>
        <v>580.58007799999905</v>
      </c>
      <c r="O309" t="str">
        <f t="shared" si="33"/>
        <v/>
      </c>
      <c r="P309">
        <f t="shared" si="34"/>
        <v>580.58007799999905</v>
      </c>
      <c r="Q309" t="str">
        <f t="shared" si="35"/>
        <v/>
      </c>
      <c r="R309">
        <f t="shared" si="36"/>
        <v>1</v>
      </c>
      <c r="S309">
        <f t="shared" si="37"/>
        <v>2.5607327316509245</v>
      </c>
    </row>
    <row r="310" spans="1:19" x14ac:dyDescent="0.25">
      <c r="A310" t="s">
        <v>334</v>
      </c>
      <c r="B310">
        <v>21639.03125</v>
      </c>
      <c r="C310">
        <v>22565.900390999999</v>
      </c>
      <c r="D310">
        <v>22706.105468999998</v>
      </c>
      <c r="E310">
        <v>22863.523438</v>
      </c>
      <c r="F310">
        <v>22429.800781000002</v>
      </c>
      <c r="G310">
        <v>21459.800781000002</v>
      </c>
      <c r="H310">
        <v>23117.400390999999</v>
      </c>
      <c r="I310">
        <v>21718.099609000001</v>
      </c>
      <c r="J310">
        <v>22181.275390999999</v>
      </c>
      <c r="L310" t="str">
        <f t="shared" si="31"/>
        <v>13AUG2025:21:00:00</v>
      </c>
      <c r="M310">
        <v>22</v>
      </c>
      <c r="N310">
        <f t="shared" si="32"/>
        <v>926.86914099999922</v>
      </c>
      <c r="O310" t="str">
        <f t="shared" si="33"/>
        <v/>
      </c>
      <c r="P310">
        <f t="shared" si="34"/>
        <v>926.86914099999922</v>
      </c>
      <c r="Q310" t="str">
        <f t="shared" si="35"/>
        <v/>
      </c>
      <c r="R310">
        <f t="shared" si="36"/>
        <v>1</v>
      </c>
      <c r="S310">
        <f t="shared" si="37"/>
        <v>4.2833208672407608</v>
      </c>
    </row>
    <row r="311" spans="1:19" x14ac:dyDescent="0.25">
      <c r="A311" t="s">
        <v>335</v>
      </c>
      <c r="B311">
        <v>20908.017577999999</v>
      </c>
      <c r="C311">
        <v>21605.699218999998</v>
      </c>
      <c r="D311">
        <v>21732.306640999999</v>
      </c>
      <c r="E311">
        <v>21983.652343999998</v>
      </c>
      <c r="F311">
        <v>21412.599609000001</v>
      </c>
      <c r="G311">
        <v>20454.599609000001</v>
      </c>
      <c r="H311">
        <v>22063.599609000001</v>
      </c>
      <c r="I311">
        <v>20810.699218999998</v>
      </c>
      <c r="J311">
        <v>21185.375</v>
      </c>
      <c r="L311" t="str">
        <f t="shared" si="31"/>
        <v>13AUG2025:22:00:00</v>
      </c>
      <c r="M311">
        <v>23</v>
      </c>
      <c r="N311">
        <f t="shared" si="32"/>
        <v>697.68164099999922</v>
      </c>
      <c r="O311" t="str">
        <f t="shared" si="33"/>
        <v/>
      </c>
      <c r="P311">
        <f t="shared" si="34"/>
        <v>697.68164099999922</v>
      </c>
      <c r="Q311" t="str">
        <f t="shared" si="35"/>
        <v/>
      </c>
      <c r="R311">
        <f t="shared" si="36"/>
        <v>1</v>
      </c>
      <c r="S311">
        <f t="shared" si="37"/>
        <v>3.3369095773772424</v>
      </c>
    </row>
    <row r="312" spans="1:19" x14ac:dyDescent="0.25">
      <c r="A312" t="s">
        <v>336</v>
      </c>
      <c r="B312">
        <v>19270.634765999999</v>
      </c>
      <c r="C312">
        <v>20319.400390999999</v>
      </c>
      <c r="D312">
        <v>20163.128906000002</v>
      </c>
      <c r="E312">
        <v>20271.980468999998</v>
      </c>
      <c r="F312">
        <v>19867.599609000001</v>
      </c>
      <c r="G312">
        <v>19036.099609000001</v>
      </c>
      <c r="H312">
        <v>20551.099609000001</v>
      </c>
      <c r="I312">
        <v>19429.900390999999</v>
      </c>
      <c r="J312">
        <v>19721.173827999999</v>
      </c>
      <c r="L312" t="str">
        <f t="shared" si="31"/>
        <v>13AUG2025:23:00:00</v>
      </c>
      <c r="M312">
        <v>24</v>
      </c>
      <c r="N312">
        <f t="shared" si="32"/>
        <v>1048.765625</v>
      </c>
      <c r="O312" t="str">
        <f t="shared" si="33"/>
        <v/>
      </c>
      <c r="P312">
        <f t="shared" si="34"/>
        <v>1048.765625</v>
      </c>
      <c r="Q312" t="str">
        <f t="shared" si="35"/>
        <v/>
      </c>
      <c r="R312">
        <f t="shared" si="36"/>
        <v>1</v>
      </c>
      <c r="S312">
        <f t="shared" si="37"/>
        <v>5.4422993208837198</v>
      </c>
    </row>
    <row r="313" spans="1:19" x14ac:dyDescent="0.25">
      <c r="A313" t="s">
        <v>337</v>
      </c>
      <c r="B313">
        <v>17791.986327999999</v>
      </c>
      <c r="C313">
        <v>18874.5</v>
      </c>
      <c r="D313">
        <v>18620.0625</v>
      </c>
      <c r="E313">
        <v>18664.080077999999</v>
      </c>
      <c r="F313">
        <v>18231.599609000001</v>
      </c>
      <c r="G313">
        <v>17544.5</v>
      </c>
      <c r="H313">
        <v>18926.300781000002</v>
      </c>
      <c r="I313">
        <v>17898</v>
      </c>
      <c r="J313">
        <v>18150.101563</v>
      </c>
      <c r="L313" t="str">
        <f t="shared" si="31"/>
        <v>14AUG2025:00:00:00</v>
      </c>
      <c r="M313">
        <v>1</v>
      </c>
      <c r="N313">
        <f t="shared" si="32"/>
        <v>1082.513672000001</v>
      </c>
      <c r="O313" t="str">
        <f t="shared" si="33"/>
        <v/>
      </c>
      <c r="P313">
        <f t="shared" si="34"/>
        <v>1082.513672000001</v>
      </c>
      <c r="Q313" t="str">
        <f t="shared" si="35"/>
        <v/>
      </c>
      <c r="R313">
        <f t="shared" si="36"/>
        <v>1</v>
      </c>
      <c r="S313">
        <f t="shared" si="37"/>
        <v>6.0842766627827469</v>
      </c>
    </row>
    <row r="314" spans="1:19" x14ac:dyDescent="0.25">
      <c r="A314" t="s">
        <v>338</v>
      </c>
      <c r="B314">
        <v>16476.996093999998</v>
      </c>
      <c r="C314">
        <v>16346.200194999999</v>
      </c>
      <c r="D314">
        <v>16773.494140999999</v>
      </c>
      <c r="E314">
        <v>16980.648438</v>
      </c>
      <c r="F314">
        <v>16346.200194999999</v>
      </c>
      <c r="G314">
        <v>16581.300781000002</v>
      </c>
      <c r="H314">
        <v>16575</v>
      </c>
      <c r="I314">
        <v>16128.799805000001</v>
      </c>
      <c r="J314">
        <v>16407.824218999998</v>
      </c>
      <c r="L314" t="str">
        <f t="shared" si="31"/>
        <v>14AUG2025:01:00:00</v>
      </c>
      <c r="M314">
        <v>2</v>
      </c>
      <c r="N314">
        <f t="shared" si="32"/>
        <v>-130.79589899999883</v>
      </c>
      <c r="O314">
        <f t="shared" si="33"/>
        <v>-130.79589899999883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0.79380912791274727</v>
      </c>
    </row>
    <row r="315" spans="1:19" x14ac:dyDescent="0.25">
      <c r="A315" t="s">
        <v>339</v>
      </c>
      <c r="B315">
        <v>15525.217773</v>
      </c>
      <c r="C315">
        <v>15284.700194999999</v>
      </c>
      <c r="D315">
        <v>15865.960938</v>
      </c>
      <c r="E315">
        <v>16176.737305000001</v>
      </c>
      <c r="F315">
        <v>15284.700194999999</v>
      </c>
      <c r="G315">
        <v>15610.599609000001</v>
      </c>
      <c r="H315">
        <v>15599.400390999999</v>
      </c>
      <c r="I315">
        <v>15134.200194999999</v>
      </c>
      <c r="J315">
        <v>15407.225586</v>
      </c>
      <c r="L315" t="str">
        <f t="shared" si="31"/>
        <v>14AUG2025:02:00:00</v>
      </c>
      <c r="M315">
        <v>3</v>
      </c>
      <c r="N315">
        <f t="shared" si="32"/>
        <v>-240.51757800000087</v>
      </c>
      <c r="O315">
        <f t="shared" si="33"/>
        <v>-240.51757800000087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1.549205824463773</v>
      </c>
    </row>
    <row r="316" spans="1:19" x14ac:dyDescent="0.25">
      <c r="A316" t="s">
        <v>340</v>
      </c>
      <c r="B316">
        <v>14822.710938</v>
      </c>
      <c r="C316">
        <v>14485.700194999999</v>
      </c>
      <c r="D316">
        <v>14958.918944999999</v>
      </c>
      <c r="E316">
        <v>15148.545898</v>
      </c>
      <c r="F316">
        <v>14485.700194999999</v>
      </c>
      <c r="G316">
        <v>14890</v>
      </c>
      <c r="H316">
        <v>14770.200194999999</v>
      </c>
      <c r="I316">
        <v>14429.799805000001</v>
      </c>
      <c r="J316">
        <v>14643.924805000001</v>
      </c>
      <c r="L316" t="str">
        <f t="shared" si="31"/>
        <v>14AUG2025:03:00:00</v>
      </c>
      <c r="M316">
        <v>4</v>
      </c>
      <c r="N316">
        <f t="shared" si="32"/>
        <v>-337.01074300000073</v>
      </c>
      <c r="O316">
        <f t="shared" si="33"/>
        <v>-337.01074300000073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2.2736107073101497</v>
      </c>
    </row>
    <row r="317" spans="1:19" x14ac:dyDescent="0.25">
      <c r="A317" t="s">
        <v>341</v>
      </c>
      <c r="B317">
        <v>14338.532227</v>
      </c>
      <c r="C317">
        <v>13939</v>
      </c>
      <c r="D317">
        <v>14305.639648</v>
      </c>
      <c r="E317">
        <v>14425.060546999999</v>
      </c>
      <c r="F317">
        <v>13939</v>
      </c>
      <c r="G317">
        <v>14365.099609000001</v>
      </c>
      <c r="H317">
        <v>14238.599609000001</v>
      </c>
      <c r="I317">
        <v>13942.799805000001</v>
      </c>
      <c r="J317">
        <v>14121.375</v>
      </c>
      <c r="L317" t="str">
        <f t="shared" si="31"/>
        <v>14AUG2025:04:00:00</v>
      </c>
      <c r="M317">
        <v>5</v>
      </c>
      <c r="N317">
        <f t="shared" si="32"/>
        <v>-399.53222699999969</v>
      </c>
      <c r="O317">
        <f t="shared" si="33"/>
        <v>-399.53222699999969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2.7864234684193501</v>
      </c>
    </row>
    <row r="318" spans="1:19" x14ac:dyDescent="0.25">
      <c r="A318" t="s">
        <v>342</v>
      </c>
      <c r="B318">
        <v>14378.847656</v>
      </c>
      <c r="C318">
        <v>13751.700194999999</v>
      </c>
      <c r="D318">
        <v>14174.565430000001</v>
      </c>
      <c r="E318">
        <v>14168.466796999999</v>
      </c>
      <c r="F318">
        <v>13751.700194999999</v>
      </c>
      <c r="G318">
        <v>14191.799805000001</v>
      </c>
      <c r="H318">
        <v>14054.900390999999</v>
      </c>
      <c r="I318">
        <v>13797.5</v>
      </c>
      <c r="J318">
        <v>13948.974609000001</v>
      </c>
      <c r="L318" t="str">
        <f t="shared" si="31"/>
        <v>14AUG2025:05:00:00</v>
      </c>
      <c r="M318">
        <v>6</v>
      </c>
      <c r="N318">
        <f t="shared" si="32"/>
        <v>-627.14746100000048</v>
      </c>
      <c r="O318">
        <f t="shared" si="33"/>
        <v>-627.14746100000048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4.361597507699476</v>
      </c>
    </row>
    <row r="319" spans="1:19" x14ac:dyDescent="0.25">
      <c r="A319" t="s">
        <v>343</v>
      </c>
      <c r="B319">
        <v>14730.509765999999</v>
      </c>
      <c r="C319">
        <v>14016.700194999999</v>
      </c>
      <c r="D319">
        <v>14187.443359000001</v>
      </c>
      <c r="E319">
        <v>14182.542969</v>
      </c>
      <c r="F319">
        <v>14016.700194999999</v>
      </c>
      <c r="G319">
        <v>14620</v>
      </c>
      <c r="H319">
        <v>14300.099609000001</v>
      </c>
      <c r="I319">
        <v>14108</v>
      </c>
      <c r="J319">
        <v>14261.199219</v>
      </c>
      <c r="L319" t="str">
        <f t="shared" si="31"/>
        <v>14AUG2025:06:00:00</v>
      </c>
      <c r="M319">
        <v>7</v>
      </c>
      <c r="N319">
        <f t="shared" si="32"/>
        <v>-713.80957099999978</v>
      </c>
      <c r="O319">
        <f t="shared" si="33"/>
        <v>-713.80957099999978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4.8457900122884308</v>
      </c>
    </row>
    <row r="320" spans="1:19" x14ac:dyDescent="0.25">
      <c r="A320" t="s">
        <v>344</v>
      </c>
      <c r="B320">
        <v>15531.181640999999</v>
      </c>
      <c r="C320">
        <v>14653.099609000001</v>
      </c>
      <c r="D320">
        <v>14758.329102</v>
      </c>
      <c r="E320">
        <v>14755.026367</v>
      </c>
      <c r="F320">
        <v>14653.099609000001</v>
      </c>
      <c r="G320">
        <v>15258.200194999999</v>
      </c>
      <c r="H320">
        <v>14864.099609000001</v>
      </c>
      <c r="I320">
        <v>14762.799805000001</v>
      </c>
      <c r="J320">
        <v>14884.549805000001</v>
      </c>
      <c r="L320" t="str">
        <f t="shared" si="31"/>
        <v>14AUG2025:07:00:00</v>
      </c>
      <c r="M320">
        <v>8</v>
      </c>
      <c r="N320">
        <f t="shared" si="32"/>
        <v>-878.08203199999843</v>
      </c>
      <c r="O320">
        <f t="shared" si="33"/>
        <v>-878.08203199999843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5.6536717700988897</v>
      </c>
    </row>
    <row r="321" spans="1:19" x14ac:dyDescent="0.25">
      <c r="A321" t="s">
        <v>345</v>
      </c>
      <c r="B321">
        <v>15910.700194999999</v>
      </c>
      <c r="C321">
        <v>15030.799805000001</v>
      </c>
      <c r="D321">
        <v>15363.902344</v>
      </c>
      <c r="E321">
        <v>15372.045898</v>
      </c>
      <c r="F321">
        <v>15030.799805000001</v>
      </c>
      <c r="G321">
        <v>15562.400390999999</v>
      </c>
      <c r="H321">
        <v>15238.400390999999</v>
      </c>
      <c r="I321">
        <v>15092.099609000001</v>
      </c>
      <c r="J321">
        <v>15230.925781</v>
      </c>
      <c r="L321" t="str">
        <f t="shared" si="31"/>
        <v>14AUG2025:08:00:00</v>
      </c>
      <c r="M321">
        <v>9</v>
      </c>
      <c r="N321">
        <f t="shared" si="32"/>
        <v>-879.90038999999888</v>
      </c>
      <c r="O321">
        <f t="shared" si="33"/>
        <v>-879.90038999999888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5.5302430390619204</v>
      </c>
    </row>
    <row r="322" spans="1:19" x14ac:dyDescent="0.25">
      <c r="A322" t="s">
        <v>346</v>
      </c>
      <c r="B322">
        <v>17477.751952999999</v>
      </c>
      <c r="C322">
        <v>16083</v>
      </c>
      <c r="D322">
        <v>16619.328125</v>
      </c>
      <c r="E322">
        <v>16765.398438</v>
      </c>
      <c r="F322">
        <v>16083</v>
      </c>
      <c r="G322">
        <v>16479.099609000001</v>
      </c>
      <c r="H322">
        <v>16441.400390999999</v>
      </c>
      <c r="I322">
        <v>15994.5</v>
      </c>
      <c r="J322">
        <v>16249.5</v>
      </c>
      <c r="L322" t="str">
        <f t="shared" si="31"/>
        <v>14AUG2025:09:00:00</v>
      </c>
      <c r="M322">
        <v>10</v>
      </c>
      <c r="N322">
        <f t="shared" si="32"/>
        <v>-1394.751952999999</v>
      </c>
      <c r="O322">
        <f t="shared" si="33"/>
        <v>-1394.751952999999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7.9801564683528667</v>
      </c>
    </row>
    <row r="323" spans="1:19" x14ac:dyDescent="0.25">
      <c r="A323" t="s">
        <v>347</v>
      </c>
      <c r="B323">
        <v>19073.574218999998</v>
      </c>
      <c r="C323">
        <v>17546.5</v>
      </c>
      <c r="D323">
        <v>18412.599609000001</v>
      </c>
      <c r="E323">
        <v>18297.53125</v>
      </c>
      <c r="F323">
        <v>17546.5</v>
      </c>
      <c r="G323">
        <v>17837.199218999998</v>
      </c>
      <c r="H323">
        <v>18088.199218999998</v>
      </c>
      <c r="I323">
        <v>17236</v>
      </c>
      <c r="J323">
        <v>17676.974609000001</v>
      </c>
      <c r="L323" t="str">
        <f t="shared" si="31"/>
        <v>14AUG2025:10:00:00</v>
      </c>
      <c r="M323">
        <v>11</v>
      </c>
      <c r="N323">
        <f t="shared" si="32"/>
        <v>-1527.0742189999983</v>
      </c>
      <c r="O323">
        <f t="shared" ref="O323:O386" si="38">IF(N323&lt;0,N323,"")</f>
        <v>-1527.0742189999983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8.0062299884979851</v>
      </c>
    </row>
    <row r="324" spans="1:19" x14ac:dyDescent="0.25">
      <c r="A324" t="s">
        <v>348</v>
      </c>
      <c r="B324">
        <v>20181.492188</v>
      </c>
      <c r="C324">
        <v>19078.400390999999</v>
      </c>
      <c r="D324">
        <v>19730.539063</v>
      </c>
      <c r="E324">
        <v>19693.912109000001</v>
      </c>
      <c r="F324">
        <v>19078.400390999999</v>
      </c>
      <c r="G324">
        <v>19245.199218999998</v>
      </c>
      <c r="H324">
        <v>19665.400390999999</v>
      </c>
      <c r="I324">
        <v>18511.400390999999</v>
      </c>
      <c r="J324">
        <v>19125.099609000001</v>
      </c>
      <c r="L324" t="str">
        <f t="shared" ref="L324:L387" si="42">A324</f>
        <v>14AUG2025:11:00:00</v>
      </c>
      <c r="M324">
        <v>12</v>
      </c>
      <c r="N324">
        <f t="shared" ref="N324:N387" si="43">C324-B324</f>
        <v>-1103.091797000001</v>
      </c>
      <c r="O324">
        <f t="shared" si="38"/>
        <v>-1103.091797000001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5.4658584544898217</v>
      </c>
    </row>
    <row r="325" spans="1:19" x14ac:dyDescent="0.25">
      <c r="A325" t="s">
        <v>349</v>
      </c>
      <c r="B325">
        <v>21612.011718999998</v>
      </c>
      <c r="C325">
        <v>20722.300781000002</v>
      </c>
      <c r="D325">
        <v>21066.435547000001</v>
      </c>
      <c r="E325">
        <v>21222.367188</v>
      </c>
      <c r="F325">
        <v>20722.300781000002</v>
      </c>
      <c r="G325">
        <v>20689.5</v>
      </c>
      <c r="H325">
        <v>21228.099609000001</v>
      </c>
      <c r="I325">
        <v>19940.300781000002</v>
      </c>
      <c r="J325">
        <v>20645.050781000002</v>
      </c>
      <c r="L325" t="str">
        <f t="shared" si="42"/>
        <v>14AUG2025:12:00:00</v>
      </c>
      <c r="M325">
        <v>13</v>
      </c>
      <c r="N325">
        <f t="shared" si="43"/>
        <v>-889.71093799999653</v>
      </c>
      <c r="O325">
        <f t="shared" si="38"/>
        <v>-889.71093799999653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4.1167428075092865</v>
      </c>
    </row>
    <row r="326" spans="1:19" x14ac:dyDescent="0.25">
      <c r="A326" t="s">
        <v>350</v>
      </c>
      <c r="B326">
        <v>23294.646484000001</v>
      </c>
      <c r="C326">
        <v>22352.400390999999</v>
      </c>
      <c r="D326">
        <v>22729.699218999998</v>
      </c>
      <c r="E326">
        <v>23147.033202999999</v>
      </c>
      <c r="F326">
        <v>22352.400390999999</v>
      </c>
      <c r="G326">
        <v>22124.699218999998</v>
      </c>
      <c r="H326">
        <v>22863.400390999999</v>
      </c>
      <c r="I326">
        <v>21437.900390999999</v>
      </c>
      <c r="J326">
        <v>22194.599609000001</v>
      </c>
      <c r="L326" t="str">
        <f t="shared" si="42"/>
        <v>14AUG2025:13:00:00</v>
      </c>
      <c r="M326">
        <v>14</v>
      </c>
      <c r="N326">
        <f t="shared" si="43"/>
        <v>-942.24609300000157</v>
      </c>
      <c r="O326">
        <f t="shared" si="38"/>
        <v>-942.24609300000157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4.0449040239661338</v>
      </c>
    </row>
    <row r="327" spans="1:19" x14ac:dyDescent="0.25">
      <c r="A327" t="s">
        <v>351</v>
      </c>
      <c r="B327">
        <v>24718.46875</v>
      </c>
      <c r="C327">
        <v>23809.099609000001</v>
      </c>
      <c r="D327">
        <v>23795.494140999999</v>
      </c>
      <c r="E327">
        <v>24367.201172000001</v>
      </c>
      <c r="F327">
        <v>23809.099609000001</v>
      </c>
      <c r="G327">
        <v>23411.800781000002</v>
      </c>
      <c r="H327">
        <v>24192.900390999999</v>
      </c>
      <c r="I327">
        <v>22827.400390999999</v>
      </c>
      <c r="J327">
        <v>23560.298827999999</v>
      </c>
      <c r="L327" t="str">
        <f t="shared" si="42"/>
        <v>14AUG2025:14:00:00</v>
      </c>
      <c r="M327">
        <v>15</v>
      </c>
      <c r="N327">
        <f t="shared" si="43"/>
        <v>-909.36914099999922</v>
      </c>
      <c r="O327">
        <f t="shared" si="38"/>
        <v>-909.36914099999922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3.678905640140024</v>
      </c>
    </row>
    <row r="328" spans="1:19" x14ac:dyDescent="0.25">
      <c r="A328" t="s">
        <v>352</v>
      </c>
      <c r="B328">
        <v>25587.46875</v>
      </c>
      <c r="C328">
        <v>24836.199218999998</v>
      </c>
      <c r="D328">
        <v>24958.4375</v>
      </c>
      <c r="E328">
        <v>25523.527343999998</v>
      </c>
      <c r="F328">
        <v>24836.199218999998</v>
      </c>
      <c r="G328">
        <v>24346.099609000001</v>
      </c>
      <c r="H328">
        <v>25158.5</v>
      </c>
      <c r="I328">
        <v>23755.599609000001</v>
      </c>
      <c r="J328">
        <v>24524.099609000001</v>
      </c>
      <c r="L328" t="str">
        <f t="shared" si="42"/>
        <v>14AUG2025:15:00:00</v>
      </c>
      <c r="M328">
        <v>16</v>
      </c>
      <c r="N328">
        <f t="shared" si="43"/>
        <v>-751.26953100000173</v>
      </c>
      <c r="O328">
        <f t="shared" si="38"/>
        <v>-751.26953100000173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2.9360838242352587</v>
      </c>
    </row>
    <row r="329" spans="1:19" x14ac:dyDescent="0.25">
      <c r="A329" t="s">
        <v>353</v>
      </c>
      <c r="B329">
        <v>25599.513672000001</v>
      </c>
      <c r="C329">
        <v>25497.599609000001</v>
      </c>
      <c r="D329">
        <v>25331.203125</v>
      </c>
      <c r="E329">
        <v>25734.304688</v>
      </c>
      <c r="F329">
        <v>25497.599609000001</v>
      </c>
      <c r="G329">
        <v>24835.599609000001</v>
      </c>
      <c r="H329">
        <v>25627</v>
      </c>
      <c r="I329">
        <v>24266.800781000002</v>
      </c>
      <c r="J329">
        <v>25056.75</v>
      </c>
      <c r="L329" t="str">
        <f t="shared" si="42"/>
        <v>14AUG2025:16:00:00</v>
      </c>
      <c r="M329">
        <v>17</v>
      </c>
      <c r="N329">
        <f t="shared" si="43"/>
        <v>-101.91406300000017</v>
      </c>
      <c r="O329">
        <f t="shared" si="38"/>
        <v>-101.91406300000017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0.39810937155212756</v>
      </c>
    </row>
    <row r="330" spans="1:19" x14ac:dyDescent="0.25">
      <c r="A330" t="s">
        <v>354</v>
      </c>
      <c r="B330">
        <v>26190.328125</v>
      </c>
      <c r="C330">
        <v>25883.400390999999</v>
      </c>
      <c r="D330">
        <v>25350.591797000001</v>
      </c>
      <c r="E330">
        <v>25563.154297000001</v>
      </c>
      <c r="F330">
        <v>25883.400390999999</v>
      </c>
      <c r="G330">
        <v>25073.400390999999</v>
      </c>
      <c r="H330">
        <v>25811.199218999998</v>
      </c>
      <c r="I330">
        <v>24423.5</v>
      </c>
      <c r="J330">
        <v>25297.875</v>
      </c>
      <c r="L330" t="str">
        <f t="shared" si="42"/>
        <v>14AUG2025:17:00:00</v>
      </c>
      <c r="M330">
        <v>18</v>
      </c>
      <c r="N330">
        <f t="shared" si="43"/>
        <v>-306.92773400000078</v>
      </c>
      <c r="O330">
        <f t="shared" si="38"/>
        <v>-306.92773400000078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1.1719125187554358</v>
      </c>
    </row>
    <row r="331" spans="1:19" x14ac:dyDescent="0.25">
      <c r="A331" t="s">
        <v>355</v>
      </c>
      <c r="B331">
        <v>26381.498047000001</v>
      </c>
      <c r="C331">
        <v>25890.800781000002</v>
      </c>
      <c r="D331">
        <v>25106.589843999998</v>
      </c>
      <c r="E331">
        <v>25246.261718999998</v>
      </c>
      <c r="F331">
        <v>25890.800781000002</v>
      </c>
      <c r="G331">
        <v>25017.5</v>
      </c>
      <c r="H331">
        <v>25584.099609000001</v>
      </c>
      <c r="I331">
        <v>24294.599609000001</v>
      </c>
      <c r="J331">
        <v>25196.75</v>
      </c>
      <c r="L331" t="str">
        <f t="shared" si="42"/>
        <v>14AUG2025:18:00:00</v>
      </c>
      <c r="M331">
        <v>19</v>
      </c>
      <c r="N331">
        <f t="shared" si="43"/>
        <v>-490.69726599999922</v>
      </c>
      <c r="O331">
        <f t="shared" si="38"/>
        <v>-490.69726599999922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1.8600053155654643</v>
      </c>
    </row>
    <row r="332" spans="1:19" x14ac:dyDescent="0.25">
      <c r="A332" t="s">
        <v>356</v>
      </c>
      <c r="B332">
        <v>25931.857422000001</v>
      </c>
      <c r="C332">
        <v>25448.099609000001</v>
      </c>
      <c r="D332">
        <v>24671.017577999999</v>
      </c>
      <c r="E332">
        <v>24875.535156000002</v>
      </c>
      <c r="F332">
        <v>25448.099609000001</v>
      </c>
      <c r="G332">
        <v>24562.5</v>
      </c>
      <c r="H332">
        <v>25061.900390999999</v>
      </c>
      <c r="I332">
        <v>23744.5</v>
      </c>
      <c r="J332">
        <v>24704.25</v>
      </c>
      <c r="L332" t="str">
        <f t="shared" si="42"/>
        <v>14AUG2025:19:00:00</v>
      </c>
      <c r="M332">
        <v>20</v>
      </c>
      <c r="N332">
        <f t="shared" si="43"/>
        <v>-483.75781300000017</v>
      </c>
      <c r="O332">
        <f t="shared" si="38"/>
        <v>-483.75781300000017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1.8654961930709635</v>
      </c>
    </row>
    <row r="333" spans="1:19" x14ac:dyDescent="0.25">
      <c r="A333" t="s">
        <v>357</v>
      </c>
      <c r="B333">
        <v>25066.958984000001</v>
      </c>
      <c r="C333">
        <v>24341.800781000002</v>
      </c>
      <c r="D333">
        <v>23931.685547000001</v>
      </c>
      <c r="E333">
        <v>24248.554688</v>
      </c>
      <c r="F333">
        <v>24341.800781000002</v>
      </c>
      <c r="G333">
        <v>23572.800781000002</v>
      </c>
      <c r="H333">
        <v>24085.300781000002</v>
      </c>
      <c r="I333">
        <v>22644.400390999999</v>
      </c>
      <c r="J333">
        <v>23661.076172000001</v>
      </c>
      <c r="L333" t="str">
        <f t="shared" si="42"/>
        <v>14AUG2025:20:00:00</v>
      </c>
      <c r="M333">
        <v>21</v>
      </c>
      <c r="N333">
        <f t="shared" si="43"/>
        <v>-725.15820299999905</v>
      </c>
      <c r="O333">
        <f t="shared" si="38"/>
        <v>-725.15820299999905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2.8928846273808504</v>
      </c>
    </row>
    <row r="334" spans="1:19" x14ac:dyDescent="0.25">
      <c r="A334" t="s">
        <v>358</v>
      </c>
      <c r="B334">
        <v>24044.367188</v>
      </c>
      <c r="C334">
        <v>23217.800781000002</v>
      </c>
      <c r="D334">
        <v>23257.935547000001</v>
      </c>
      <c r="E334">
        <v>23621.650390999999</v>
      </c>
      <c r="F334">
        <v>23217.800781000002</v>
      </c>
      <c r="G334">
        <v>22606.5</v>
      </c>
      <c r="H334">
        <v>23127.900390999999</v>
      </c>
      <c r="I334">
        <v>21867.400390999999</v>
      </c>
      <c r="J334">
        <v>22704.900390999999</v>
      </c>
      <c r="L334" t="str">
        <f t="shared" si="42"/>
        <v>14AUG2025:21:00:00</v>
      </c>
      <c r="M334">
        <v>22</v>
      </c>
      <c r="N334">
        <f t="shared" si="43"/>
        <v>-826.56640699999843</v>
      </c>
      <c r="O334">
        <f t="shared" si="38"/>
        <v>-826.56640699999843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3.4376717030528421</v>
      </c>
    </row>
    <row r="335" spans="1:19" x14ac:dyDescent="0.25">
      <c r="A335" t="s">
        <v>359</v>
      </c>
      <c r="B335">
        <v>23154.84375</v>
      </c>
      <c r="C335">
        <v>22160.400390999999</v>
      </c>
      <c r="D335">
        <v>22359.523438</v>
      </c>
      <c r="E335">
        <v>22736.380859000001</v>
      </c>
      <c r="F335">
        <v>22160.400390999999</v>
      </c>
      <c r="G335">
        <v>21602.300781000002</v>
      </c>
      <c r="H335">
        <v>22134.300781000002</v>
      </c>
      <c r="I335">
        <v>20936.800781000002</v>
      </c>
      <c r="J335">
        <v>21708.449218999998</v>
      </c>
      <c r="L335" t="str">
        <f t="shared" si="42"/>
        <v>14AUG2025:22:00:00</v>
      </c>
      <c r="M335">
        <v>23</v>
      </c>
      <c r="N335">
        <f t="shared" si="43"/>
        <v>-994.44335900000078</v>
      </c>
      <c r="O335">
        <f t="shared" si="38"/>
        <v>-994.44335900000078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4.294753053559262</v>
      </c>
    </row>
    <row r="336" spans="1:19" x14ac:dyDescent="0.25">
      <c r="A336" t="s">
        <v>360</v>
      </c>
      <c r="B336">
        <v>21587.496093999998</v>
      </c>
      <c r="C336">
        <v>20654.699218999998</v>
      </c>
      <c r="D336">
        <v>20775.779297000001</v>
      </c>
      <c r="E336">
        <v>20962.464843999998</v>
      </c>
      <c r="F336">
        <v>20654.699218999998</v>
      </c>
      <c r="G336">
        <v>20195</v>
      </c>
      <c r="H336">
        <v>20683.900390999999</v>
      </c>
      <c r="I336">
        <v>19588.900390999999</v>
      </c>
      <c r="J336">
        <v>20280.625</v>
      </c>
      <c r="L336" t="str">
        <f t="shared" si="42"/>
        <v>14AUG2025:23:00:00</v>
      </c>
      <c r="M336">
        <v>24</v>
      </c>
      <c r="N336">
        <f t="shared" si="43"/>
        <v>-932.796875</v>
      </c>
      <c r="O336">
        <f t="shared" si="38"/>
        <v>-932.796875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4.3210054141446275</v>
      </c>
    </row>
    <row r="337" spans="1:19" x14ac:dyDescent="0.25">
      <c r="A337" t="s">
        <v>361</v>
      </c>
      <c r="B337">
        <v>20192.867188</v>
      </c>
      <c r="C337">
        <v>19049.300781000002</v>
      </c>
      <c r="D337">
        <v>19104.78125</v>
      </c>
      <c r="E337">
        <v>19211.564452999999</v>
      </c>
      <c r="F337">
        <v>19049.300781000002</v>
      </c>
      <c r="G337">
        <v>18702.800781000002</v>
      </c>
      <c r="H337">
        <v>19089.300781000002</v>
      </c>
      <c r="I337">
        <v>18096.599609000001</v>
      </c>
      <c r="J337">
        <v>18734.5</v>
      </c>
      <c r="L337" t="str">
        <f t="shared" si="42"/>
        <v>15AUG2025:00:00:00</v>
      </c>
      <c r="M337">
        <v>1</v>
      </c>
      <c r="N337">
        <f t="shared" si="43"/>
        <v>-1143.5664069999984</v>
      </c>
      <c r="O337">
        <f t="shared" si="38"/>
        <v>-1143.5664069999984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5.663219573293607</v>
      </c>
    </row>
    <row r="338" spans="1:19" x14ac:dyDescent="0.25">
      <c r="A338" t="s">
        <v>362</v>
      </c>
      <c r="B338">
        <v>18781.298827999999</v>
      </c>
      <c r="C338">
        <v>18488.599609000001</v>
      </c>
      <c r="D338">
        <v>17861.876952999999</v>
      </c>
      <c r="E338">
        <v>18048.826172000001</v>
      </c>
      <c r="F338">
        <v>17892.300781000002</v>
      </c>
      <c r="G338">
        <v>17914.199218999998</v>
      </c>
      <c r="H338">
        <v>17700.300781000002</v>
      </c>
      <c r="I338">
        <v>17318.900390999999</v>
      </c>
      <c r="J338">
        <v>17706.425781000002</v>
      </c>
      <c r="L338" t="str">
        <f t="shared" si="42"/>
        <v>15AUG2025:01:00:00</v>
      </c>
      <c r="M338">
        <v>2</v>
      </c>
      <c r="N338">
        <f t="shared" si="43"/>
        <v>-292.69921899999827</v>
      </c>
      <c r="O338">
        <f t="shared" si="38"/>
        <v>-292.69921899999827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1.558461007838442</v>
      </c>
    </row>
    <row r="339" spans="1:19" x14ac:dyDescent="0.25">
      <c r="A339" t="s">
        <v>363</v>
      </c>
      <c r="B339">
        <v>17874.425781000002</v>
      </c>
      <c r="C339">
        <v>17416</v>
      </c>
      <c r="D339">
        <v>16894.808593999998</v>
      </c>
      <c r="E339">
        <v>17012.171875</v>
      </c>
      <c r="F339">
        <v>16765.599609000001</v>
      </c>
      <c r="G339">
        <v>16831</v>
      </c>
      <c r="H339">
        <v>16706.5</v>
      </c>
      <c r="I339">
        <v>16326</v>
      </c>
      <c r="J339">
        <v>16657.275390999999</v>
      </c>
      <c r="L339" t="str">
        <f t="shared" si="42"/>
        <v>15AUG2025:02:00:00</v>
      </c>
      <c r="M339">
        <v>3</v>
      </c>
      <c r="N339">
        <f t="shared" si="43"/>
        <v>-458.42578100000173</v>
      </c>
      <c r="O339">
        <f t="shared" si="38"/>
        <v>-458.42578100000173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2.5647021426964947</v>
      </c>
    </row>
    <row r="340" spans="1:19" x14ac:dyDescent="0.25">
      <c r="A340" t="s">
        <v>364</v>
      </c>
      <c r="B340">
        <v>17121.537109000001</v>
      </c>
      <c r="C340">
        <v>16850.400390999999</v>
      </c>
      <c r="D340">
        <v>16156.645508</v>
      </c>
      <c r="E340">
        <v>16299.679688</v>
      </c>
      <c r="F340">
        <v>15894.599609000001</v>
      </c>
      <c r="G340">
        <v>15982</v>
      </c>
      <c r="H340">
        <v>15889</v>
      </c>
      <c r="I340">
        <v>15602</v>
      </c>
      <c r="J340">
        <v>15841.900390999999</v>
      </c>
      <c r="L340" t="str">
        <f t="shared" si="42"/>
        <v>15AUG2025:03:00:00</v>
      </c>
      <c r="M340">
        <v>4</v>
      </c>
      <c r="N340">
        <f t="shared" si="43"/>
        <v>-271.13671800000157</v>
      </c>
      <c r="O340">
        <f t="shared" si="38"/>
        <v>-271.13671800000157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1.5836003290702068</v>
      </c>
    </row>
    <row r="341" spans="1:19" x14ac:dyDescent="0.25">
      <c r="A341" t="s">
        <v>365</v>
      </c>
      <c r="B341">
        <v>16705.402343999998</v>
      </c>
      <c r="C341">
        <v>16323.799805000001</v>
      </c>
      <c r="D341">
        <v>15393.416015999999</v>
      </c>
      <c r="E341">
        <v>15499.966796999999</v>
      </c>
      <c r="F341">
        <v>15331.900390999999</v>
      </c>
      <c r="G341">
        <v>15431.400390999999</v>
      </c>
      <c r="H341">
        <v>15355.700194999999</v>
      </c>
      <c r="I341">
        <v>15070.099609000001</v>
      </c>
      <c r="J341">
        <v>15297.275390999999</v>
      </c>
      <c r="L341" t="str">
        <f t="shared" si="42"/>
        <v>15AUG2025:04:00:00</v>
      </c>
      <c r="M341">
        <v>5</v>
      </c>
      <c r="N341">
        <f t="shared" si="43"/>
        <v>-381.60253899999771</v>
      </c>
      <c r="O341">
        <f t="shared" si="38"/>
        <v>-381.60253899999771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2.2843061851608506</v>
      </c>
    </row>
    <row r="342" spans="1:19" x14ac:dyDescent="0.25">
      <c r="A342" t="s">
        <v>366</v>
      </c>
      <c r="B342">
        <v>16252.191406</v>
      </c>
      <c r="C342">
        <v>15932</v>
      </c>
      <c r="D342">
        <v>15300.013671999999</v>
      </c>
      <c r="E342">
        <v>15357.396484000001</v>
      </c>
      <c r="F342">
        <v>15097.5</v>
      </c>
      <c r="G342">
        <v>15210.700194999999</v>
      </c>
      <c r="H342">
        <v>15118.099609000001</v>
      </c>
      <c r="I342">
        <v>14847.900390999999</v>
      </c>
      <c r="J342">
        <v>15068.548828000001</v>
      </c>
      <c r="L342" t="str">
        <f t="shared" si="42"/>
        <v>15AUG2025:05:00:00</v>
      </c>
      <c r="M342">
        <v>6</v>
      </c>
      <c r="N342">
        <f t="shared" si="43"/>
        <v>-320.19140599999992</v>
      </c>
      <c r="O342">
        <f t="shared" si="38"/>
        <v>-320.19140599999992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1.9701429671926662</v>
      </c>
    </row>
    <row r="343" spans="1:19" x14ac:dyDescent="0.25">
      <c r="A343" t="s">
        <v>367</v>
      </c>
      <c r="B343">
        <v>16081.572265999999</v>
      </c>
      <c r="C343">
        <v>15946.200194999999</v>
      </c>
      <c r="D343">
        <v>15420.441406</v>
      </c>
      <c r="E343">
        <v>15523.426758</v>
      </c>
      <c r="F343">
        <v>15264.400390999999</v>
      </c>
      <c r="G343">
        <v>15443.400390999999</v>
      </c>
      <c r="H343">
        <v>15271.200194999999</v>
      </c>
      <c r="I343">
        <v>15073.299805000001</v>
      </c>
      <c r="J343">
        <v>15263.075194999999</v>
      </c>
      <c r="L343" t="str">
        <f t="shared" si="42"/>
        <v>15AUG2025:06:00:00</v>
      </c>
      <c r="M343">
        <v>7</v>
      </c>
      <c r="N343">
        <f t="shared" si="43"/>
        <v>-135.37207099999978</v>
      </c>
      <c r="O343">
        <f t="shared" si="38"/>
        <v>-135.37207099999978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0.84178380546910991</v>
      </c>
    </row>
    <row r="344" spans="1:19" x14ac:dyDescent="0.25">
      <c r="A344" t="s">
        <v>368</v>
      </c>
      <c r="B344">
        <v>16459.300781000002</v>
      </c>
      <c r="C344">
        <v>16393.599609000001</v>
      </c>
      <c r="D344">
        <v>16033.918944999999</v>
      </c>
      <c r="E344">
        <v>16175.606444999999</v>
      </c>
      <c r="F344">
        <v>15759.700194999999</v>
      </c>
      <c r="G344">
        <v>15841.900390999999</v>
      </c>
      <c r="H344">
        <v>15715.200194999999</v>
      </c>
      <c r="I344">
        <v>15513.200194999999</v>
      </c>
      <c r="J344">
        <v>15707.5</v>
      </c>
      <c r="L344" t="str">
        <f t="shared" si="42"/>
        <v>15AUG2025:07:00:00</v>
      </c>
      <c r="M344">
        <v>8</v>
      </c>
      <c r="N344">
        <f t="shared" si="43"/>
        <v>-65.701172000000952</v>
      </c>
      <c r="O344">
        <f t="shared" si="38"/>
        <v>-65.701172000000952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0.39917353035946646</v>
      </c>
    </row>
    <row r="345" spans="1:19" x14ac:dyDescent="0.25">
      <c r="A345" t="s">
        <v>369</v>
      </c>
      <c r="B345">
        <v>16936.707031000002</v>
      </c>
      <c r="C345">
        <v>16761.300781000002</v>
      </c>
      <c r="D345">
        <v>16448.138672000001</v>
      </c>
      <c r="E345">
        <v>16547.322265999999</v>
      </c>
      <c r="F345">
        <v>16013.200194999999</v>
      </c>
      <c r="G345">
        <v>16082.700194999999</v>
      </c>
      <c r="H345">
        <v>16049.200194999999</v>
      </c>
      <c r="I345">
        <v>15836.799805000001</v>
      </c>
      <c r="J345">
        <v>15995.475586</v>
      </c>
      <c r="L345" t="str">
        <f t="shared" si="42"/>
        <v>15AUG2025:08:00:00</v>
      </c>
      <c r="M345">
        <v>9</v>
      </c>
      <c r="N345">
        <f t="shared" si="43"/>
        <v>-175.40625</v>
      </c>
      <c r="O345">
        <f t="shared" si="38"/>
        <v>-175.40625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1.0356573428290765</v>
      </c>
    </row>
    <row r="346" spans="1:19" x14ac:dyDescent="0.25">
      <c r="A346" t="s">
        <v>370</v>
      </c>
      <c r="B346">
        <v>18357.412109000001</v>
      </c>
      <c r="C346">
        <v>18181.699218999998</v>
      </c>
      <c r="D346">
        <v>17774.232422000001</v>
      </c>
      <c r="E346">
        <v>17912.904297000001</v>
      </c>
      <c r="F346">
        <v>17049.400390999999</v>
      </c>
      <c r="G346">
        <v>17163.5</v>
      </c>
      <c r="H346">
        <v>17262.400390999999</v>
      </c>
      <c r="I346">
        <v>16771.199218999998</v>
      </c>
      <c r="J346">
        <v>17061.625</v>
      </c>
      <c r="L346" t="str">
        <f t="shared" si="42"/>
        <v>15AUG2025:09:00:00</v>
      </c>
      <c r="M346">
        <v>10</v>
      </c>
      <c r="N346">
        <f t="shared" si="43"/>
        <v>-175.71289000000252</v>
      </c>
      <c r="O346">
        <f t="shared" si="38"/>
        <v>-175.71289000000252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0.9571768011562839</v>
      </c>
    </row>
    <row r="347" spans="1:19" x14ac:dyDescent="0.25">
      <c r="A347" t="s">
        <v>371</v>
      </c>
      <c r="B347">
        <v>20183.34375</v>
      </c>
      <c r="C347">
        <v>19785.300781000002</v>
      </c>
      <c r="D347">
        <v>19038.925781000002</v>
      </c>
      <c r="E347">
        <v>19009.873047000001</v>
      </c>
      <c r="F347">
        <v>18494.400390999999</v>
      </c>
      <c r="G347">
        <v>18596.599609000001</v>
      </c>
      <c r="H347">
        <v>18824</v>
      </c>
      <c r="I347">
        <v>18107.099609000001</v>
      </c>
      <c r="J347">
        <v>18505.525390999999</v>
      </c>
      <c r="L347" t="str">
        <f t="shared" si="42"/>
        <v>15AUG2025:10:00:00</v>
      </c>
      <c r="M347">
        <v>11</v>
      </c>
      <c r="N347">
        <f t="shared" si="43"/>
        <v>-398.04296899999827</v>
      </c>
      <c r="O347">
        <f t="shared" si="38"/>
        <v>-398.04296899999827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1.9721359053798917</v>
      </c>
    </row>
    <row r="348" spans="1:19" x14ac:dyDescent="0.25">
      <c r="A348" t="s">
        <v>372</v>
      </c>
      <c r="B348">
        <v>20969.84375</v>
      </c>
      <c r="C348">
        <v>20981.5</v>
      </c>
      <c r="D348">
        <v>20012.050781000002</v>
      </c>
      <c r="E348">
        <v>20030.986327999999</v>
      </c>
      <c r="F348">
        <v>19978.599609000001</v>
      </c>
      <c r="G348">
        <v>20034.099609000001</v>
      </c>
      <c r="H348">
        <v>20259.699218999998</v>
      </c>
      <c r="I348">
        <v>19423.400390999999</v>
      </c>
      <c r="J348">
        <v>19923.949218999998</v>
      </c>
      <c r="L348" t="str">
        <f t="shared" si="42"/>
        <v>15AUG2025:11:00:00</v>
      </c>
      <c r="M348">
        <v>12</v>
      </c>
      <c r="N348">
        <f t="shared" si="43"/>
        <v>11.65625</v>
      </c>
      <c r="O348" t="str">
        <f t="shared" si="38"/>
        <v/>
      </c>
      <c r="P348">
        <f t="shared" si="39"/>
        <v>11.65625</v>
      </c>
      <c r="Q348" t="str">
        <f t="shared" si="40"/>
        <v/>
      </c>
      <c r="R348">
        <f t="shared" si="41"/>
        <v>1</v>
      </c>
      <c r="S348">
        <f t="shared" si="44"/>
        <v>5.5585774214459753E-2</v>
      </c>
    </row>
    <row r="349" spans="1:19" x14ac:dyDescent="0.25">
      <c r="A349" t="s">
        <v>373</v>
      </c>
      <c r="B349">
        <v>22041.242188</v>
      </c>
      <c r="C349">
        <v>22110.900390999999</v>
      </c>
      <c r="D349">
        <v>21347.101563</v>
      </c>
      <c r="E349">
        <v>21326.542968999998</v>
      </c>
      <c r="F349">
        <v>21525</v>
      </c>
      <c r="G349">
        <v>21500</v>
      </c>
      <c r="H349">
        <v>21620.900390999999</v>
      </c>
      <c r="I349">
        <v>20690.599609000001</v>
      </c>
      <c r="J349">
        <v>21334.125</v>
      </c>
      <c r="L349" t="str">
        <f t="shared" si="42"/>
        <v>15AUG2025:12:00:00</v>
      </c>
      <c r="M349">
        <v>13</v>
      </c>
      <c r="N349">
        <f t="shared" si="43"/>
        <v>69.658202999999048</v>
      </c>
      <c r="O349" t="str">
        <f t="shared" si="38"/>
        <v/>
      </c>
      <c r="P349">
        <f t="shared" si="39"/>
        <v>69.658202999999048</v>
      </c>
      <c r="Q349" t="str">
        <f t="shared" si="40"/>
        <v/>
      </c>
      <c r="R349">
        <f t="shared" si="41"/>
        <v>1</v>
      </c>
      <c r="S349">
        <f t="shared" si="44"/>
        <v>0.31603574066221796</v>
      </c>
    </row>
    <row r="350" spans="1:19" x14ac:dyDescent="0.25">
      <c r="A350" t="s">
        <v>374</v>
      </c>
      <c r="B350">
        <v>23189.320313</v>
      </c>
      <c r="C350">
        <v>23510.400390999999</v>
      </c>
      <c r="D350">
        <v>22922.779297000001</v>
      </c>
      <c r="E350">
        <v>23268.816406000002</v>
      </c>
      <c r="F350">
        <v>23016.5</v>
      </c>
      <c r="G350">
        <v>22922.599609000001</v>
      </c>
      <c r="H350">
        <v>22935.400390999999</v>
      </c>
      <c r="I350">
        <v>21958.5</v>
      </c>
      <c r="J350">
        <v>22708.25</v>
      </c>
      <c r="L350" t="str">
        <f t="shared" si="42"/>
        <v>15AUG2025:13:00:00</v>
      </c>
      <c r="M350">
        <v>14</v>
      </c>
      <c r="N350">
        <f t="shared" si="43"/>
        <v>321.08007799999905</v>
      </c>
      <c r="O350" t="str">
        <f t="shared" si="38"/>
        <v/>
      </c>
      <c r="P350">
        <f t="shared" si="39"/>
        <v>321.08007799999905</v>
      </c>
      <c r="Q350" t="str">
        <f t="shared" si="40"/>
        <v/>
      </c>
      <c r="R350">
        <f t="shared" si="41"/>
        <v>1</v>
      </c>
      <c r="S350">
        <f t="shared" si="44"/>
        <v>1.3846032297031174</v>
      </c>
    </row>
    <row r="351" spans="1:19" x14ac:dyDescent="0.25">
      <c r="A351" t="s">
        <v>375</v>
      </c>
      <c r="B351">
        <v>24469.179688</v>
      </c>
      <c r="C351">
        <v>24614.199218999998</v>
      </c>
      <c r="D351">
        <v>24270.568359000001</v>
      </c>
      <c r="E351">
        <v>24516.445313</v>
      </c>
      <c r="F351">
        <v>24311.800781000002</v>
      </c>
      <c r="G351">
        <v>24133.599609000001</v>
      </c>
      <c r="H351">
        <v>24192.300781000002</v>
      </c>
      <c r="I351">
        <v>23135.5</v>
      </c>
      <c r="J351">
        <v>23943.300781000002</v>
      </c>
      <c r="L351" t="str">
        <f t="shared" si="42"/>
        <v>15AUG2025:14:00:00</v>
      </c>
      <c r="M351">
        <v>15</v>
      </c>
      <c r="N351">
        <f t="shared" si="43"/>
        <v>145.0195309999981</v>
      </c>
      <c r="O351" t="str">
        <f t="shared" si="38"/>
        <v/>
      </c>
      <c r="P351">
        <f t="shared" si="39"/>
        <v>145.0195309999981</v>
      </c>
      <c r="Q351" t="str">
        <f t="shared" si="40"/>
        <v/>
      </c>
      <c r="R351">
        <f t="shared" si="41"/>
        <v>1</v>
      </c>
      <c r="S351">
        <f t="shared" si="44"/>
        <v>0.59266200522086787</v>
      </c>
    </row>
    <row r="352" spans="1:19" x14ac:dyDescent="0.25">
      <c r="A352" t="s">
        <v>376</v>
      </c>
      <c r="B352">
        <v>25477.65625</v>
      </c>
      <c r="C352">
        <v>25388.900390999999</v>
      </c>
      <c r="D352">
        <v>25270.865234000001</v>
      </c>
      <c r="E352">
        <v>25716</v>
      </c>
      <c r="F352">
        <v>25222.199218999998</v>
      </c>
      <c r="G352">
        <v>24960.5</v>
      </c>
      <c r="H352">
        <v>25077.400390999999</v>
      </c>
      <c r="I352">
        <v>23955.300781000002</v>
      </c>
      <c r="J352">
        <v>24803.851563</v>
      </c>
      <c r="L352" t="str">
        <f t="shared" si="42"/>
        <v>15AUG2025:15:00:00</v>
      </c>
      <c r="M352">
        <v>16</v>
      </c>
      <c r="N352">
        <f t="shared" si="43"/>
        <v>-88.755859000000783</v>
      </c>
      <c r="O352">
        <f t="shared" si="38"/>
        <v>-88.755859000000783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0.34836744058826363</v>
      </c>
    </row>
    <row r="353" spans="1:19" x14ac:dyDescent="0.25">
      <c r="A353" t="s">
        <v>377</v>
      </c>
      <c r="B353">
        <v>26098.908202999999</v>
      </c>
      <c r="C353">
        <v>25819.900390999999</v>
      </c>
      <c r="D353">
        <v>25866.160156000002</v>
      </c>
      <c r="E353">
        <v>26307.890625</v>
      </c>
      <c r="F353">
        <v>25783</v>
      </c>
      <c r="G353">
        <v>25398.300781000002</v>
      </c>
      <c r="H353">
        <v>25499.699218999998</v>
      </c>
      <c r="I353">
        <v>24393.900390999999</v>
      </c>
      <c r="J353">
        <v>25268.724609000001</v>
      </c>
      <c r="L353" t="str">
        <f t="shared" si="42"/>
        <v>15AUG2025:16:00:00</v>
      </c>
      <c r="M353">
        <v>17</v>
      </c>
      <c r="N353">
        <f t="shared" si="43"/>
        <v>-279.00781199999983</v>
      </c>
      <c r="O353">
        <f t="shared" si="38"/>
        <v>-279.00781199999983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1.0690401676186922</v>
      </c>
    </row>
    <row r="354" spans="1:19" x14ac:dyDescent="0.25">
      <c r="A354" t="s">
        <v>378</v>
      </c>
      <c r="B354">
        <v>26538.867188</v>
      </c>
      <c r="C354">
        <v>26010.300781000002</v>
      </c>
      <c r="D354">
        <v>26135.921875</v>
      </c>
      <c r="E354">
        <v>26520.115234000001</v>
      </c>
      <c r="F354">
        <v>26136</v>
      </c>
      <c r="G354">
        <v>25588.199218999998</v>
      </c>
      <c r="H354">
        <v>25604.300781000002</v>
      </c>
      <c r="I354">
        <v>24492.599609000001</v>
      </c>
      <c r="J354">
        <v>25455.275390999999</v>
      </c>
      <c r="L354" t="str">
        <f t="shared" si="42"/>
        <v>15AUG2025:17:00:00</v>
      </c>
      <c r="M354">
        <v>18</v>
      </c>
      <c r="N354">
        <f t="shared" si="43"/>
        <v>-528.56640699999843</v>
      </c>
      <c r="O354">
        <f t="shared" si="38"/>
        <v>-528.56640699999843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1.9916690612890919</v>
      </c>
    </row>
    <row r="355" spans="1:19" x14ac:dyDescent="0.25">
      <c r="A355" t="s">
        <v>379</v>
      </c>
      <c r="B355">
        <v>26539.21875</v>
      </c>
      <c r="C355">
        <v>25953.199218999998</v>
      </c>
      <c r="D355">
        <v>25888.824218999998</v>
      </c>
      <c r="E355">
        <v>26241.480468999998</v>
      </c>
      <c r="F355">
        <v>26084.800781000002</v>
      </c>
      <c r="G355">
        <v>25479.699218999998</v>
      </c>
      <c r="H355">
        <v>25323.699218999998</v>
      </c>
      <c r="I355">
        <v>24299.099609000001</v>
      </c>
      <c r="J355">
        <v>25296.826172000001</v>
      </c>
      <c r="L355" t="str">
        <f t="shared" si="42"/>
        <v>15AUG2025:18:00:00</v>
      </c>
      <c r="M355">
        <v>19</v>
      </c>
      <c r="N355">
        <f t="shared" si="43"/>
        <v>-586.01953100000173</v>
      </c>
      <c r="O355">
        <f t="shared" si="38"/>
        <v>-586.01953100000173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2.2081265334911251</v>
      </c>
    </row>
    <row r="356" spans="1:19" x14ac:dyDescent="0.25">
      <c r="A356" t="s">
        <v>380</v>
      </c>
      <c r="B356">
        <v>26011.84375</v>
      </c>
      <c r="C356">
        <v>25396.199218999998</v>
      </c>
      <c r="D356">
        <v>25073.308593999998</v>
      </c>
      <c r="E356">
        <v>25495.728515999999</v>
      </c>
      <c r="F356">
        <v>25530.800781000002</v>
      </c>
      <c r="G356">
        <v>24952.699218999998</v>
      </c>
      <c r="H356">
        <v>24674.5</v>
      </c>
      <c r="I356">
        <v>23643.599609000001</v>
      </c>
      <c r="J356">
        <v>24700.400390999999</v>
      </c>
      <c r="L356" t="str">
        <f t="shared" si="42"/>
        <v>15AUG2025:19:00:00</v>
      </c>
      <c r="M356">
        <v>20</v>
      </c>
      <c r="N356">
        <f t="shared" si="43"/>
        <v>-615.64453100000173</v>
      </c>
      <c r="O356">
        <f t="shared" si="38"/>
        <v>-615.64453100000173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2.3667854417278735</v>
      </c>
    </row>
    <row r="357" spans="1:19" x14ac:dyDescent="0.25">
      <c r="A357" t="s">
        <v>381</v>
      </c>
      <c r="B357">
        <v>24675.46875</v>
      </c>
      <c r="C357">
        <v>24306.400390999999</v>
      </c>
      <c r="D357">
        <v>24182.037109000001</v>
      </c>
      <c r="E357">
        <v>24455.601563</v>
      </c>
      <c r="F357">
        <v>24388.400390999999</v>
      </c>
      <c r="G357">
        <v>23900.199218999998</v>
      </c>
      <c r="H357">
        <v>23624.099609000001</v>
      </c>
      <c r="I357">
        <v>22511.800781000002</v>
      </c>
      <c r="J357">
        <v>23606.125</v>
      </c>
      <c r="L357" t="str">
        <f t="shared" si="42"/>
        <v>15AUG2025:20:00:00</v>
      </c>
      <c r="M357">
        <v>21</v>
      </c>
      <c r="N357">
        <f t="shared" si="43"/>
        <v>-369.06835900000078</v>
      </c>
      <c r="O357">
        <f t="shared" si="38"/>
        <v>-369.06835900000078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1.4956893534190745</v>
      </c>
    </row>
    <row r="358" spans="1:19" x14ac:dyDescent="0.25">
      <c r="A358" t="s">
        <v>382</v>
      </c>
      <c r="B358">
        <v>23332.84375</v>
      </c>
      <c r="C358">
        <v>23325.800781000002</v>
      </c>
      <c r="D358">
        <v>23262.175781000002</v>
      </c>
      <c r="E358">
        <v>23409.837890999999</v>
      </c>
      <c r="F358">
        <v>23209.599609000001</v>
      </c>
      <c r="G358">
        <v>22763.099609000001</v>
      </c>
      <c r="H358">
        <v>22698.5</v>
      </c>
      <c r="I358">
        <v>21663.900390999999</v>
      </c>
      <c r="J358">
        <v>22583.775390999999</v>
      </c>
      <c r="L358" t="str">
        <f t="shared" si="42"/>
        <v>15AUG2025:21:00:00</v>
      </c>
      <c r="M358">
        <v>22</v>
      </c>
      <c r="N358">
        <f t="shared" si="43"/>
        <v>-7.0429689999982656</v>
      </c>
      <c r="O358">
        <f t="shared" si="38"/>
        <v>-7.0429689999982656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3.0184786198631554E-2</v>
      </c>
    </row>
    <row r="359" spans="1:19" x14ac:dyDescent="0.25">
      <c r="A359" t="s">
        <v>383</v>
      </c>
      <c r="B359">
        <v>22517.257813</v>
      </c>
      <c r="C359">
        <v>22342.599609000001</v>
      </c>
      <c r="D359">
        <v>22566.255859000001</v>
      </c>
      <c r="E359">
        <v>22890.144531000002</v>
      </c>
      <c r="F359">
        <v>22216.199218999998</v>
      </c>
      <c r="G359">
        <v>21799.199218999998</v>
      </c>
      <c r="H359">
        <v>21840.900390999999</v>
      </c>
      <c r="I359">
        <v>20819.599609000001</v>
      </c>
      <c r="J359">
        <v>21668.974609000001</v>
      </c>
      <c r="L359" t="str">
        <f t="shared" si="42"/>
        <v>15AUG2025:22:00:00</v>
      </c>
      <c r="M359">
        <v>23</v>
      </c>
      <c r="N359">
        <f t="shared" si="43"/>
        <v>-174.65820399999939</v>
      </c>
      <c r="O359">
        <f t="shared" si="38"/>
        <v>-174.65820399999939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0.77566373956585033</v>
      </c>
    </row>
    <row r="360" spans="1:19" x14ac:dyDescent="0.25">
      <c r="A360" t="s">
        <v>384</v>
      </c>
      <c r="B360">
        <v>21209.035156000002</v>
      </c>
      <c r="C360">
        <v>21159.400390999999</v>
      </c>
      <c r="D360">
        <v>21021.472656000002</v>
      </c>
      <c r="E360">
        <v>21294.878906000002</v>
      </c>
      <c r="F360">
        <v>20860.099609000001</v>
      </c>
      <c r="G360">
        <v>20537.599609000001</v>
      </c>
      <c r="H360">
        <v>20562.900390999999</v>
      </c>
      <c r="I360">
        <v>19640.800781000002</v>
      </c>
      <c r="J360">
        <v>20400.351563</v>
      </c>
      <c r="L360" t="str">
        <f t="shared" si="42"/>
        <v>15AUG2025:23:00:00</v>
      </c>
      <c r="M360">
        <v>24</v>
      </c>
      <c r="N360">
        <f t="shared" si="43"/>
        <v>-49.634765000002517</v>
      </c>
      <c r="O360">
        <f t="shared" si="38"/>
        <v>-49.634765000002517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0.23402651103608041</v>
      </c>
    </row>
    <row r="361" spans="1:19" x14ac:dyDescent="0.25">
      <c r="A361" t="s">
        <v>385</v>
      </c>
      <c r="B361">
        <v>19978.318359000001</v>
      </c>
      <c r="C361">
        <v>19765.5</v>
      </c>
      <c r="D361">
        <v>19668.859375</v>
      </c>
      <c r="E361">
        <v>19939.8125</v>
      </c>
      <c r="F361">
        <v>19427.900390999999</v>
      </c>
      <c r="G361">
        <v>19189</v>
      </c>
      <c r="H361">
        <v>19181.400390999999</v>
      </c>
      <c r="I361">
        <v>18324.900390999999</v>
      </c>
      <c r="J361">
        <v>19030.798827999999</v>
      </c>
      <c r="L361" t="str">
        <f t="shared" si="42"/>
        <v>16AUG2025:00:00:00</v>
      </c>
      <c r="M361">
        <v>1</v>
      </c>
      <c r="N361">
        <f t="shared" si="43"/>
        <v>-212.81835900000078</v>
      </c>
      <c r="O361">
        <f t="shared" si="38"/>
        <v>-212.81835900000078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1.0652466097284339</v>
      </c>
    </row>
    <row r="362" spans="1:19" x14ac:dyDescent="0.25">
      <c r="A362" t="s">
        <v>386</v>
      </c>
      <c r="B362">
        <v>18835.855468999998</v>
      </c>
      <c r="C362">
        <v>18296.199218999998</v>
      </c>
      <c r="D362">
        <v>18689.736327999999</v>
      </c>
      <c r="E362">
        <v>18770.630859000001</v>
      </c>
      <c r="F362">
        <v>18355.800781000002</v>
      </c>
      <c r="G362">
        <v>18296.199218999998</v>
      </c>
      <c r="H362">
        <v>17996.300781000002</v>
      </c>
      <c r="I362">
        <v>17648.800781000002</v>
      </c>
      <c r="J362">
        <v>18074.275390999999</v>
      </c>
      <c r="L362" t="str">
        <f t="shared" si="42"/>
        <v>16AUG2025:01:00:00</v>
      </c>
      <c r="M362">
        <v>2</v>
      </c>
      <c r="N362">
        <f t="shared" si="43"/>
        <v>-539.65625</v>
      </c>
      <c r="O362">
        <f t="shared" si="38"/>
        <v>-539.65625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2.8650477324386188</v>
      </c>
    </row>
    <row r="363" spans="1:19" x14ac:dyDescent="0.25">
      <c r="A363" t="s">
        <v>387</v>
      </c>
      <c r="B363">
        <v>17602.265625</v>
      </c>
      <c r="C363">
        <v>17228.400390999999</v>
      </c>
      <c r="D363">
        <v>17721.162109000001</v>
      </c>
      <c r="E363">
        <v>17834.203125</v>
      </c>
      <c r="F363">
        <v>17246.5</v>
      </c>
      <c r="G363">
        <v>17228.400390999999</v>
      </c>
      <c r="H363">
        <v>16842.800781000002</v>
      </c>
      <c r="I363">
        <v>16605.800781000002</v>
      </c>
      <c r="J363">
        <v>16980.875</v>
      </c>
      <c r="L363" t="str">
        <f t="shared" si="42"/>
        <v>16AUG2025:02:00:00</v>
      </c>
      <c r="M363">
        <v>3</v>
      </c>
      <c r="N363">
        <f t="shared" si="43"/>
        <v>-373.86523400000078</v>
      </c>
      <c r="O363">
        <f t="shared" si="38"/>
        <v>-373.86523400000078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2.1239608693838283</v>
      </c>
    </row>
    <row r="364" spans="1:19" x14ac:dyDescent="0.25">
      <c r="A364" t="s">
        <v>388</v>
      </c>
      <c r="B364">
        <v>16658.179688</v>
      </c>
      <c r="C364">
        <v>16361.799805000001</v>
      </c>
      <c r="D364">
        <v>16820.498047000001</v>
      </c>
      <c r="E364">
        <v>16912.392577999999</v>
      </c>
      <c r="F364">
        <v>16354.400390999999</v>
      </c>
      <c r="G364">
        <v>16361.799805000001</v>
      </c>
      <c r="H364">
        <v>15961.799805000001</v>
      </c>
      <c r="I364">
        <v>15808.400390999999</v>
      </c>
      <c r="J364">
        <v>16121.599609000001</v>
      </c>
      <c r="L364" t="str">
        <f t="shared" si="42"/>
        <v>16AUG2025:03:00:00</v>
      </c>
      <c r="M364">
        <v>4</v>
      </c>
      <c r="N364">
        <f t="shared" si="43"/>
        <v>-296.37988299999961</v>
      </c>
      <c r="O364">
        <f t="shared" si="38"/>
        <v>-296.37988299999961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1.7791852924572655</v>
      </c>
    </row>
    <row r="365" spans="1:19" x14ac:dyDescent="0.25">
      <c r="A365" t="s">
        <v>389</v>
      </c>
      <c r="B365">
        <v>16124.912109000001</v>
      </c>
      <c r="C365">
        <v>15697.900390999999</v>
      </c>
      <c r="D365">
        <v>16129.289063</v>
      </c>
      <c r="E365">
        <v>16325.766602</v>
      </c>
      <c r="F365">
        <v>15667.400390999999</v>
      </c>
      <c r="G365">
        <v>15697.900390999999</v>
      </c>
      <c r="H365">
        <v>15350.200194999999</v>
      </c>
      <c r="I365">
        <v>15200.5</v>
      </c>
      <c r="J365">
        <v>15479</v>
      </c>
      <c r="L365" t="str">
        <f t="shared" si="42"/>
        <v>16AUG2025:04:00:00</v>
      </c>
      <c r="M365">
        <v>5</v>
      </c>
      <c r="N365">
        <f t="shared" si="43"/>
        <v>-427.01171800000157</v>
      </c>
      <c r="O365">
        <f t="shared" si="38"/>
        <v>-427.01171800000157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2.6481491192852342</v>
      </c>
    </row>
    <row r="366" spans="1:19" x14ac:dyDescent="0.25">
      <c r="A366" t="s">
        <v>390</v>
      </c>
      <c r="B366">
        <v>15678.212890999999</v>
      </c>
      <c r="C366">
        <v>15173.599609000001</v>
      </c>
      <c r="D366">
        <v>15732.897461</v>
      </c>
      <c r="E366">
        <v>16028.628906</v>
      </c>
      <c r="F366">
        <v>15173.200194999999</v>
      </c>
      <c r="G366">
        <v>15173.599609000001</v>
      </c>
      <c r="H366">
        <v>14969</v>
      </c>
      <c r="I366">
        <v>14764.299805000001</v>
      </c>
      <c r="J366">
        <v>15020.025390999999</v>
      </c>
      <c r="L366" t="str">
        <f t="shared" si="42"/>
        <v>16AUG2025:05:00:00</v>
      </c>
      <c r="M366">
        <v>6</v>
      </c>
      <c r="N366">
        <f t="shared" si="43"/>
        <v>-504.61328199999843</v>
      </c>
      <c r="O366">
        <f t="shared" si="38"/>
        <v>-504.61328199999843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3.2185637834377743</v>
      </c>
    </row>
    <row r="367" spans="1:19" x14ac:dyDescent="0.25">
      <c r="A367" t="s">
        <v>391</v>
      </c>
      <c r="B367">
        <v>15211.785156</v>
      </c>
      <c r="C367">
        <v>14928.700194999999</v>
      </c>
      <c r="D367">
        <v>15526.028319999999</v>
      </c>
      <c r="E367">
        <v>15744.519531</v>
      </c>
      <c r="F367">
        <v>14942</v>
      </c>
      <c r="G367">
        <v>14928.700194999999</v>
      </c>
      <c r="H367">
        <v>14832.5</v>
      </c>
      <c r="I367">
        <v>14564.599609000001</v>
      </c>
      <c r="J367">
        <v>14816.949219</v>
      </c>
      <c r="L367" t="str">
        <f t="shared" si="42"/>
        <v>16AUG2025:06:00:00</v>
      </c>
      <c r="M367">
        <v>7</v>
      </c>
      <c r="N367">
        <f t="shared" si="43"/>
        <v>-283.08496100000048</v>
      </c>
      <c r="O367">
        <f t="shared" si="38"/>
        <v>-283.08496100000048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1.8609581853602699</v>
      </c>
    </row>
    <row r="368" spans="1:19" x14ac:dyDescent="0.25">
      <c r="A368" t="s">
        <v>392</v>
      </c>
      <c r="B368">
        <v>15289.888671999999</v>
      </c>
      <c r="C368">
        <v>14958.099609000001</v>
      </c>
      <c r="D368">
        <v>15492.003906</v>
      </c>
      <c r="E368">
        <v>15672.008789</v>
      </c>
      <c r="F368">
        <v>14913.799805000001</v>
      </c>
      <c r="G368">
        <v>14958.099609000001</v>
      </c>
      <c r="H368">
        <v>14820</v>
      </c>
      <c r="I368">
        <v>14499.099609000001</v>
      </c>
      <c r="J368">
        <v>14797.75</v>
      </c>
      <c r="L368" t="str">
        <f t="shared" si="42"/>
        <v>16AUG2025:07:00:00</v>
      </c>
      <c r="M368">
        <v>8</v>
      </c>
      <c r="N368">
        <f t="shared" si="43"/>
        <v>-331.78906299999835</v>
      </c>
      <c r="O368">
        <f t="shared" si="38"/>
        <v>-331.78906299999835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2.1699900510563928</v>
      </c>
    </row>
    <row r="369" spans="1:19" x14ac:dyDescent="0.25">
      <c r="A369" t="s">
        <v>393</v>
      </c>
      <c r="B369">
        <v>15188.032227</v>
      </c>
      <c r="C369">
        <v>15106.799805000001</v>
      </c>
      <c r="D369">
        <v>15689.897461</v>
      </c>
      <c r="E369">
        <v>15779.924805000001</v>
      </c>
      <c r="F369">
        <v>15057.099609000001</v>
      </c>
      <c r="G369">
        <v>15106.799805000001</v>
      </c>
      <c r="H369">
        <v>14927.200194999999</v>
      </c>
      <c r="I369">
        <v>14650.799805000001</v>
      </c>
      <c r="J369">
        <v>14935.474609000001</v>
      </c>
      <c r="L369" t="str">
        <f t="shared" si="42"/>
        <v>16AUG2025:08:00:00</v>
      </c>
      <c r="M369">
        <v>9</v>
      </c>
      <c r="N369">
        <f t="shared" si="43"/>
        <v>-81.232421999999133</v>
      </c>
      <c r="O369">
        <f t="shared" si="38"/>
        <v>-81.232421999999133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0.53484494097656055</v>
      </c>
    </row>
    <row r="370" spans="1:19" x14ac:dyDescent="0.25">
      <c r="A370" t="s">
        <v>394</v>
      </c>
      <c r="B370">
        <v>16773.570313</v>
      </c>
      <c r="C370">
        <v>16199.200194999999</v>
      </c>
      <c r="D370">
        <v>17233.400390999999</v>
      </c>
      <c r="E370">
        <v>17337.503906000002</v>
      </c>
      <c r="F370">
        <v>16277.599609000001</v>
      </c>
      <c r="G370">
        <v>16199.200194999999</v>
      </c>
      <c r="H370">
        <v>16208.700194999999</v>
      </c>
      <c r="I370">
        <v>15846.799805000001</v>
      </c>
      <c r="J370">
        <v>16133.075194999999</v>
      </c>
      <c r="L370" t="str">
        <f t="shared" si="42"/>
        <v>16AUG2025:09:00:00</v>
      </c>
      <c r="M370">
        <v>10</v>
      </c>
      <c r="N370">
        <f t="shared" si="43"/>
        <v>-574.37011800000073</v>
      </c>
      <c r="O370">
        <f t="shared" si="38"/>
        <v>-574.37011800000073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3.4242567758806088</v>
      </c>
    </row>
    <row r="371" spans="1:19" x14ac:dyDescent="0.25">
      <c r="A371" t="s">
        <v>395</v>
      </c>
      <c r="B371">
        <v>18489.853515999999</v>
      </c>
      <c r="C371">
        <v>17700.099609000001</v>
      </c>
      <c r="D371">
        <v>18938.023438</v>
      </c>
      <c r="E371">
        <v>18844.615234000001</v>
      </c>
      <c r="F371">
        <v>17897.800781000002</v>
      </c>
      <c r="G371">
        <v>17700.099609000001</v>
      </c>
      <c r="H371">
        <v>17987.699218999998</v>
      </c>
      <c r="I371">
        <v>17307.900390999999</v>
      </c>
      <c r="J371">
        <v>17723.375</v>
      </c>
      <c r="L371" t="str">
        <f t="shared" si="42"/>
        <v>16AUG2025:10:00:00</v>
      </c>
      <c r="M371">
        <v>11</v>
      </c>
      <c r="N371">
        <f t="shared" si="43"/>
        <v>-789.75390699999843</v>
      </c>
      <c r="O371">
        <f t="shared" si="38"/>
        <v>-789.75390699999843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4.2712826595223872</v>
      </c>
    </row>
    <row r="372" spans="1:19" x14ac:dyDescent="0.25">
      <c r="A372" t="s">
        <v>396</v>
      </c>
      <c r="B372">
        <v>19488.917968999998</v>
      </c>
      <c r="C372">
        <v>19053.099609000001</v>
      </c>
      <c r="D372">
        <v>19992.679688</v>
      </c>
      <c r="E372">
        <v>19896.201172000001</v>
      </c>
      <c r="F372">
        <v>19438.300781000002</v>
      </c>
      <c r="G372">
        <v>19053.099609000001</v>
      </c>
      <c r="H372">
        <v>19242.199218999998</v>
      </c>
      <c r="I372">
        <v>18528.699218999998</v>
      </c>
      <c r="J372">
        <v>19065.574218999998</v>
      </c>
      <c r="L372" t="str">
        <f t="shared" si="42"/>
        <v>16AUG2025:11:00:00</v>
      </c>
      <c r="M372">
        <v>12</v>
      </c>
      <c r="N372">
        <f t="shared" si="43"/>
        <v>-435.81835999999748</v>
      </c>
      <c r="O372">
        <f t="shared" si="38"/>
        <v>-435.81835999999748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2.2362368228612328</v>
      </c>
    </row>
    <row r="373" spans="1:19" x14ac:dyDescent="0.25">
      <c r="A373" t="s">
        <v>397</v>
      </c>
      <c r="B373">
        <v>20723.982422000001</v>
      </c>
      <c r="C373">
        <v>20418</v>
      </c>
      <c r="D373">
        <v>21107.724609000001</v>
      </c>
      <c r="E373">
        <v>21060.728515999999</v>
      </c>
      <c r="F373">
        <v>20975.400390999999</v>
      </c>
      <c r="G373">
        <v>20418</v>
      </c>
      <c r="H373">
        <v>20440.199218999998</v>
      </c>
      <c r="I373">
        <v>19619.900390999999</v>
      </c>
      <c r="J373">
        <v>20363.375</v>
      </c>
      <c r="L373" t="str">
        <f t="shared" si="42"/>
        <v>16AUG2025:12:00:00</v>
      </c>
      <c r="M373">
        <v>13</v>
      </c>
      <c r="N373">
        <f t="shared" si="43"/>
        <v>-305.98242200000095</v>
      </c>
      <c r="O373">
        <f t="shared" si="38"/>
        <v>-305.98242200000095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1.4764653615763472</v>
      </c>
    </row>
    <row r="374" spans="1:19" x14ac:dyDescent="0.25">
      <c r="A374" t="s">
        <v>398</v>
      </c>
      <c r="B374">
        <v>21953.558593999998</v>
      </c>
      <c r="C374">
        <v>21749.199218999998</v>
      </c>
      <c r="D374">
        <v>22558.212890999999</v>
      </c>
      <c r="E374">
        <v>22680.208984000001</v>
      </c>
      <c r="F374">
        <v>22507.900390999999</v>
      </c>
      <c r="G374">
        <v>21749.199218999998</v>
      </c>
      <c r="H374">
        <v>21805.900390999999</v>
      </c>
      <c r="I374">
        <v>20880.800781000002</v>
      </c>
      <c r="J374">
        <v>21735.949218999998</v>
      </c>
      <c r="L374" t="str">
        <f t="shared" si="42"/>
        <v>16AUG2025:13:00:00</v>
      </c>
      <c r="M374">
        <v>14</v>
      </c>
      <c r="N374">
        <f t="shared" si="43"/>
        <v>-204.359375</v>
      </c>
      <c r="O374">
        <f t="shared" si="38"/>
        <v>-204.359375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0.9308712941684647</v>
      </c>
    </row>
    <row r="375" spans="1:19" x14ac:dyDescent="0.25">
      <c r="A375" t="s">
        <v>399</v>
      </c>
      <c r="B375">
        <v>22942.626952999999</v>
      </c>
      <c r="C375">
        <v>22775.599609000001</v>
      </c>
      <c r="D375">
        <v>23790.271484000001</v>
      </c>
      <c r="E375">
        <v>23828.019531000002</v>
      </c>
      <c r="F375">
        <v>23768.400390999999</v>
      </c>
      <c r="G375">
        <v>22775.599609000001</v>
      </c>
      <c r="H375">
        <v>22836.099609000001</v>
      </c>
      <c r="I375">
        <v>21919.599609000001</v>
      </c>
      <c r="J375">
        <v>22824.925781000002</v>
      </c>
      <c r="L375" t="str">
        <f t="shared" si="42"/>
        <v>16AUG2025:14:00:00</v>
      </c>
      <c r="M375">
        <v>15</v>
      </c>
      <c r="N375">
        <f t="shared" si="43"/>
        <v>-167.02734399999827</v>
      </c>
      <c r="O375">
        <f t="shared" si="38"/>
        <v>-167.02734399999827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0.72802187971834509</v>
      </c>
    </row>
    <row r="376" spans="1:19" x14ac:dyDescent="0.25">
      <c r="A376" t="s">
        <v>400</v>
      </c>
      <c r="B376">
        <v>23832.619140999999</v>
      </c>
      <c r="C376">
        <v>23562.300781000002</v>
      </c>
      <c r="D376">
        <v>24885.142577999999</v>
      </c>
      <c r="E376">
        <v>24779.314452999999</v>
      </c>
      <c r="F376">
        <v>24706.400390999999</v>
      </c>
      <c r="G376">
        <v>23562.300781000002</v>
      </c>
      <c r="H376">
        <v>23691</v>
      </c>
      <c r="I376">
        <v>22741.599609000001</v>
      </c>
      <c r="J376">
        <v>23675.326172000001</v>
      </c>
      <c r="L376" t="str">
        <f t="shared" si="42"/>
        <v>16AUG2025:15:00:00</v>
      </c>
      <c r="M376">
        <v>16</v>
      </c>
      <c r="N376">
        <f t="shared" si="43"/>
        <v>-270.31835999999748</v>
      </c>
      <c r="O376">
        <f t="shared" si="38"/>
        <v>-270.31835999999748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1.1342368977606845</v>
      </c>
    </row>
    <row r="377" spans="1:19" x14ac:dyDescent="0.25">
      <c r="A377" t="s">
        <v>401</v>
      </c>
      <c r="B377">
        <v>24559.755859000001</v>
      </c>
      <c r="C377">
        <v>24128.599609000001</v>
      </c>
      <c r="D377">
        <v>25445.398438</v>
      </c>
      <c r="E377">
        <v>25200.392577999999</v>
      </c>
      <c r="F377">
        <v>25394.300781000002</v>
      </c>
      <c r="G377">
        <v>24128.599609000001</v>
      </c>
      <c r="H377">
        <v>24323.199218999998</v>
      </c>
      <c r="I377">
        <v>23343.900390999999</v>
      </c>
      <c r="J377">
        <v>24297.498047000001</v>
      </c>
      <c r="L377" t="str">
        <f t="shared" si="42"/>
        <v>16AUG2025:16:00:00</v>
      </c>
      <c r="M377">
        <v>17</v>
      </c>
      <c r="N377">
        <f t="shared" si="43"/>
        <v>-431.15625</v>
      </c>
      <c r="O377">
        <f t="shared" si="38"/>
        <v>-431.15625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1.7555396416613867</v>
      </c>
    </row>
    <row r="378" spans="1:19" x14ac:dyDescent="0.25">
      <c r="A378" t="s">
        <v>402</v>
      </c>
      <c r="B378">
        <v>24730.916015999999</v>
      </c>
      <c r="C378">
        <v>24487.900390999999</v>
      </c>
      <c r="D378">
        <v>26014.974609000001</v>
      </c>
      <c r="E378">
        <v>25747.777343999998</v>
      </c>
      <c r="F378">
        <v>25848.5</v>
      </c>
      <c r="G378">
        <v>24487.900390999999</v>
      </c>
      <c r="H378">
        <v>24651.900390999999</v>
      </c>
      <c r="I378">
        <v>23718.300781000002</v>
      </c>
      <c r="J378">
        <v>24676.648438</v>
      </c>
      <c r="L378" t="str">
        <f t="shared" si="42"/>
        <v>16AUG2025:17:00:00</v>
      </c>
      <c r="M378">
        <v>18</v>
      </c>
      <c r="N378">
        <f t="shared" si="43"/>
        <v>-243.015625</v>
      </c>
      <c r="O378">
        <f t="shared" si="38"/>
        <v>-243.015625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0.98263899664200771</v>
      </c>
    </row>
    <row r="379" spans="1:19" x14ac:dyDescent="0.25">
      <c r="A379" t="s">
        <v>403</v>
      </c>
      <c r="B379">
        <v>24722.232422000001</v>
      </c>
      <c r="C379">
        <v>24512.099609000001</v>
      </c>
      <c r="D379">
        <v>25999.958984000001</v>
      </c>
      <c r="E379">
        <v>25738.652343999998</v>
      </c>
      <c r="F379">
        <v>25916.800781000002</v>
      </c>
      <c r="G379">
        <v>24512.099609000001</v>
      </c>
      <c r="H379">
        <v>24572.699218999998</v>
      </c>
      <c r="I379">
        <v>23616.599609000001</v>
      </c>
      <c r="J379">
        <v>24654.548827999999</v>
      </c>
      <c r="L379" t="str">
        <f t="shared" si="42"/>
        <v>16AUG2025:18:00:00</v>
      </c>
      <c r="M379">
        <v>19</v>
      </c>
      <c r="N379">
        <f t="shared" si="43"/>
        <v>-210.13281300000017</v>
      </c>
      <c r="O379">
        <f t="shared" si="38"/>
        <v>-210.13281300000017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0.84997507269208272</v>
      </c>
    </row>
    <row r="380" spans="1:19" x14ac:dyDescent="0.25">
      <c r="A380" t="s">
        <v>404</v>
      </c>
      <c r="B380">
        <v>24170.736327999999</v>
      </c>
      <c r="C380">
        <v>24082.199218999998</v>
      </c>
      <c r="D380">
        <v>25405.707031000002</v>
      </c>
      <c r="E380">
        <v>25148.132813</v>
      </c>
      <c r="F380">
        <v>25430.099609000001</v>
      </c>
      <c r="G380">
        <v>24082.199218999998</v>
      </c>
      <c r="H380">
        <v>23972.699218999998</v>
      </c>
      <c r="I380">
        <v>23058.199218999998</v>
      </c>
      <c r="J380">
        <v>24135.800781000002</v>
      </c>
      <c r="L380" t="str">
        <f t="shared" si="42"/>
        <v>16AUG2025:19:00:00</v>
      </c>
      <c r="M380">
        <v>20</v>
      </c>
      <c r="N380">
        <f t="shared" si="43"/>
        <v>-88.537109000000783</v>
      </c>
      <c r="O380">
        <f t="shared" si="38"/>
        <v>-88.537109000000783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0.36629876640306208</v>
      </c>
    </row>
    <row r="381" spans="1:19" x14ac:dyDescent="0.25">
      <c r="A381" t="s">
        <v>405</v>
      </c>
      <c r="B381">
        <v>23159.873047000001</v>
      </c>
      <c r="C381">
        <v>23102.199218999998</v>
      </c>
      <c r="D381">
        <v>24619.097656000002</v>
      </c>
      <c r="E381">
        <v>24383.603515999999</v>
      </c>
      <c r="F381">
        <v>24284</v>
      </c>
      <c r="G381">
        <v>23102.199218999998</v>
      </c>
      <c r="H381">
        <v>22955.099609000001</v>
      </c>
      <c r="I381">
        <v>22084.400390999999</v>
      </c>
      <c r="J381">
        <v>23106.423827999999</v>
      </c>
      <c r="L381" t="str">
        <f t="shared" si="42"/>
        <v>16AUG2025:20:00:00</v>
      </c>
      <c r="M381">
        <v>21</v>
      </c>
      <c r="N381">
        <f t="shared" si="43"/>
        <v>-57.673828000002686</v>
      </c>
      <c r="O381">
        <f t="shared" si="38"/>
        <v>-57.673828000002686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0.24902480200543858</v>
      </c>
    </row>
    <row r="382" spans="1:19" x14ac:dyDescent="0.25">
      <c r="A382" t="s">
        <v>406</v>
      </c>
      <c r="B382">
        <v>22229.117188</v>
      </c>
      <c r="C382">
        <v>22018.900390999999</v>
      </c>
      <c r="D382">
        <v>23306.591797000001</v>
      </c>
      <c r="E382">
        <v>23084.783202999999</v>
      </c>
      <c r="F382">
        <v>23118.699218999998</v>
      </c>
      <c r="G382">
        <v>22018.900390999999</v>
      </c>
      <c r="H382">
        <v>22009.099609000001</v>
      </c>
      <c r="I382">
        <v>21295.599609000001</v>
      </c>
      <c r="J382">
        <v>22110.576172000001</v>
      </c>
      <c r="L382" t="str">
        <f t="shared" si="42"/>
        <v>16AUG2025:21:00:00</v>
      </c>
      <c r="M382">
        <v>22</v>
      </c>
      <c r="N382">
        <f t="shared" si="43"/>
        <v>-210.21679700000095</v>
      </c>
      <c r="O382">
        <f t="shared" si="38"/>
        <v>-210.21679700000095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0.94568216642216818</v>
      </c>
    </row>
    <row r="383" spans="1:19" x14ac:dyDescent="0.25">
      <c r="A383" t="s">
        <v>407</v>
      </c>
      <c r="B383">
        <v>21405.771484000001</v>
      </c>
      <c r="C383">
        <v>21120.300781000002</v>
      </c>
      <c r="D383">
        <v>22547.357422000001</v>
      </c>
      <c r="E383">
        <v>22349.960938</v>
      </c>
      <c r="F383">
        <v>22136.099609000001</v>
      </c>
      <c r="G383">
        <v>21120.300781000002</v>
      </c>
      <c r="H383">
        <v>21134.300781000002</v>
      </c>
      <c r="I383">
        <v>20487.5</v>
      </c>
      <c r="J383">
        <v>21219.550781000002</v>
      </c>
      <c r="L383" t="str">
        <f t="shared" si="42"/>
        <v>16AUG2025:22:00:00</v>
      </c>
      <c r="M383">
        <v>23</v>
      </c>
      <c r="N383">
        <f t="shared" si="43"/>
        <v>-285.47070299999905</v>
      </c>
      <c r="O383">
        <f t="shared" si="38"/>
        <v>-285.47070299999905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1.333615577524863</v>
      </c>
    </row>
    <row r="384" spans="1:19" x14ac:dyDescent="0.25">
      <c r="A384" t="s">
        <v>408</v>
      </c>
      <c r="B384">
        <v>20206.457031000002</v>
      </c>
      <c r="C384">
        <v>19989.800781000002</v>
      </c>
      <c r="D384">
        <v>21213.652343999998</v>
      </c>
      <c r="E384">
        <v>21037.697265999999</v>
      </c>
      <c r="F384">
        <v>20900.900390999999</v>
      </c>
      <c r="G384">
        <v>19989.800781000002</v>
      </c>
      <c r="H384">
        <v>20021.800781000002</v>
      </c>
      <c r="I384">
        <v>19443.099609000001</v>
      </c>
      <c r="J384">
        <v>20088.900390999999</v>
      </c>
      <c r="L384" t="str">
        <f t="shared" si="42"/>
        <v>16AUG2025:23:00:00</v>
      </c>
      <c r="M384">
        <v>24</v>
      </c>
      <c r="N384">
        <f t="shared" si="43"/>
        <v>-216.65625</v>
      </c>
      <c r="O384">
        <f t="shared" si="38"/>
        <v>-216.65625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1.0722129548372283</v>
      </c>
    </row>
    <row r="385" spans="1:19" x14ac:dyDescent="0.25">
      <c r="A385" t="s">
        <v>409</v>
      </c>
      <c r="B385">
        <v>18988.59375</v>
      </c>
      <c r="C385">
        <v>18797.800781000002</v>
      </c>
      <c r="D385">
        <v>19764.185547000001</v>
      </c>
      <c r="E385">
        <v>19671.755859000001</v>
      </c>
      <c r="F385">
        <v>19594.900390999999</v>
      </c>
      <c r="G385">
        <v>18797.800781000002</v>
      </c>
      <c r="H385">
        <v>18803.300781000002</v>
      </c>
      <c r="I385">
        <v>18241.699218999998</v>
      </c>
      <c r="J385">
        <v>18859.425781000002</v>
      </c>
      <c r="L385" t="str">
        <f t="shared" si="42"/>
        <v>17AUG2025:00:00:00</v>
      </c>
      <c r="M385">
        <v>1</v>
      </c>
      <c r="N385">
        <f t="shared" si="43"/>
        <v>-190.79296899999827</v>
      </c>
      <c r="O385">
        <f t="shared" si="38"/>
        <v>-190.79296899999827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1.0047767176018407</v>
      </c>
    </row>
    <row r="386" spans="1:19" x14ac:dyDescent="0.25">
      <c r="A386" t="s">
        <v>410</v>
      </c>
      <c r="B386">
        <v>17995.458984000001</v>
      </c>
      <c r="C386">
        <v>17837.599609000001</v>
      </c>
      <c r="D386">
        <v>17901.072265999999</v>
      </c>
      <c r="E386">
        <v>18027.513672000001</v>
      </c>
      <c r="F386">
        <v>17935.800781000002</v>
      </c>
      <c r="G386">
        <v>17837.599609000001</v>
      </c>
      <c r="H386">
        <v>17729.300781000002</v>
      </c>
      <c r="I386">
        <v>17266.599609000001</v>
      </c>
      <c r="J386">
        <v>17692.324218999998</v>
      </c>
      <c r="L386" t="str">
        <f t="shared" si="42"/>
        <v>17AUG2025:01:00:00</v>
      </c>
      <c r="M386">
        <v>2</v>
      </c>
      <c r="N386">
        <f t="shared" si="43"/>
        <v>-157.859375</v>
      </c>
      <c r="O386">
        <f t="shared" si="38"/>
        <v>-157.859375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0.87721783112258955</v>
      </c>
    </row>
    <row r="387" spans="1:19" x14ac:dyDescent="0.25">
      <c r="A387" t="s">
        <v>411</v>
      </c>
      <c r="B387">
        <v>16972.800781000002</v>
      </c>
      <c r="C387">
        <v>16746.800781000002</v>
      </c>
      <c r="D387">
        <v>16920.791015999999</v>
      </c>
      <c r="E387">
        <v>17011.417968999998</v>
      </c>
      <c r="F387">
        <v>16893.800781000002</v>
      </c>
      <c r="G387">
        <v>16746.800781000002</v>
      </c>
      <c r="H387">
        <v>16667.5</v>
      </c>
      <c r="I387">
        <v>16253.099609000001</v>
      </c>
      <c r="J387">
        <v>16640.300781000002</v>
      </c>
      <c r="L387" t="str">
        <f t="shared" si="42"/>
        <v>17AUG2025:02:00:00</v>
      </c>
      <c r="M387">
        <v>3</v>
      </c>
      <c r="N387">
        <f t="shared" si="43"/>
        <v>-226</v>
      </c>
      <c r="O387">
        <f t="shared" ref="O387:O450" si="45">IF(N387&lt;0,N387,"")</f>
        <v>-226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1.3315421710068793</v>
      </c>
    </row>
    <row r="388" spans="1:19" x14ac:dyDescent="0.25">
      <c r="A388" t="s">
        <v>412</v>
      </c>
      <c r="B388">
        <v>16241.955078000001</v>
      </c>
      <c r="C388">
        <v>15916.400390999999</v>
      </c>
      <c r="D388">
        <v>16243.40625</v>
      </c>
      <c r="E388">
        <v>16262.15625</v>
      </c>
      <c r="F388">
        <v>16065.599609000001</v>
      </c>
      <c r="G388">
        <v>15916.400390999999</v>
      </c>
      <c r="H388">
        <v>15914.099609000001</v>
      </c>
      <c r="I388">
        <v>15512.299805000001</v>
      </c>
      <c r="J388">
        <v>15852.100586</v>
      </c>
      <c r="L388" t="str">
        <f t="shared" ref="L388:L451" si="49">A388</f>
        <v>17AUG2025:03:00:00</v>
      </c>
      <c r="M388">
        <v>4</v>
      </c>
      <c r="N388">
        <f t="shared" ref="N388:N451" si="50">C388-B388</f>
        <v>-325.55468700000165</v>
      </c>
      <c r="O388">
        <f t="shared" si="45"/>
        <v>-325.55468700000165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2.0044057838884859</v>
      </c>
    </row>
    <row r="389" spans="1:19" x14ac:dyDescent="0.25">
      <c r="A389" t="s">
        <v>413</v>
      </c>
      <c r="B389">
        <v>15795.680664</v>
      </c>
      <c r="C389">
        <v>15347.599609000001</v>
      </c>
      <c r="D389">
        <v>15795.108398</v>
      </c>
      <c r="E389">
        <v>15959.559569999999</v>
      </c>
      <c r="F389">
        <v>15394.799805000001</v>
      </c>
      <c r="G389">
        <v>15347.599609000001</v>
      </c>
      <c r="H389">
        <v>15319.299805000001</v>
      </c>
      <c r="I389">
        <v>14926.700194999999</v>
      </c>
      <c r="J389">
        <v>15247.099609000001</v>
      </c>
      <c r="L389" t="str">
        <f t="shared" si="49"/>
        <v>17AUG2025:04:00:00</v>
      </c>
      <c r="M389">
        <v>5</v>
      </c>
      <c r="N389">
        <f t="shared" si="50"/>
        <v>-448.08105499999874</v>
      </c>
      <c r="O389">
        <f t="shared" si="45"/>
        <v>-448.08105499999874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2.8367315377628652</v>
      </c>
    </row>
    <row r="390" spans="1:19" x14ac:dyDescent="0.25">
      <c r="A390" t="s">
        <v>414</v>
      </c>
      <c r="B390">
        <v>15352.6875</v>
      </c>
      <c r="C390">
        <v>14973.200194999999</v>
      </c>
      <c r="D390">
        <v>15384.03125</v>
      </c>
      <c r="E390">
        <v>15504.592773</v>
      </c>
      <c r="F390">
        <v>14858.200194999999</v>
      </c>
      <c r="G390">
        <v>14973.200194999999</v>
      </c>
      <c r="H390">
        <v>14876.700194999999</v>
      </c>
      <c r="I390">
        <v>14534</v>
      </c>
      <c r="J390">
        <v>14810.525390999999</v>
      </c>
      <c r="L390" t="str">
        <f t="shared" si="49"/>
        <v>17AUG2025:05:00:00</v>
      </c>
      <c r="M390">
        <v>6</v>
      </c>
      <c r="N390">
        <f t="shared" si="50"/>
        <v>-379.48730500000056</v>
      </c>
      <c r="O390">
        <f t="shared" si="45"/>
        <v>-379.48730500000056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2.4717972341975996</v>
      </c>
    </row>
    <row r="391" spans="1:19" x14ac:dyDescent="0.25">
      <c r="A391" t="s">
        <v>415</v>
      </c>
      <c r="B391">
        <v>15367.970703000001</v>
      </c>
      <c r="C391">
        <v>14731.299805000001</v>
      </c>
      <c r="D391">
        <v>15009.572265999999</v>
      </c>
      <c r="E391">
        <v>15114.514648</v>
      </c>
      <c r="F391">
        <v>14843.5</v>
      </c>
      <c r="G391">
        <v>14731.299805000001</v>
      </c>
      <c r="H391">
        <v>14640.900390999999</v>
      </c>
      <c r="I391">
        <v>14340.799805000001</v>
      </c>
      <c r="J391">
        <v>14639.125977</v>
      </c>
      <c r="L391" t="str">
        <f t="shared" si="49"/>
        <v>17AUG2025:06:00:00</v>
      </c>
      <c r="M391">
        <v>7</v>
      </c>
      <c r="N391">
        <f t="shared" si="50"/>
        <v>-636.67089800000031</v>
      </c>
      <c r="O391">
        <f t="shared" si="45"/>
        <v>-636.67089800000031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4.1428429966730418</v>
      </c>
    </row>
    <row r="392" spans="1:19" x14ac:dyDescent="0.25">
      <c r="A392" t="s">
        <v>416</v>
      </c>
      <c r="B392">
        <v>15131.298828000001</v>
      </c>
      <c r="C392">
        <v>14616.099609000001</v>
      </c>
      <c r="D392">
        <v>15033.061523</v>
      </c>
      <c r="E392">
        <v>14991.089844</v>
      </c>
      <c r="F392">
        <v>14591</v>
      </c>
      <c r="G392">
        <v>14616.099609000001</v>
      </c>
      <c r="H392">
        <v>14532.299805000001</v>
      </c>
      <c r="I392">
        <v>14277.5</v>
      </c>
      <c r="J392">
        <v>14504.224609000001</v>
      </c>
      <c r="L392" t="str">
        <f t="shared" si="49"/>
        <v>17AUG2025:07:00:00</v>
      </c>
      <c r="M392">
        <v>8</v>
      </c>
      <c r="N392">
        <f t="shared" si="50"/>
        <v>-515.19921900000008</v>
      </c>
      <c r="O392">
        <f t="shared" si="45"/>
        <v>-515.19921900000008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3.4048578701429113</v>
      </c>
    </row>
    <row r="393" spans="1:19" x14ac:dyDescent="0.25">
      <c r="A393" t="s">
        <v>417</v>
      </c>
      <c r="B393">
        <v>15129.401367</v>
      </c>
      <c r="C393">
        <v>14579.099609000001</v>
      </c>
      <c r="D393">
        <v>15167.131836</v>
      </c>
      <c r="E393">
        <v>15156.375977</v>
      </c>
      <c r="F393">
        <v>14602.599609000001</v>
      </c>
      <c r="G393">
        <v>14579.099609000001</v>
      </c>
      <c r="H393">
        <v>14527</v>
      </c>
      <c r="I393">
        <v>14296.599609000001</v>
      </c>
      <c r="J393">
        <v>14501.324219</v>
      </c>
      <c r="L393" t="str">
        <f t="shared" si="49"/>
        <v>17AUG2025:08:00:00</v>
      </c>
      <c r="M393">
        <v>9</v>
      </c>
      <c r="N393">
        <f t="shared" si="50"/>
        <v>-550.30175799999961</v>
      </c>
      <c r="O393">
        <f t="shared" si="45"/>
        <v>-550.30175799999961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3.6373002781214381</v>
      </c>
    </row>
    <row r="394" spans="1:19" x14ac:dyDescent="0.25">
      <c r="A394" t="s">
        <v>418</v>
      </c>
      <c r="B394">
        <v>16771.445313</v>
      </c>
      <c r="C394">
        <v>15518.099609000001</v>
      </c>
      <c r="D394">
        <v>16657.267577999999</v>
      </c>
      <c r="E394">
        <v>16729.236327999999</v>
      </c>
      <c r="F394">
        <v>15670.700194999999</v>
      </c>
      <c r="G394">
        <v>15518.099609000001</v>
      </c>
      <c r="H394">
        <v>15644.299805000001</v>
      </c>
      <c r="I394">
        <v>15214.700194999999</v>
      </c>
      <c r="J394">
        <v>15511.950194999999</v>
      </c>
      <c r="L394" t="str">
        <f t="shared" si="49"/>
        <v>17AUG2025:09:00:00</v>
      </c>
      <c r="M394">
        <v>10</v>
      </c>
      <c r="N394">
        <f t="shared" si="50"/>
        <v>-1253.3457039999994</v>
      </c>
      <c r="O394">
        <f t="shared" si="45"/>
        <v>-1253.3457039999994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7.4730929899553571</v>
      </c>
    </row>
    <row r="395" spans="1:19" x14ac:dyDescent="0.25">
      <c r="A395" t="s">
        <v>419</v>
      </c>
      <c r="B395">
        <v>18895.501952999999</v>
      </c>
      <c r="C395">
        <v>16909</v>
      </c>
      <c r="D395">
        <v>18002.613281000002</v>
      </c>
      <c r="E395">
        <v>18188.880859000001</v>
      </c>
      <c r="F395">
        <v>17170.699218999998</v>
      </c>
      <c r="G395">
        <v>16909</v>
      </c>
      <c r="H395">
        <v>17286.800781000002</v>
      </c>
      <c r="I395">
        <v>16605.800781000002</v>
      </c>
      <c r="J395">
        <v>16993.074218999998</v>
      </c>
      <c r="L395" t="str">
        <f t="shared" si="49"/>
        <v>17AUG2025:10:00:00</v>
      </c>
      <c r="M395">
        <v>11</v>
      </c>
      <c r="N395">
        <f t="shared" si="50"/>
        <v>-1986.501952999999</v>
      </c>
      <c r="O395">
        <f t="shared" si="45"/>
        <v>-1986.501952999999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10.513094375270651</v>
      </c>
    </row>
    <row r="396" spans="1:19" x14ac:dyDescent="0.25">
      <c r="A396" t="s">
        <v>420</v>
      </c>
      <c r="B396">
        <v>19593.648438</v>
      </c>
      <c r="C396">
        <v>18127.800781000002</v>
      </c>
      <c r="D396">
        <v>19062.058593999998</v>
      </c>
      <c r="E396">
        <v>19052.490234000001</v>
      </c>
      <c r="F396">
        <v>18558.699218999998</v>
      </c>
      <c r="G396">
        <v>18127.800781000002</v>
      </c>
      <c r="H396">
        <v>18648.300781000002</v>
      </c>
      <c r="I396">
        <v>17928</v>
      </c>
      <c r="J396">
        <v>18315.699218999998</v>
      </c>
      <c r="L396" t="str">
        <f t="shared" si="49"/>
        <v>17AUG2025:11:00:00</v>
      </c>
      <c r="M396">
        <v>12</v>
      </c>
      <c r="N396">
        <f t="shared" si="50"/>
        <v>-1465.8476569999984</v>
      </c>
      <c r="O396">
        <f t="shared" si="45"/>
        <v>-1465.8476569999984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7.4812389414782379</v>
      </c>
    </row>
    <row r="397" spans="1:19" x14ac:dyDescent="0.25">
      <c r="A397" t="s">
        <v>421</v>
      </c>
      <c r="B397">
        <v>20563.777343999998</v>
      </c>
      <c r="C397">
        <v>19475.900390999999</v>
      </c>
      <c r="D397">
        <v>20227.955077999999</v>
      </c>
      <c r="E397">
        <v>20077.15625</v>
      </c>
      <c r="F397">
        <v>20011.199218999998</v>
      </c>
      <c r="G397">
        <v>19475.900390999999</v>
      </c>
      <c r="H397">
        <v>20157.5</v>
      </c>
      <c r="I397">
        <v>19388.800781000002</v>
      </c>
      <c r="J397">
        <v>19758.351563</v>
      </c>
      <c r="L397" t="str">
        <f t="shared" si="49"/>
        <v>17AUG2025:12:00:00</v>
      </c>
      <c r="M397">
        <v>13</v>
      </c>
      <c r="N397">
        <f t="shared" si="50"/>
        <v>-1087.876952999999</v>
      </c>
      <c r="O397">
        <f t="shared" si="45"/>
        <v>-1087.876952999999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5.2902583742349973</v>
      </c>
    </row>
    <row r="398" spans="1:19" x14ac:dyDescent="0.25">
      <c r="A398" t="s">
        <v>422</v>
      </c>
      <c r="B398">
        <v>21797.046875</v>
      </c>
      <c r="C398">
        <v>20859.800781000002</v>
      </c>
      <c r="D398">
        <v>21521.060547000001</v>
      </c>
      <c r="E398">
        <v>21369.332031000002</v>
      </c>
      <c r="F398">
        <v>21527.5</v>
      </c>
      <c r="G398">
        <v>20859.800781000002</v>
      </c>
      <c r="H398">
        <v>21741.599609000001</v>
      </c>
      <c r="I398">
        <v>20762.900390999999</v>
      </c>
      <c r="J398">
        <v>21222.949218999998</v>
      </c>
      <c r="L398" t="str">
        <f t="shared" si="49"/>
        <v>17AUG2025:13:00:00</v>
      </c>
      <c r="M398">
        <v>14</v>
      </c>
      <c r="N398">
        <f t="shared" si="50"/>
        <v>-937.24609399999827</v>
      </c>
      <c r="O398">
        <f t="shared" si="45"/>
        <v>-937.24609399999827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4.2998764895760599</v>
      </c>
    </row>
    <row r="399" spans="1:19" x14ac:dyDescent="0.25">
      <c r="A399" t="s">
        <v>423</v>
      </c>
      <c r="B399">
        <v>22898.955077999999</v>
      </c>
      <c r="C399">
        <v>21985.699218999998</v>
      </c>
      <c r="D399">
        <v>22618.634765999999</v>
      </c>
      <c r="E399">
        <v>22593.544922000001</v>
      </c>
      <c r="F399">
        <v>22797.599609000001</v>
      </c>
      <c r="G399">
        <v>21985.699218999998</v>
      </c>
      <c r="H399">
        <v>22979.900390999999</v>
      </c>
      <c r="I399">
        <v>22068.099609000001</v>
      </c>
      <c r="J399">
        <v>22457.824218999998</v>
      </c>
      <c r="L399" t="str">
        <f t="shared" si="49"/>
        <v>17AUG2025:14:00:00</v>
      </c>
      <c r="M399">
        <v>15</v>
      </c>
      <c r="N399">
        <f t="shared" si="50"/>
        <v>-913.25585900000078</v>
      </c>
      <c r="O399">
        <f t="shared" si="45"/>
        <v>-913.25585900000078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3.9881988321703146</v>
      </c>
    </row>
    <row r="400" spans="1:19" x14ac:dyDescent="0.25">
      <c r="A400" t="s">
        <v>424</v>
      </c>
      <c r="B400">
        <v>23737.455077999999</v>
      </c>
      <c r="C400">
        <v>22844.900390999999</v>
      </c>
      <c r="D400">
        <v>23563.34375</v>
      </c>
      <c r="E400">
        <v>23503.148438</v>
      </c>
      <c r="F400">
        <v>23776.699218999998</v>
      </c>
      <c r="G400">
        <v>22844.900390999999</v>
      </c>
      <c r="H400">
        <v>23964</v>
      </c>
      <c r="I400">
        <v>23019</v>
      </c>
      <c r="J400">
        <v>23401.150390999999</v>
      </c>
      <c r="L400" t="str">
        <f t="shared" si="49"/>
        <v>17AUG2025:15:00:00</v>
      </c>
      <c r="M400">
        <v>16</v>
      </c>
      <c r="N400">
        <f t="shared" si="50"/>
        <v>-892.55468699999983</v>
      </c>
      <c r="O400">
        <f t="shared" si="45"/>
        <v>-892.55468699999983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3.7601111158172316</v>
      </c>
    </row>
    <row r="401" spans="1:19" x14ac:dyDescent="0.25">
      <c r="A401" t="s">
        <v>425</v>
      </c>
      <c r="B401">
        <v>23861.242188</v>
      </c>
      <c r="C401">
        <v>23445.699218999998</v>
      </c>
      <c r="D401">
        <v>24011.900390999999</v>
      </c>
      <c r="E401">
        <v>24014.183593999998</v>
      </c>
      <c r="F401">
        <v>24483.599609000001</v>
      </c>
      <c r="G401">
        <v>23445.699218999998</v>
      </c>
      <c r="H401">
        <v>24726.5</v>
      </c>
      <c r="I401">
        <v>23699</v>
      </c>
      <c r="J401">
        <v>24088.699218999998</v>
      </c>
      <c r="L401" t="str">
        <f t="shared" si="49"/>
        <v>17AUG2025:16:00:00</v>
      </c>
      <c r="M401">
        <v>17</v>
      </c>
      <c r="N401">
        <f t="shared" si="50"/>
        <v>-415.5429690000019</v>
      </c>
      <c r="O401">
        <f t="shared" si="45"/>
        <v>-415.5429690000019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1.7414976375747178</v>
      </c>
    </row>
    <row r="402" spans="1:19" x14ac:dyDescent="0.25">
      <c r="A402" t="s">
        <v>426</v>
      </c>
      <c r="B402">
        <v>23854.580077999999</v>
      </c>
      <c r="C402">
        <v>23859.400390999999</v>
      </c>
      <c r="D402">
        <v>24526.027343999998</v>
      </c>
      <c r="E402">
        <v>24505.462890999999</v>
      </c>
      <c r="F402">
        <v>24974.800781000002</v>
      </c>
      <c r="G402">
        <v>23859.400390999999</v>
      </c>
      <c r="H402">
        <v>25056.800781000002</v>
      </c>
      <c r="I402">
        <v>24123.300781000002</v>
      </c>
      <c r="J402">
        <v>24503.574218999998</v>
      </c>
      <c r="L402" t="str">
        <f t="shared" si="49"/>
        <v>17AUG2025:17:00:00</v>
      </c>
      <c r="M402">
        <v>18</v>
      </c>
      <c r="N402">
        <f t="shared" si="50"/>
        <v>4.8203130000001693</v>
      </c>
      <c r="O402" t="str">
        <f t="shared" si="45"/>
        <v/>
      </c>
      <c r="P402">
        <f t="shared" si="46"/>
        <v>4.8203130000001693</v>
      </c>
      <c r="Q402" t="str">
        <f t="shared" si="47"/>
        <v/>
      </c>
      <c r="R402">
        <f t="shared" si="48"/>
        <v>1</v>
      </c>
      <c r="S402">
        <f t="shared" si="51"/>
        <v>2.0207075472461266E-2</v>
      </c>
    </row>
    <row r="403" spans="1:19" x14ac:dyDescent="0.25">
      <c r="A403" t="s">
        <v>427</v>
      </c>
      <c r="B403">
        <v>23801.570313</v>
      </c>
      <c r="C403">
        <v>24012.199218999998</v>
      </c>
      <c r="D403">
        <v>24753.746093999998</v>
      </c>
      <c r="E403">
        <v>24763.238281000002</v>
      </c>
      <c r="F403">
        <v>25102.300781000002</v>
      </c>
      <c r="G403">
        <v>24012.199218999998</v>
      </c>
      <c r="H403">
        <v>25012.800781000002</v>
      </c>
      <c r="I403">
        <v>24184.400390999999</v>
      </c>
      <c r="J403">
        <v>24577.923827999999</v>
      </c>
      <c r="L403" t="str">
        <f t="shared" si="49"/>
        <v>17AUG2025:18:00:00</v>
      </c>
      <c r="M403">
        <v>19</v>
      </c>
      <c r="N403">
        <f t="shared" si="50"/>
        <v>210.6289059999981</v>
      </c>
      <c r="O403" t="str">
        <f t="shared" si="45"/>
        <v/>
      </c>
      <c r="P403">
        <f t="shared" si="46"/>
        <v>210.6289059999981</v>
      </c>
      <c r="Q403" t="str">
        <f t="shared" si="47"/>
        <v/>
      </c>
      <c r="R403">
        <f t="shared" si="48"/>
        <v>1</v>
      </c>
      <c r="S403">
        <f t="shared" si="51"/>
        <v>0.88493701562604998</v>
      </c>
    </row>
    <row r="404" spans="1:19" x14ac:dyDescent="0.25">
      <c r="A404" t="s">
        <v>428</v>
      </c>
      <c r="B404">
        <v>23466.775390999999</v>
      </c>
      <c r="C404">
        <v>23745</v>
      </c>
      <c r="D404">
        <v>24379.365234000001</v>
      </c>
      <c r="E404">
        <v>24417.525390999999</v>
      </c>
      <c r="F404">
        <v>24759.300781000002</v>
      </c>
      <c r="G404">
        <v>23745</v>
      </c>
      <c r="H404">
        <v>24548.599609000001</v>
      </c>
      <c r="I404">
        <v>23777.599609000001</v>
      </c>
      <c r="J404">
        <v>24207.625</v>
      </c>
      <c r="L404" t="str">
        <f t="shared" si="49"/>
        <v>17AUG2025:19:00:00</v>
      </c>
      <c r="M404">
        <v>20</v>
      </c>
      <c r="N404">
        <f t="shared" si="50"/>
        <v>278.22460900000078</v>
      </c>
      <c r="O404" t="str">
        <f t="shared" si="45"/>
        <v/>
      </c>
      <c r="P404">
        <f t="shared" si="46"/>
        <v>278.22460900000078</v>
      </c>
      <c r="Q404" t="str">
        <f t="shared" si="47"/>
        <v/>
      </c>
      <c r="R404">
        <f t="shared" si="48"/>
        <v>1</v>
      </c>
      <c r="S404">
        <f t="shared" si="51"/>
        <v>1.1856107384345007</v>
      </c>
    </row>
    <row r="405" spans="1:19" x14ac:dyDescent="0.25">
      <c r="A405" t="s">
        <v>429</v>
      </c>
      <c r="B405">
        <v>23008.251952999999</v>
      </c>
      <c r="C405">
        <v>22901.099609000001</v>
      </c>
      <c r="D405">
        <v>23663.119140999999</v>
      </c>
      <c r="E405">
        <v>23571.396484000001</v>
      </c>
      <c r="F405">
        <v>23861.699218999998</v>
      </c>
      <c r="G405">
        <v>22901.099609000001</v>
      </c>
      <c r="H405">
        <v>23691.099609000001</v>
      </c>
      <c r="I405">
        <v>22886.099609000001</v>
      </c>
      <c r="J405">
        <v>23335</v>
      </c>
      <c r="L405" t="str">
        <f t="shared" si="49"/>
        <v>17AUG2025:20:00:00</v>
      </c>
      <c r="M405">
        <v>21</v>
      </c>
      <c r="N405">
        <f t="shared" si="50"/>
        <v>-107.15234399999827</v>
      </c>
      <c r="O405">
        <f t="shared" si="45"/>
        <v>-107.15234399999827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0.46571266786752513</v>
      </c>
    </row>
    <row r="406" spans="1:19" x14ac:dyDescent="0.25">
      <c r="A406" t="s">
        <v>430</v>
      </c>
      <c r="B406">
        <v>22495.132813</v>
      </c>
      <c r="C406">
        <v>22011.900390999999</v>
      </c>
      <c r="D406">
        <v>22647.929688</v>
      </c>
      <c r="E406">
        <v>22572.865234000001</v>
      </c>
      <c r="F406">
        <v>22861</v>
      </c>
      <c r="G406">
        <v>22011.900390999999</v>
      </c>
      <c r="H406">
        <v>22951.199218999998</v>
      </c>
      <c r="I406">
        <v>22145.800781000002</v>
      </c>
      <c r="J406">
        <v>22492.472656000002</v>
      </c>
      <c r="L406" t="str">
        <f t="shared" si="49"/>
        <v>17AUG2025:21:00:00</v>
      </c>
      <c r="M406">
        <v>22</v>
      </c>
      <c r="N406">
        <f t="shared" si="50"/>
        <v>-483.23242200000095</v>
      </c>
      <c r="O406">
        <f t="shared" si="45"/>
        <v>-483.23242200000095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2.1481643430028541</v>
      </c>
    </row>
    <row r="407" spans="1:19" x14ac:dyDescent="0.25">
      <c r="A407" t="s">
        <v>431</v>
      </c>
      <c r="B407">
        <v>21614.394531000002</v>
      </c>
      <c r="C407">
        <v>21139.900390999999</v>
      </c>
      <c r="D407">
        <v>22234.917968999998</v>
      </c>
      <c r="E407">
        <v>22053.123047000001</v>
      </c>
      <c r="F407">
        <v>21938.300781000002</v>
      </c>
      <c r="G407">
        <v>21139.900390999999</v>
      </c>
      <c r="H407">
        <v>22064.099609000001</v>
      </c>
      <c r="I407">
        <v>21275</v>
      </c>
      <c r="J407">
        <v>21604.326172000001</v>
      </c>
      <c r="L407" t="str">
        <f t="shared" si="49"/>
        <v>17AUG2025:22:00:00</v>
      </c>
      <c r="M407">
        <v>23</v>
      </c>
      <c r="N407">
        <f t="shared" si="50"/>
        <v>-474.49414000000252</v>
      </c>
      <c r="O407">
        <f t="shared" si="45"/>
        <v>-474.49414000000252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2.1952691726778144</v>
      </c>
    </row>
    <row r="408" spans="1:19" x14ac:dyDescent="0.25">
      <c r="A408" t="s">
        <v>432</v>
      </c>
      <c r="B408">
        <v>20118.820313</v>
      </c>
      <c r="C408">
        <v>19820.900390999999</v>
      </c>
      <c r="D408">
        <v>20773.806640999999</v>
      </c>
      <c r="E408">
        <v>20549.003906000002</v>
      </c>
      <c r="F408">
        <v>20506.199218999998</v>
      </c>
      <c r="G408">
        <v>19820.900390999999</v>
      </c>
      <c r="H408">
        <v>20650.699218999998</v>
      </c>
      <c r="I408">
        <v>19910.599609000001</v>
      </c>
      <c r="J408">
        <v>20222.099609000001</v>
      </c>
      <c r="L408" t="str">
        <f t="shared" si="49"/>
        <v>17AUG2025:23:00:00</v>
      </c>
      <c r="M408">
        <v>24</v>
      </c>
      <c r="N408">
        <f t="shared" si="50"/>
        <v>-297.91992200000095</v>
      </c>
      <c r="O408">
        <f t="shared" si="45"/>
        <v>-297.91992200000095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1.4808021413039643</v>
      </c>
    </row>
    <row r="409" spans="1:19" x14ac:dyDescent="0.25">
      <c r="A409" t="s">
        <v>433</v>
      </c>
      <c r="B409">
        <v>18615.353515999999</v>
      </c>
      <c r="C409">
        <v>18341.400390999999</v>
      </c>
      <c r="D409">
        <v>19249.277343999998</v>
      </c>
      <c r="E409">
        <v>19064.533202999999</v>
      </c>
      <c r="F409">
        <v>18945.900390999999</v>
      </c>
      <c r="G409">
        <v>18341.400390999999</v>
      </c>
      <c r="H409">
        <v>19088.5</v>
      </c>
      <c r="I409">
        <v>18331.400390999999</v>
      </c>
      <c r="J409">
        <v>18676.800781000002</v>
      </c>
      <c r="L409" t="str">
        <f t="shared" si="49"/>
        <v>18AUG2025:00:00:00</v>
      </c>
      <c r="M409">
        <v>1</v>
      </c>
      <c r="N409">
        <f t="shared" si="50"/>
        <v>-273.953125</v>
      </c>
      <c r="O409">
        <f t="shared" si="45"/>
        <v>-273.953125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1.4716514771773512</v>
      </c>
    </row>
    <row r="410" spans="1:19" x14ac:dyDescent="0.25">
      <c r="A410" t="s">
        <v>434</v>
      </c>
      <c r="B410">
        <v>17361.076172000001</v>
      </c>
      <c r="C410">
        <v>18022.099609000001</v>
      </c>
      <c r="D410">
        <v>17963.076172000001</v>
      </c>
      <c r="E410">
        <v>18013.976563</v>
      </c>
      <c r="F410">
        <v>18022.099609000001</v>
      </c>
      <c r="G410">
        <v>17715.800781000002</v>
      </c>
      <c r="H410">
        <v>17501.400390999999</v>
      </c>
      <c r="I410">
        <v>17084.400390999999</v>
      </c>
      <c r="J410">
        <v>17580.923827999999</v>
      </c>
      <c r="L410" t="str">
        <f t="shared" si="49"/>
        <v>18AUG2025:01:00:00</v>
      </c>
      <c r="M410">
        <v>2</v>
      </c>
      <c r="N410">
        <f t="shared" si="50"/>
        <v>661.02343699999983</v>
      </c>
      <c r="O410" t="str">
        <f t="shared" si="45"/>
        <v/>
      </c>
      <c r="P410">
        <f t="shared" si="46"/>
        <v>661.02343699999983</v>
      </c>
      <c r="Q410" t="str">
        <f t="shared" si="47"/>
        <v/>
      </c>
      <c r="R410">
        <f t="shared" si="48"/>
        <v>1</v>
      </c>
      <c r="S410">
        <f t="shared" si="51"/>
        <v>3.8075026596916874</v>
      </c>
    </row>
    <row r="411" spans="1:19" x14ac:dyDescent="0.25">
      <c r="A411" t="s">
        <v>435</v>
      </c>
      <c r="B411">
        <v>16440.261718999998</v>
      </c>
      <c r="C411">
        <v>16864</v>
      </c>
      <c r="D411">
        <v>16892.322265999999</v>
      </c>
      <c r="E411">
        <v>16984.089843999998</v>
      </c>
      <c r="F411">
        <v>16864</v>
      </c>
      <c r="G411">
        <v>16646.400390999999</v>
      </c>
      <c r="H411">
        <v>16489.199218999998</v>
      </c>
      <c r="I411">
        <v>16045.200194999999</v>
      </c>
      <c r="J411">
        <v>16511.199218999998</v>
      </c>
      <c r="L411" t="str">
        <f t="shared" si="49"/>
        <v>18AUG2025:02:00:00</v>
      </c>
      <c r="M411">
        <v>3</v>
      </c>
      <c r="N411">
        <f t="shared" si="50"/>
        <v>423.73828100000173</v>
      </c>
      <c r="O411" t="str">
        <f t="shared" si="45"/>
        <v/>
      </c>
      <c r="P411">
        <f t="shared" si="46"/>
        <v>423.73828100000173</v>
      </c>
      <c r="Q411" t="str">
        <f t="shared" si="47"/>
        <v/>
      </c>
      <c r="R411">
        <f t="shared" si="48"/>
        <v>1</v>
      </c>
      <c r="S411">
        <f t="shared" si="51"/>
        <v>2.5774424290964157</v>
      </c>
    </row>
    <row r="412" spans="1:19" x14ac:dyDescent="0.25">
      <c r="A412" t="s">
        <v>436</v>
      </c>
      <c r="B412">
        <v>15731.915039</v>
      </c>
      <c r="C412">
        <v>15977.599609000001</v>
      </c>
      <c r="D412">
        <v>16228.592773</v>
      </c>
      <c r="E412">
        <v>16301.165039</v>
      </c>
      <c r="F412">
        <v>15977.599609000001</v>
      </c>
      <c r="G412">
        <v>15809.599609000001</v>
      </c>
      <c r="H412">
        <v>15685.299805000001</v>
      </c>
      <c r="I412">
        <v>15294</v>
      </c>
      <c r="J412">
        <v>15691.625</v>
      </c>
      <c r="L412" t="str">
        <f t="shared" si="49"/>
        <v>18AUG2025:03:00:00</v>
      </c>
      <c r="M412">
        <v>4</v>
      </c>
      <c r="N412">
        <f t="shared" si="50"/>
        <v>245.68457000000126</v>
      </c>
      <c r="O412" t="str">
        <f t="shared" si="45"/>
        <v/>
      </c>
      <c r="P412">
        <f t="shared" si="46"/>
        <v>245.68457000000126</v>
      </c>
      <c r="Q412" t="str">
        <f t="shared" si="47"/>
        <v/>
      </c>
      <c r="R412">
        <f t="shared" si="48"/>
        <v>1</v>
      </c>
      <c r="S412">
        <f t="shared" si="51"/>
        <v>1.5616952506477444</v>
      </c>
    </row>
    <row r="413" spans="1:19" x14ac:dyDescent="0.25">
      <c r="A413" t="s">
        <v>437</v>
      </c>
      <c r="B413">
        <v>15380.419921999999</v>
      </c>
      <c r="C413">
        <v>15453.700194999999</v>
      </c>
      <c r="D413">
        <v>16019.311523</v>
      </c>
      <c r="E413">
        <v>16166.511719</v>
      </c>
      <c r="F413">
        <v>15453.700194999999</v>
      </c>
      <c r="G413">
        <v>15275</v>
      </c>
      <c r="H413">
        <v>15192.400390999999</v>
      </c>
      <c r="I413">
        <v>14846.900390999999</v>
      </c>
      <c r="J413">
        <v>15192</v>
      </c>
      <c r="L413" t="str">
        <f t="shared" si="49"/>
        <v>18AUG2025:04:00:00</v>
      </c>
      <c r="M413">
        <v>5</v>
      </c>
      <c r="N413">
        <f t="shared" si="50"/>
        <v>73.280273000000307</v>
      </c>
      <c r="O413" t="str">
        <f t="shared" si="45"/>
        <v/>
      </c>
      <c r="P413">
        <f t="shared" si="46"/>
        <v>73.280273000000307</v>
      </c>
      <c r="Q413" t="str">
        <f t="shared" si="47"/>
        <v/>
      </c>
      <c r="R413">
        <f t="shared" si="48"/>
        <v>1</v>
      </c>
      <c r="S413">
        <f t="shared" si="51"/>
        <v>0.47645170529564634</v>
      </c>
    </row>
    <row r="414" spans="1:19" x14ac:dyDescent="0.25">
      <c r="A414" t="s">
        <v>438</v>
      </c>
      <c r="B414">
        <v>15179.704102</v>
      </c>
      <c r="C414">
        <v>15258.900390999999</v>
      </c>
      <c r="D414">
        <v>15707.888671999999</v>
      </c>
      <c r="E414">
        <v>16081.244140999999</v>
      </c>
      <c r="F414">
        <v>15258.900390999999</v>
      </c>
      <c r="G414">
        <v>15097</v>
      </c>
      <c r="H414">
        <v>15035.5</v>
      </c>
      <c r="I414">
        <v>14731.400390999999</v>
      </c>
      <c r="J414">
        <v>15030.699219</v>
      </c>
      <c r="L414" t="str">
        <f t="shared" si="49"/>
        <v>18AUG2025:05:00:00</v>
      </c>
      <c r="M414">
        <v>6</v>
      </c>
      <c r="N414">
        <f t="shared" si="50"/>
        <v>79.196288999999524</v>
      </c>
      <c r="O414" t="str">
        <f t="shared" si="45"/>
        <v/>
      </c>
      <c r="P414">
        <f t="shared" si="46"/>
        <v>79.196288999999524</v>
      </c>
      <c r="Q414" t="str">
        <f t="shared" si="47"/>
        <v/>
      </c>
      <c r="R414">
        <f t="shared" si="48"/>
        <v>1</v>
      </c>
      <c r="S414">
        <f t="shared" si="51"/>
        <v>0.52172485357975473</v>
      </c>
    </row>
    <row r="415" spans="1:19" x14ac:dyDescent="0.25">
      <c r="A415" t="s">
        <v>439</v>
      </c>
      <c r="B415">
        <v>15599.354492</v>
      </c>
      <c r="C415">
        <v>15486.799805000001</v>
      </c>
      <c r="D415">
        <v>16017.107421999999</v>
      </c>
      <c r="E415">
        <v>16147.346680000001</v>
      </c>
      <c r="F415">
        <v>15486.799805000001</v>
      </c>
      <c r="G415">
        <v>15359.200194999999</v>
      </c>
      <c r="H415">
        <v>15260.400390999999</v>
      </c>
      <c r="I415">
        <v>15048.400390999999</v>
      </c>
      <c r="J415">
        <v>15288.699219</v>
      </c>
      <c r="L415" t="str">
        <f t="shared" si="49"/>
        <v>18AUG2025:06:00:00</v>
      </c>
      <c r="M415">
        <v>7</v>
      </c>
      <c r="N415">
        <f t="shared" si="50"/>
        <v>-112.55468699999983</v>
      </c>
      <c r="O415">
        <f t="shared" si="45"/>
        <v>-112.55468699999983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0.72153426000878795</v>
      </c>
    </row>
    <row r="416" spans="1:19" x14ac:dyDescent="0.25">
      <c r="A416" t="s">
        <v>440</v>
      </c>
      <c r="B416">
        <v>16231.205078000001</v>
      </c>
      <c r="C416">
        <v>16150.900390999999</v>
      </c>
      <c r="D416">
        <v>16401.785156000002</v>
      </c>
      <c r="E416">
        <v>16683.703125</v>
      </c>
      <c r="F416">
        <v>16150.900390999999</v>
      </c>
      <c r="G416">
        <v>15967.299805000001</v>
      </c>
      <c r="H416">
        <v>15787.700194999999</v>
      </c>
      <c r="I416">
        <v>15694.5</v>
      </c>
      <c r="J416">
        <v>15900.099609000001</v>
      </c>
      <c r="L416" t="str">
        <f t="shared" si="49"/>
        <v>18AUG2025:07:00:00</v>
      </c>
      <c r="M416">
        <v>8</v>
      </c>
      <c r="N416">
        <f t="shared" si="50"/>
        <v>-80.30468700000165</v>
      </c>
      <c r="O416">
        <f t="shared" si="45"/>
        <v>-80.30468700000165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0.49475492801731485</v>
      </c>
    </row>
    <row r="417" spans="1:19" x14ac:dyDescent="0.25">
      <c r="A417" t="s">
        <v>441</v>
      </c>
      <c r="B417">
        <v>16742.09375</v>
      </c>
      <c r="C417">
        <v>16394.400390999999</v>
      </c>
      <c r="D417">
        <v>16873.75</v>
      </c>
      <c r="E417">
        <v>17046.431640999999</v>
      </c>
      <c r="F417">
        <v>16394.400390999999</v>
      </c>
      <c r="G417">
        <v>16281.099609000001</v>
      </c>
      <c r="H417">
        <v>16163</v>
      </c>
      <c r="I417">
        <v>15982.400390999999</v>
      </c>
      <c r="J417">
        <v>16205.224609000001</v>
      </c>
      <c r="L417" t="str">
        <f t="shared" si="49"/>
        <v>18AUG2025:08:00:00</v>
      </c>
      <c r="M417">
        <v>9</v>
      </c>
      <c r="N417">
        <f t="shared" si="50"/>
        <v>-347.69335900000078</v>
      </c>
      <c r="O417">
        <f t="shared" si="45"/>
        <v>-347.69335900000078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2.0767615101904493</v>
      </c>
    </row>
    <row r="418" spans="1:19" x14ac:dyDescent="0.25">
      <c r="A418" t="s">
        <v>442</v>
      </c>
      <c r="B418">
        <v>18199.615234000001</v>
      </c>
      <c r="C418">
        <v>17422.900390999999</v>
      </c>
      <c r="D418">
        <v>18589.384765999999</v>
      </c>
      <c r="E418">
        <v>18552.255859000001</v>
      </c>
      <c r="F418">
        <v>17422.900390999999</v>
      </c>
      <c r="G418">
        <v>17279.300781000002</v>
      </c>
      <c r="H418">
        <v>17370.699218999998</v>
      </c>
      <c r="I418">
        <v>16837.699218999998</v>
      </c>
      <c r="J418">
        <v>17227.650390999999</v>
      </c>
      <c r="L418" t="str">
        <f t="shared" si="49"/>
        <v>18AUG2025:09:00:00</v>
      </c>
      <c r="M418">
        <v>10</v>
      </c>
      <c r="N418">
        <f t="shared" si="50"/>
        <v>-776.71484300000157</v>
      </c>
      <c r="O418">
        <f t="shared" si="45"/>
        <v>-776.71484300000157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4.2677541970720627</v>
      </c>
    </row>
    <row r="419" spans="1:19" x14ac:dyDescent="0.25">
      <c r="A419" t="s">
        <v>443</v>
      </c>
      <c r="B419">
        <v>19862.673827999999</v>
      </c>
      <c r="C419">
        <v>18833.199218999998</v>
      </c>
      <c r="D419">
        <v>19791.537109000001</v>
      </c>
      <c r="E419">
        <v>20061.162109000001</v>
      </c>
      <c r="F419">
        <v>18833.199218999998</v>
      </c>
      <c r="G419">
        <v>18831.599609000001</v>
      </c>
      <c r="H419">
        <v>18970</v>
      </c>
      <c r="I419">
        <v>18077.400390999999</v>
      </c>
      <c r="J419">
        <v>18678.048827999999</v>
      </c>
      <c r="L419" t="str">
        <f t="shared" si="49"/>
        <v>18AUG2025:10:00:00</v>
      </c>
      <c r="M419">
        <v>11</v>
      </c>
      <c r="N419">
        <f t="shared" si="50"/>
        <v>-1029.4746090000008</v>
      </c>
      <c r="O419">
        <f t="shared" si="45"/>
        <v>-1029.4746090000008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5.1829608536831122</v>
      </c>
    </row>
    <row r="420" spans="1:19" x14ac:dyDescent="0.25">
      <c r="A420" t="s">
        <v>444</v>
      </c>
      <c r="B420">
        <v>21377.089843999998</v>
      </c>
      <c r="C420">
        <v>20251.400390999999</v>
      </c>
      <c r="D420">
        <v>20884.296875</v>
      </c>
      <c r="E420">
        <v>21089.228515999999</v>
      </c>
      <c r="F420">
        <v>20251.400390999999</v>
      </c>
      <c r="G420">
        <v>20540.300781000002</v>
      </c>
      <c r="H420">
        <v>20448.5</v>
      </c>
      <c r="I420">
        <v>19368.699218999998</v>
      </c>
      <c r="J420">
        <v>20152.226563</v>
      </c>
      <c r="L420" t="str">
        <f t="shared" si="49"/>
        <v>18AUG2025:11:00:00</v>
      </c>
      <c r="M420">
        <v>12</v>
      </c>
      <c r="N420">
        <f t="shared" si="50"/>
        <v>-1125.689452999999</v>
      </c>
      <c r="O420">
        <f t="shared" si="45"/>
        <v>-1125.689452999999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5.2658685593537484</v>
      </c>
    </row>
    <row r="421" spans="1:19" x14ac:dyDescent="0.25">
      <c r="A421" t="s">
        <v>445</v>
      </c>
      <c r="B421">
        <v>22788.451172000001</v>
      </c>
      <c r="C421">
        <v>21804.800781000002</v>
      </c>
      <c r="D421">
        <v>21948.167968999998</v>
      </c>
      <c r="E421">
        <v>22231.376952999999</v>
      </c>
      <c r="F421">
        <v>21804.800781000002</v>
      </c>
      <c r="G421">
        <v>22301.900390999999</v>
      </c>
      <c r="H421">
        <v>21916.400390999999</v>
      </c>
      <c r="I421">
        <v>20812.099609000001</v>
      </c>
      <c r="J421">
        <v>21708.800781000002</v>
      </c>
      <c r="L421" t="str">
        <f t="shared" si="49"/>
        <v>18AUG2025:12:00:00</v>
      </c>
      <c r="M421">
        <v>13</v>
      </c>
      <c r="N421">
        <f t="shared" si="50"/>
        <v>-983.65039099999922</v>
      </c>
      <c r="O421">
        <f t="shared" si="45"/>
        <v>-983.65039099999922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4.3164424978938589</v>
      </c>
    </row>
    <row r="422" spans="1:19" x14ac:dyDescent="0.25">
      <c r="A422" t="s">
        <v>446</v>
      </c>
      <c r="B422">
        <v>24310.091797000001</v>
      </c>
      <c r="C422">
        <v>23352.400390999999</v>
      </c>
      <c r="D422">
        <v>23326.736327999999</v>
      </c>
      <c r="E422">
        <v>23542.746093999998</v>
      </c>
      <c r="F422">
        <v>23352.400390999999</v>
      </c>
      <c r="G422">
        <v>23942</v>
      </c>
      <c r="H422">
        <v>23453.400390999999</v>
      </c>
      <c r="I422">
        <v>22229.699218999998</v>
      </c>
      <c r="J422">
        <v>23244.375</v>
      </c>
      <c r="L422" t="str">
        <f t="shared" si="49"/>
        <v>18AUG2025:13:00:00</v>
      </c>
      <c r="M422">
        <v>14</v>
      </c>
      <c r="N422">
        <f t="shared" si="50"/>
        <v>-957.69140600000173</v>
      </c>
      <c r="O422">
        <f t="shared" si="45"/>
        <v>-957.69140600000173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3.939480829595988</v>
      </c>
    </row>
    <row r="423" spans="1:19" x14ac:dyDescent="0.25">
      <c r="A423" t="s">
        <v>447</v>
      </c>
      <c r="B423">
        <v>25456.638672000001</v>
      </c>
      <c r="C423">
        <v>24671.099609000001</v>
      </c>
      <c r="D423">
        <v>24385.669922000001</v>
      </c>
      <c r="E423">
        <v>24694.855468999998</v>
      </c>
      <c r="F423">
        <v>24671.099609000001</v>
      </c>
      <c r="G423">
        <v>25339.599609000001</v>
      </c>
      <c r="H423">
        <v>24836.099609000001</v>
      </c>
      <c r="I423">
        <v>23575.199218999998</v>
      </c>
      <c r="J423">
        <v>24605.5</v>
      </c>
      <c r="L423" t="str">
        <f t="shared" si="49"/>
        <v>18AUG2025:14:00:00</v>
      </c>
      <c r="M423">
        <v>15</v>
      </c>
      <c r="N423">
        <f t="shared" si="50"/>
        <v>-785.53906300000017</v>
      </c>
      <c r="O423">
        <f t="shared" si="45"/>
        <v>-785.53906300000017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3.0857925632735719</v>
      </c>
    </row>
    <row r="424" spans="1:19" x14ac:dyDescent="0.25">
      <c r="A424" t="s">
        <v>448</v>
      </c>
      <c r="B424">
        <v>26303.291015999999</v>
      </c>
      <c r="C424">
        <v>25569.199218999998</v>
      </c>
      <c r="D424">
        <v>25448.634765999999</v>
      </c>
      <c r="E424">
        <v>25598.412109000001</v>
      </c>
      <c r="F424">
        <v>25569.199218999998</v>
      </c>
      <c r="G424">
        <v>26281.699218999998</v>
      </c>
      <c r="H424">
        <v>25752.599609000001</v>
      </c>
      <c r="I424">
        <v>24462.5</v>
      </c>
      <c r="J424">
        <v>25516.5</v>
      </c>
      <c r="L424" t="str">
        <f t="shared" si="49"/>
        <v>18AUG2025:15:00:00</v>
      </c>
      <c r="M424">
        <v>16</v>
      </c>
      <c r="N424">
        <f t="shared" si="50"/>
        <v>-734.09179700000095</v>
      </c>
      <c r="O424">
        <f t="shared" si="45"/>
        <v>-734.09179700000095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2.7908743303393524</v>
      </c>
    </row>
    <row r="425" spans="1:19" x14ac:dyDescent="0.25">
      <c r="A425" t="s">
        <v>449</v>
      </c>
      <c r="B425">
        <v>26706.320313</v>
      </c>
      <c r="C425">
        <v>26110.599609000001</v>
      </c>
      <c r="D425">
        <v>25889.962890999999</v>
      </c>
      <c r="E425">
        <v>26101.958984000001</v>
      </c>
      <c r="F425">
        <v>26110.599609000001</v>
      </c>
      <c r="G425">
        <v>26710.099609000001</v>
      </c>
      <c r="H425">
        <v>26210.599609000001</v>
      </c>
      <c r="I425">
        <v>24929.400390999999</v>
      </c>
      <c r="J425">
        <v>25990.173827999999</v>
      </c>
      <c r="L425" t="str">
        <f t="shared" si="49"/>
        <v>18AUG2025:16:00:00</v>
      </c>
      <c r="M425">
        <v>17</v>
      </c>
      <c r="N425">
        <f t="shared" si="50"/>
        <v>-595.72070399999939</v>
      </c>
      <c r="O425">
        <f t="shared" si="45"/>
        <v>-595.72070399999939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2.2306356585935831</v>
      </c>
    </row>
    <row r="426" spans="1:19" x14ac:dyDescent="0.25">
      <c r="A426" t="s">
        <v>450</v>
      </c>
      <c r="B426">
        <v>26878.921875</v>
      </c>
      <c r="C426">
        <v>26408.099609000001</v>
      </c>
      <c r="D426">
        <v>26198.875</v>
      </c>
      <c r="E426">
        <v>26291.544922000001</v>
      </c>
      <c r="F426">
        <v>26408.099609000001</v>
      </c>
      <c r="G426">
        <v>26853.400390999999</v>
      </c>
      <c r="H426">
        <v>26352.599609000001</v>
      </c>
      <c r="I426">
        <v>25062.900390999999</v>
      </c>
      <c r="J426">
        <v>26169.25</v>
      </c>
      <c r="L426" t="str">
        <f t="shared" si="49"/>
        <v>18AUG2025:17:00:00</v>
      </c>
      <c r="M426">
        <v>18</v>
      </c>
      <c r="N426">
        <f t="shared" si="50"/>
        <v>-470.82226599999922</v>
      </c>
      <c r="O426">
        <f t="shared" si="45"/>
        <v>-470.82226599999922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1.7516411863152499</v>
      </c>
    </row>
    <row r="427" spans="1:19" x14ac:dyDescent="0.25">
      <c r="A427" t="s">
        <v>451</v>
      </c>
      <c r="B427">
        <v>27079.626952999999</v>
      </c>
      <c r="C427">
        <v>26428.300781000002</v>
      </c>
      <c r="D427">
        <v>25943.238281000002</v>
      </c>
      <c r="E427">
        <v>25934.642577999999</v>
      </c>
      <c r="F427">
        <v>26428.300781000002</v>
      </c>
      <c r="G427">
        <v>26740.800781000002</v>
      </c>
      <c r="H427">
        <v>26150.599609000001</v>
      </c>
      <c r="I427">
        <v>24966.099609000001</v>
      </c>
      <c r="J427">
        <v>26071.451172000001</v>
      </c>
      <c r="L427" t="str">
        <f t="shared" si="49"/>
        <v>18AUG2025:18:00:00</v>
      </c>
      <c r="M427">
        <v>19</v>
      </c>
      <c r="N427">
        <f t="shared" si="50"/>
        <v>-651.32617199999731</v>
      </c>
      <c r="O427">
        <f t="shared" si="45"/>
        <v>-651.32617199999731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2.4052257925504419</v>
      </c>
    </row>
    <row r="428" spans="1:19" x14ac:dyDescent="0.25">
      <c r="A428" t="s">
        <v>452</v>
      </c>
      <c r="B428">
        <v>26784.017577999999</v>
      </c>
      <c r="C428">
        <v>26031.900390999999</v>
      </c>
      <c r="D428">
        <v>25711.431640999999</v>
      </c>
      <c r="E428">
        <v>25772.5625</v>
      </c>
      <c r="F428">
        <v>26031.900390999999</v>
      </c>
      <c r="G428">
        <v>26276.800781000002</v>
      </c>
      <c r="H428">
        <v>25639.900390999999</v>
      </c>
      <c r="I428">
        <v>24490.400390999999</v>
      </c>
      <c r="J428">
        <v>25609.75</v>
      </c>
      <c r="L428" t="str">
        <f t="shared" si="49"/>
        <v>18AUG2025:19:00:00</v>
      </c>
      <c r="M428">
        <v>20</v>
      </c>
      <c r="N428">
        <f t="shared" si="50"/>
        <v>-752.11718699999983</v>
      </c>
      <c r="O428">
        <f t="shared" si="45"/>
        <v>-752.11718699999983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2.8080820392597783</v>
      </c>
    </row>
    <row r="429" spans="1:19" x14ac:dyDescent="0.25">
      <c r="A429" t="s">
        <v>453</v>
      </c>
      <c r="B429">
        <v>25940.978515999999</v>
      </c>
      <c r="C429">
        <v>25066.599609000001</v>
      </c>
      <c r="D429">
        <v>24772.103515999999</v>
      </c>
      <c r="E429">
        <v>24752.082031000002</v>
      </c>
      <c r="F429">
        <v>25066.599609000001</v>
      </c>
      <c r="G429">
        <v>25213.800781000002</v>
      </c>
      <c r="H429">
        <v>24632.599609000001</v>
      </c>
      <c r="I429">
        <v>23473.699218999998</v>
      </c>
      <c r="J429">
        <v>24596.675781000002</v>
      </c>
      <c r="L429" t="str">
        <f t="shared" si="49"/>
        <v>18AUG2025:20:00:00</v>
      </c>
      <c r="M429">
        <v>21</v>
      </c>
      <c r="N429">
        <f t="shared" si="50"/>
        <v>-874.37890699999843</v>
      </c>
      <c r="O429">
        <f t="shared" si="45"/>
        <v>-874.37890699999843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3.3706473580427776</v>
      </c>
    </row>
    <row r="430" spans="1:19" x14ac:dyDescent="0.25">
      <c r="A430" t="s">
        <v>454</v>
      </c>
      <c r="B430">
        <v>25101.507813</v>
      </c>
      <c r="C430">
        <v>23958.800781000002</v>
      </c>
      <c r="D430">
        <v>23711.667968999998</v>
      </c>
      <c r="E430">
        <v>23796.083984000001</v>
      </c>
      <c r="F430">
        <v>23958.800781000002</v>
      </c>
      <c r="G430">
        <v>24088.300781000002</v>
      </c>
      <c r="H430">
        <v>23743.199218999998</v>
      </c>
      <c r="I430">
        <v>22621.599609000001</v>
      </c>
      <c r="J430">
        <v>23602.974609000001</v>
      </c>
      <c r="L430" t="str">
        <f t="shared" si="49"/>
        <v>18AUG2025:21:00:00</v>
      </c>
      <c r="M430">
        <v>22</v>
      </c>
      <c r="N430">
        <f t="shared" si="50"/>
        <v>-1142.7070319999984</v>
      </c>
      <c r="O430">
        <f t="shared" si="45"/>
        <v>-1142.7070319999984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4.5523441878985205</v>
      </c>
    </row>
    <row r="431" spans="1:19" x14ac:dyDescent="0.25">
      <c r="A431" t="s">
        <v>455</v>
      </c>
      <c r="B431">
        <v>23745.796875</v>
      </c>
      <c r="C431">
        <v>22868.699218999998</v>
      </c>
      <c r="D431">
        <v>23098.802734000001</v>
      </c>
      <c r="E431">
        <v>23221.951172000001</v>
      </c>
      <c r="F431">
        <v>22868.699218999998</v>
      </c>
      <c r="G431">
        <v>22897.699218999998</v>
      </c>
      <c r="H431">
        <v>22778.900390999999</v>
      </c>
      <c r="I431">
        <v>21631.900390999999</v>
      </c>
      <c r="J431">
        <v>22544.298827999999</v>
      </c>
      <c r="L431" t="str">
        <f t="shared" si="49"/>
        <v>18AUG2025:22:00:00</v>
      </c>
      <c r="M431">
        <v>23</v>
      </c>
      <c r="N431">
        <f t="shared" si="50"/>
        <v>-877.09765600000173</v>
      </c>
      <c r="O431">
        <f t="shared" si="45"/>
        <v>-877.09765600000173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3.6936964491742366</v>
      </c>
    </row>
    <row r="432" spans="1:19" x14ac:dyDescent="0.25">
      <c r="A432" t="s">
        <v>456</v>
      </c>
      <c r="B432">
        <v>21932.382813</v>
      </c>
      <c r="C432">
        <v>21256.699218999998</v>
      </c>
      <c r="D432">
        <v>21299.501952999999</v>
      </c>
      <c r="E432">
        <v>21386.130859000001</v>
      </c>
      <c r="F432">
        <v>21256.699218999998</v>
      </c>
      <c r="G432">
        <v>21260.900390999999</v>
      </c>
      <c r="H432">
        <v>21160.199218999998</v>
      </c>
      <c r="I432">
        <v>20147.199218999998</v>
      </c>
      <c r="J432">
        <v>20956.25</v>
      </c>
      <c r="L432" t="str">
        <f t="shared" si="49"/>
        <v>18AUG2025:23:00:00</v>
      </c>
      <c r="M432">
        <v>24</v>
      </c>
      <c r="N432">
        <f t="shared" si="50"/>
        <v>-675.6835940000019</v>
      </c>
      <c r="O432">
        <f t="shared" si="45"/>
        <v>-675.6835940000019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3.0807577989177872</v>
      </c>
    </row>
    <row r="433" spans="1:19" x14ac:dyDescent="0.25">
      <c r="A433" t="s">
        <v>457</v>
      </c>
      <c r="B433">
        <v>20144.669922000001</v>
      </c>
      <c r="C433">
        <v>19597.099609000001</v>
      </c>
      <c r="D433">
        <v>19719.148438</v>
      </c>
      <c r="E433">
        <v>19750.455077999999</v>
      </c>
      <c r="F433">
        <v>19597.099609000001</v>
      </c>
      <c r="G433">
        <v>19564.099609000001</v>
      </c>
      <c r="H433">
        <v>19490.300781000002</v>
      </c>
      <c r="I433">
        <v>18554.699218999998</v>
      </c>
      <c r="J433">
        <v>19301.550781000002</v>
      </c>
      <c r="L433" t="str">
        <f t="shared" si="49"/>
        <v>19AUG2025:00:00:00</v>
      </c>
      <c r="M433">
        <v>1</v>
      </c>
      <c r="N433">
        <f t="shared" si="50"/>
        <v>-547.57031300000017</v>
      </c>
      <c r="O433">
        <f t="shared" si="45"/>
        <v>-547.57031300000017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2.7181895514803074</v>
      </c>
    </row>
    <row r="434" spans="1:19" x14ac:dyDescent="0.25">
      <c r="A434" t="s">
        <v>458</v>
      </c>
      <c r="B434">
        <v>18588.328125</v>
      </c>
      <c r="C434">
        <v>18199.300781000002</v>
      </c>
      <c r="D434">
        <v>18906.472656000002</v>
      </c>
      <c r="E434">
        <v>18935.921875</v>
      </c>
      <c r="F434">
        <v>18206.199218999998</v>
      </c>
      <c r="G434">
        <v>18199.300781000002</v>
      </c>
      <c r="H434">
        <v>18160</v>
      </c>
      <c r="I434">
        <v>17679.900390999999</v>
      </c>
      <c r="J434">
        <v>18061.349609000001</v>
      </c>
      <c r="L434" t="str">
        <f t="shared" si="49"/>
        <v>19AUG2025:01:00:00</v>
      </c>
      <c r="M434">
        <v>2</v>
      </c>
      <c r="N434">
        <f t="shared" si="50"/>
        <v>-389.02734399999827</v>
      </c>
      <c r="O434">
        <f t="shared" si="45"/>
        <v>-389.02734399999827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2.0928581709120131</v>
      </c>
    </row>
    <row r="435" spans="1:19" x14ac:dyDescent="0.25">
      <c r="A435" t="s">
        <v>459</v>
      </c>
      <c r="B435">
        <v>17632.859375</v>
      </c>
      <c r="C435">
        <v>16978.099609000001</v>
      </c>
      <c r="D435">
        <v>17719.25</v>
      </c>
      <c r="E435">
        <v>17683.835938</v>
      </c>
      <c r="F435">
        <v>16982.699218999998</v>
      </c>
      <c r="G435">
        <v>16978.099609000001</v>
      </c>
      <c r="H435">
        <v>17225.199218999998</v>
      </c>
      <c r="I435">
        <v>16556.900390999999</v>
      </c>
      <c r="J435">
        <v>16935.724609000001</v>
      </c>
      <c r="L435" t="str">
        <f t="shared" si="49"/>
        <v>19AUG2025:02:00:00</v>
      </c>
      <c r="M435">
        <v>3</v>
      </c>
      <c r="N435">
        <f t="shared" si="50"/>
        <v>-654.75976599999922</v>
      </c>
      <c r="O435">
        <f t="shared" si="45"/>
        <v>-654.75976599999922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3.7132931878780959</v>
      </c>
    </row>
    <row r="436" spans="1:19" x14ac:dyDescent="0.25">
      <c r="A436" t="s">
        <v>460</v>
      </c>
      <c r="B436">
        <v>16729.767577999999</v>
      </c>
      <c r="C436">
        <v>16001.900390999999</v>
      </c>
      <c r="D436">
        <v>16812.832031000002</v>
      </c>
      <c r="E436">
        <v>16742.083984000001</v>
      </c>
      <c r="F436">
        <v>16011.200194999999</v>
      </c>
      <c r="G436">
        <v>16001.900390999999</v>
      </c>
      <c r="H436">
        <v>16219.200194999999</v>
      </c>
      <c r="I436">
        <v>15722.900390999999</v>
      </c>
      <c r="J436">
        <v>15988.800781</v>
      </c>
      <c r="L436" t="str">
        <f t="shared" si="49"/>
        <v>19AUG2025:03:00:00</v>
      </c>
      <c r="M436">
        <v>4</v>
      </c>
      <c r="N436">
        <f t="shared" si="50"/>
        <v>-727.86718699999983</v>
      </c>
      <c r="O436">
        <f t="shared" si="45"/>
        <v>-727.86718699999983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4.3507310164736577</v>
      </c>
    </row>
    <row r="437" spans="1:19" x14ac:dyDescent="0.25">
      <c r="A437" t="s">
        <v>461</v>
      </c>
      <c r="B437">
        <v>16114.954102</v>
      </c>
      <c r="C437">
        <v>15423.5</v>
      </c>
      <c r="D437">
        <v>16317.606444999999</v>
      </c>
      <c r="E437">
        <v>16225.447265999999</v>
      </c>
      <c r="F437">
        <v>15411.5</v>
      </c>
      <c r="G437">
        <v>15423.5</v>
      </c>
      <c r="H437">
        <v>15591.700194999999</v>
      </c>
      <c r="I437">
        <v>15209.799805000001</v>
      </c>
      <c r="J437">
        <v>15409.125</v>
      </c>
      <c r="L437" t="str">
        <f t="shared" si="49"/>
        <v>19AUG2025:04:00:00</v>
      </c>
      <c r="M437">
        <v>5</v>
      </c>
      <c r="N437">
        <f t="shared" si="50"/>
        <v>-691.45410199999969</v>
      </c>
      <c r="O437">
        <f t="shared" si="45"/>
        <v>-691.45410199999969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4.2907606042401607</v>
      </c>
    </row>
    <row r="438" spans="1:19" x14ac:dyDescent="0.25">
      <c r="A438" t="s">
        <v>462</v>
      </c>
      <c r="B438">
        <v>15886.707031</v>
      </c>
      <c r="C438">
        <v>15181.599609000001</v>
      </c>
      <c r="D438">
        <v>15894.774414</v>
      </c>
      <c r="E438">
        <v>15738.440430000001</v>
      </c>
      <c r="F438">
        <v>15170.599609000001</v>
      </c>
      <c r="G438">
        <v>15181.599609000001</v>
      </c>
      <c r="H438">
        <v>15417.799805000001</v>
      </c>
      <c r="I438">
        <v>15009.900390999999</v>
      </c>
      <c r="J438">
        <v>15194.974609000001</v>
      </c>
      <c r="L438" t="str">
        <f t="shared" si="49"/>
        <v>19AUG2025:05:00:00</v>
      </c>
      <c r="M438">
        <v>6</v>
      </c>
      <c r="N438">
        <f t="shared" si="50"/>
        <v>-705.10742199999913</v>
      </c>
      <c r="O438">
        <f t="shared" si="45"/>
        <v>-705.10742199999913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4.4383484923849297</v>
      </c>
    </row>
    <row r="439" spans="1:19" x14ac:dyDescent="0.25">
      <c r="A439" t="s">
        <v>463</v>
      </c>
      <c r="B439">
        <v>16031.996094</v>
      </c>
      <c r="C439">
        <v>15400.099609000001</v>
      </c>
      <c r="D439">
        <v>15974.258789</v>
      </c>
      <c r="E439">
        <v>15898.624023</v>
      </c>
      <c r="F439">
        <v>15340.700194999999</v>
      </c>
      <c r="G439">
        <v>15400.099609000001</v>
      </c>
      <c r="H439">
        <v>15477.5</v>
      </c>
      <c r="I439">
        <v>15255.700194999999</v>
      </c>
      <c r="J439">
        <v>15368.5</v>
      </c>
      <c r="L439" t="str">
        <f t="shared" si="49"/>
        <v>19AUG2025:06:00:00</v>
      </c>
      <c r="M439">
        <v>7</v>
      </c>
      <c r="N439">
        <f t="shared" si="50"/>
        <v>-631.8964849999993</v>
      </c>
      <c r="O439">
        <f t="shared" si="45"/>
        <v>-631.8964849999993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3.9414710513588984</v>
      </c>
    </row>
    <row r="440" spans="1:19" x14ac:dyDescent="0.25">
      <c r="A440" t="s">
        <v>464</v>
      </c>
      <c r="B440">
        <v>16652.574218999998</v>
      </c>
      <c r="C440">
        <v>15896.599609000001</v>
      </c>
      <c r="D440">
        <v>16391.265625</v>
      </c>
      <c r="E440">
        <v>16315.316406</v>
      </c>
      <c r="F440">
        <v>15832</v>
      </c>
      <c r="G440">
        <v>15896.599609000001</v>
      </c>
      <c r="H440">
        <v>15998.5</v>
      </c>
      <c r="I440">
        <v>15788.400390999999</v>
      </c>
      <c r="J440">
        <v>15878.875</v>
      </c>
      <c r="L440" t="str">
        <f t="shared" si="49"/>
        <v>19AUG2025:07:00:00</v>
      </c>
      <c r="M440">
        <v>8</v>
      </c>
      <c r="N440">
        <f t="shared" si="50"/>
        <v>-755.97460999999748</v>
      </c>
      <c r="O440">
        <f t="shared" si="45"/>
        <v>-755.97460999999748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4.5396861773926647</v>
      </c>
    </row>
    <row r="441" spans="1:19" x14ac:dyDescent="0.25">
      <c r="A441" t="s">
        <v>465</v>
      </c>
      <c r="B441">
        <v>17008.570313</v>
      </c>
      <c r="C441">
        <v>16156.700194999999</v>
      </c>
      <c r="D441">
        <v>16817.970702999999</v>
      </c>
      <c r="E441">
        <v>16695.908202999999</v>
      </c>
      <c r="F441">
        <v>16088</v>
      </c>
      <c r="G441">
        <v>16156.700194999999</v>
      </c>
      <c r="H441">
        <v>16353.200194999999</v>
      </c>
      <c r="I441">
        <v>16062.599609000001</v>
      </c>
      <c r="J441">
        <v>16165.125</v>
      </c>
      <c r="L441" t="str">
        <f t="shared" si="49"/>
        <v>19AUG2025:08:00:00</v>
      </c>
      <c r="M441">
        <v>9</v>
      </c>
      <c r="N441">
        <f t="shared" si="50"/>
        <v>-851.87011800000073</v>
      </c>
      <c r="O441">
        <f t="shared" si="45"/>
        <v>-851.87011800000073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5.0084757408969223</v>
      </c>
    </row>
    <row r="442" spans="1:19" x14ac:dyDescent="0.25">
      <c r="A442" t="s">
        <v>466</v>
      </c>
      <c r="B442">
        <v>18116.021484000001</v>
      </c>
      <c r="C442">
        <v>17261.300781000002</v>
      </c>
      <c r="D442">
        <v>18484.998047000001</v>
      </c>
      <c r="E442">
        <v>18355.248047000001</v>
      </c>
      <c r="F442">
        <v>17177.300781000002</v>
      </c>
      <c r="G442">
        <v>17261.300781000002</v>
      </c>
      <c r="H442">
        <v>17588.599609000001</v>
      </c>
      <c r="I442">
        <v>16997.800781000002</v>
      </c>
      <c r="J442">
        <v>17256.25</v>
      </c>
      <c r="L442" t="str">
        <f t="shared" si="49"/>
        <v>19AUG2025:09:00:00</v>
      </c>
      <c r="M442">
        <v>10</v>
      </c>
      <c r="N442">
        <f t="shared" si="50"/>
        <v>-854.72070299999905</v>
      </c>
      <c r="O442">
        <f t="shared" si="45"/>
        <v>-854.72070299999905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4.7180375876396754</v>
      </c>
    </row>
    <row r="443" spans="1:19" x14ac:dyDescent="0.25">
      <c r="A443" t="s">
        <v>467</v>
      </c>
      <c r="B443">
        <v>20064.083984000001</v>
      </c>
      <c r="C443">
        <v>18896.300781000002</v>
      </c>
      <c r="D443">
        <v>20681.863281000002</v>
      </c>
      <c r="E443">
        <v>20702.550781000002</v>
      </c>
      <c r="F443">
        <v>18805.300781000002</v>
      </c>
      <c r="G443">
        <v>18896.300781000002</v>
      </c>
      <c r="H443">
        <v>18885.699218999998</v>
      </c>
      <c r="I443">
        <v>18399.699218999998</v>
      </c>
      <c r="J443">
        <v>18746.75</v>
      </c>
      <c r="L443" t="str">
        <f t="shared" si="49"/>
        <v>19AUG2025:10:00:00</v>
      </c>
      <c r="M443">
        <v>11</v>
      </c>
      <c r="N443">
        <f t="shared" si="50"/>
        <v>-1167.783202999999</v>
      </c>
      <c r="O443">
        <f t="shared" si="45"/>
        <v>-1167.783202999999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5.8202667210286885</v>
      </c>
    </row>
    <row r="444" spans="1:19" x14ac:dyDescent="0.25">
      <c r="A444" t="s">
        <v>468</v>
      </c>
      <c r="B444">
        <v>21887.589843999998</v>
      </c>
      <c r="C444">
        <v>20698</v>
      </c>
      <c r="D444">
        <v>22245.236327999999</v>
      </c>
      <c r="E444">
        <v>22339.458984000001</v>
      </c>
      <c r="F444">
        <v>20618.5</v>
      </c>
      <c r="G444">
        <v>20698</v>
      </c>
      <c r="H444">
        <v>20286.300781000002</v>
      </c>
      <c r="I444">
        <v>19899.5</v>
      </c>
      <c r="J444">
        <v>20375.574218999998</v>
      </c>
      <c r="L444" t="str">
        <f t="shared" si="49"/>
        <v>19AUG2025:11:00:00</v>
      </c>
      <c r="M444">
        <v>12</v>
      </c>
      <c r="N444">
        <f t="shared" si="50"/>
        <v>-1189.5898439999983</v>
      </c>
      <c r="O444">
        <f t="shared" si="45"/>
        <v>-1189.5898439999983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5.4349969662196411</v>
      </c>
    </row>
    <row r="445" spans="1:19" x14ac:dyDescent="0.25">
      <c r="A445" t="s">
        <v>469</v>
      </c>
      <c r="B445">
        <v>23597.419922000001</v>
      </c>
      <c r="C445">
        <v>22520.800781000002</v>
      </c>
      <c r="D445">
        <v>23568.257813</v>
      </c>
      <c r="E445">
        <v>23848.910156000002</v>
      </c>
      <c r="F445">
        <v>22444.699218999998</v>
      </c>
      <c r="G445">
        <v>22520.800781000002</v>
      </c>
      <c r="H445">
        <v>21793.400390999999</v>
      </c>
      <c r="I445">
        <v>21423.5</v>
      </c>
      <c r="J445">
        <v>22045.599609000001</v>
      </c>
      <c r="L445" t="str">
        <f t="shared" si="49"/>
        <v>19AUG2025:12:00:00</v>
      </c>
      <c r="M445">
        <v>13</v>
      </c>
      <c r="N445">
        <f t="shared" si="50"/>
        <v>-1076.6191409999992</v>
      </c>
      <c r="O445">
        <f t="shared" si="45"/>
        <v>-1076.6191409999992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4.5624443034819304</v>
      </c>
    </row>
    <row r="446" spans="1:19" x14ac:dyDescent="0.25">
      <c r="A446" t="s">
        <v>470</v>
      </c>
      <c r="B446">
        <v>24963.464843999998</v>
      </c>
      <c r="C446">
        <v>24227</v>
      </c>
      <c r="D446">
        <v>25163.708984000001</v>
      </c>
      <c r="E446">
        <v>25562.958984000001</v>
      </c>
      <c r="F446">
        <v>24160.699218999998</v>
      </c>
      <c r="G446">
        <v>24227</v>
      </c>
      <c r="H446">
        <v>23504.699218999998</v>
      </c>
      <c r="I446">
        <v>22929</v>
      </c>
      <c r="J446">
        <v>23705.349609000001</v>
      </c>
      <c r="L446" t="str">
        <f t="shared" si="49"/>
        <v>19AUG2025:13:00:00</v>
      </c>
      <c r="M446">
        <v>14</v>
      </c>
      <c r="N446">
        <f t="shared" si="50"/>
        <v>-736.46484399999827</v>
      </c>
      <c r="O446">
        <f t="shared" si="45"/>
        <v>-736.46484399999827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2.9501707739781504</v>
      </c>
    </row>
    <row r="447" spans="1:19" x14ac:dyDescent="0.25">
      <c r="A447" t="s">
        <v>471</v>
      </c>
      <c r="B447">
        <v>26622.105468999998</v>
      </c>
      <c r="C447">
        <v>25610.699218999998</v>
      </c>
      <c r="D447">
        <v>26625.546875</v>
      </c>
      <c r="E447">
        <v>27239.283202999999</v>
      </c>
      <c r="F447">
        <v>25561.400390999999</v>
      </c>
      <c r="G447">
        <v>25610.699218999998</v>
      </c>
      <c r="H447">
        <v>25042.400390999999</v>
      </c>
      <c r="I447">
        <v>24419.5</v>
      </c>
      <c r="J447">
        <v>25158.5</v>
      </c>
      <c r="L447" t="str">
        <f t="shared" si="49"/>
        <v>19AUG2025:14:00:00</v>
      </c>
      <c r="M447">
        <v>15</v>
      </c>
      <c r="N447">
        <f t="shared" si="50"/>
        <v>-1011.40625</v>
      </c>
      <c r="O447">
        <f t="shared" si="45"/>
        <v>-1011.40625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3.7991219408912937</v>
      </c>
    </row>
    <row r="448" spans="1:19" x14ac:dyDescent="0.25">
      <c r="A448" t="s">
        <v>472</v>
      </c>
      <c r="B448">
        <v>27440.683593999998</v>
      </c>
      <c r="C448">
        <v>26475.400390999999</v>
      </c>
      <c r="D448">
        <v>27566.072265999999</v>
      </c>
      <c r="E448">
        <v>28210.107422000001</v>
      </c>
      <c r="F448">
        <v>26445.800781000002</v>
      </c>
      <c r="G448">
        <v>26475.400390999999</v>
      </c>
      <c r="H448">
        <v>26115.400390999999</v>
      </c>
      <c r="I448">
        <v>25355</v>
      </c>
      <c r="J448">
        <v>26097.900390999999</v>
      </c>
      <c r="L448" t="str">
        <f t="shared" si="49"/>
        <v>19AUG2025:15:00:00</v>
      </c>
      <c r="M448">
        <v>16</v>
      </c>
      <c r="N448">
        <f t="shared" si="50"/>
        <v>-965.28320299999905</v>
      </c>
      <c r="O448">
        <f t="shared" si="45"/>
        <v>-965.28320299999905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3.51770829503337</v>
      </c>
    </row>
    <row r="449" spans="1:19" x14ac:dyDescent="0.25">
      <c r="A449" t="s">
        <v>473</v>
      </c>
      <c r="B449">
        <v>27793.697265999999</v>
      </c>
      <c r="C449">
        <v>26851</v>
      </c>
      <c r="D449">
        <v>27678.919922000001</v>
      </c>
      <c r="E449">
        <v>28293.804688</v>
      </c>
      <c r="F449">
        <v>26847.099609000001</v>
      </c>
      <c r="G449">
        <v>26851</v>
      </c>
      <c r="H449">
        <v>26683.5</v>
      </c>
      <c r="I449">
        <v>25779.699218999998</v>
      </c>
      <c r="J449">
        <v>26540.324218999998</v>
      </c>
      <c r="L449" t="str">
        <f t="shared" si="49"/>
        <v>19AUG2025:16:00:00</v>
      </c>
      <c r="M449">
        <v>17</v>
      </c>
      <c r="N449">
        <f t="shared" si="50"/>
        <v>-942.69726599999922</v>
      </c>
      <c r="O449">
        <f t="shared" si="45"/>
        <v>-942.69726599999922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3.3917663309702943</v>
      </c>
    </row>
    <row r="450" spans="1:19" x14ac:dyDescent="0.25">
      <c r="A450" t="s">
        <v>474</v>
      </c>
      <c r="B450">
        <v>27791.238281000002</v>
      </c>
      <c r="C450">
        <v>27003.300781000002</v>
      </c>
      <c r="D450">
        <v>27873.898438</v>
      </c>
      <c r="E450">
        <v>28318.613281000002</v>
      </c>
      <c r="F450">
        <v>27003.199218999998</v>
      </c>
      <c r="G450">
        <v>27003.300781000002</v>
      </c>
      <c r="H450">
        <v>26764.400390999999</v>
      </c>
      <c r="I450">
        <v>25862.099609000001</v>
      </c>
      <c r="J450">
        <v>26658.25</v>
      </c>
      <c r="L450" t="str">
        <f t="shared" si="49"/>
        <v>19AUG2025:17:00:00</v>
      </c>
      <c r="M450">
        <v>18</v>
      </c>
      <c r="N450">
        <f t="shared" si="50"/>
        <v>-787.9375</v>
      </c>
      <c r="O450">
        <f t="shared" si="45"/>
        <v>-787.9375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2.8352011235810539</v>
      </c>
    </row>
    <row r="451" spans="1:19" x14ac:dyDescent="0.25">
      <c r="A451" t="s">
        <v>475</v>
      </c>
      <c r="B451">
        <v>27878.619140999999</v>
      </c>
      <c r="C451">
        <v>26886.900390999999</v>
      </c>
      <c r="D451">
        <v>27901.363281000002</v>
      </c>
      <c r="E451">
        <v>28216.361327999999</v>
      </c>
      <c r="F451">
        <v>26867.900390999999</v>
      </c>
      <c r="G451">
        <v>26886.900390999999</v>
      </c>
      <c r="H451">
        <v>26349.099609000001</v>
      </c>
      <c r="I451">
        <v>25707</v>
      </c>
      <c r="J451">
        <v>26452.724609000001</v>
      </c>
      <c r="L451" t="str">
        <f t="shared" si="49"/>
        <v>19AUG2025:18:00:00</v>
      </c>
      <c r="M451">
        <v>19</v>
      </c>
      <c r="N451">
        <f t="shared" si="50"/>
        <v>-991.71875</v>
      </c>
      <c r="O451">
        <f t="shared" ref="O451:O514" si="52">IF(N451&lt;0,N451,"")</f>
        <v>-991.71875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3.5572735686234829</v>
      </c>
    </row>
    <row r="452" spans="1:19" x14ac:dyDescent="0.25">
      <c r="A452" t="s">
        <v>476</v>
      </c>
      <c r="B452">
        <v>27034.039063</v>
      </c>
      <c r="C452">
        <v>26413.599609000001</v>
      </c>
      <c r="D452">
        <v>27482.835938</v>
      </c>
      <c r="E452">
        <v>27828.197265999999</v>
      </c>
      <c r="F452">
        <v>26363.599609000001</v>
      </c>
      <c r="G452">
        <v>26413.599609000001</v>
      </c>
      <c r="H452">
        <v>25762.5</v>
      </c>
      <c r="I452">
        <v>25181.599609000001</v>
      </c>
      <c r="J452">
        <v>25930.326172000001</v>
      </c>
      <c r="L452" t="str">
        <f t="shared" ref="L452:L515" si="56">A452</f>
        <v>19AUG2025:19:00:00</v>
      </c>
      <c r="M452">
        <v>20</v>
      </c>
      <c r="N452">
        <f t="shared" ref="N452:N515" si="57">C452-B452</f>
        <v>-620.43945399999939</v>
      </c>
      <c r="O452">
        <f t="shared" si="52"/>
        <v>-620.43945399999939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2.2950305448406363</v>
      </c>
    </row>
    <row r="453" spans="1:19" x14ac:dyDescent="0.25">
      <c r="A453" t="s">
        <v>477</v>
      </c>
      <c r="B453">
        <v>26055.171875</v>
      </c>
      <c r="C453">
        <v>25359.300781000002</v>
      </c>
      <c r="D453">
        <v>26487.921875</v>
      </c>
      <c r="E453">
        <v>26829.921875</v>
      </c>
      <c r="F453">
        <v>25285.900390999999</v>
      </c>
      <c r="G453">
        <v>25359.300781000002</v>
      </c>
      <c r="H453">
        <v>24732.300781000002</v>
      </c>
      <c r="I453">
        <v>24116.199218999998</v>
      </c>
      <c r="J453">
        <v>24873.425781000002</v>
      </c>
      <c r="L453" t="str">
        <f t="shared" si="56"/>
        <v>19AUG2025:20:00:00</v>
      </c>
      <c r="M453">
        <v>21</v>
      </c>
      <c r="N453">
        <f t="shared" si="57"/>
        <v>-695.87109399999827</v>
      </c>
      <c r="O453">
        <f t="shared" si="52"/>
        <v>-695.87109399999827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2.6707599448525925</v>
      </c>
    </row>
    <row r="454" spans="1:19" x14ac:dyDescent="0.25">
      <c r="A454" t="s">
        <v>478</v>
      </c>
      <c r="B454">
        <v>24806.466797000001</v>
      </c>
      <c r="C454">
        <v>24169.400390999999</v>
      </c>
      <c r="D454">
        <v>25339.527343999998</v>
      </c>
      <c r="E454">
        <v>25712.542968999998</v>
      </c>
      <c r="F454">
        <v>24101.199218999998</v>
      </c>
      <c r="G454">
        <v>24169.400390999999</v>
      </c>
      <c r="H454">
        <v>23894</v>
      </c>
      <c r="I454">
        <v>23271.800781000002</v>
      </c>
      <c r="J454">
        <v>23859.101563</v>
      </c>
      <c r="L454" t="str">
        <f t="shared" si="56"/>
        <v>19AUG2025:21:00:00</v>
      </c>
      <c r="M454">
        <v>22</v>
      </c>
      <c r="N454">
        <f t="shared" si="57"/>
        <v>-637.06640600000173</v>
      </c>
      <c r="O454">
        <f t="shared" si="52"/>
        <v>-637.06640600000173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2.5681464886287078</v>
      </c>
    </row>
    <row r="455" spans="1:19" x14ac:dyDescent="0.25">
      <c r="A455" t="s">
        <v>479</v>
      </c>
      <c r="B455">
        <v>23714.833984000001</v>
      </c>
      <c r="C455">
        <v>22964.699218999998</v>
      </c>
      <c r="D455">
        <v>24475.712890999999</v>
      </c>
      <c r="E455">
        <v>24658.716797000001</v>
      </c>
      <c r="F455">
        <v>22900.099609000001</v>
      </c>
      <c r="G455">
        <v>22964.699218999998</v>
      </c>
      <c r="H455">
        <v>22984.699218999998</v>
      </c>
      <c r="I455">
        <v>22251.900390999999</v>
      </c>
      <c r="J455">
        <v>22775.349609000001</v>
      </c>
      <c r="L455" t="str">
        <f t="shared" si="56"/>
        <v>19AUG2025:22:00:00</v>
      </c>
      <c r="M455">
        <v>23</v>
      </c>
      <c r="N455">
        <f t="shared" si="57"/>
        <v>-750.13476500000252</v>
      </c>
      <c r="O455">
        <f t="shared" si="52"/>
        <v>-750.13476500000252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3.1631457572340831</v>
      </c>
    </row>
    <row r="456" spans="1:19" x14ac:dyDescent="0.25">
      <c r="A456" t="s">
        <v>480</v>
      </c>
      <c r="B456">
        <v>21985.242188</v>
      </c>
      <c r="C456">
        <v>21296.400390999999</v>
      </c>
      <c r="D456">
        <v>22551.345702999999</v>
      </c>
      <c r="E456">
        <v>22630.984375</v>
      </c>
      <c r="F456">
        <v>21234.400390999999</v>
      </c>
      <c r="G456">
        <v>21296.400390999999</v>
      </c>
      <c r="H456">
        <v>21342.699218999998</v>
      </c>
      <c r="I456">
        <v>20660.599609000001</v>
      </c>
      <c r="J456">
        <v>21133.525390999999</v>
      </c>
      <c r="L456" t="str">
        <f t="shared" si="56"/>
        <v>19AUG2025:23:00:00</v>
      </c>
      <c r="M456">
        <v>24</v>
      </c>
      <c r="N456">
        <f t="shared" si="57"/>
        <v>-688.84179700000095</v>
      </c>
      <c r="O456">
        <f t="shared" si="52"/>
        <v>-688.84179700000095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3.1332008586013442</v>
      </c>
    </row>
    <row r="457" spans="1:19" x14ac:dyDescent="0.25">
      <c r="A457" t="s">
        <v>481</v>
      </c>
      <c r="B457">
        <v>20538.310547000001</v>
      </c>
      <c r="C457">
        <v>19650.900390999999</v>
      </c>
      <c r="D457">
        <v>20946.900390999999</v>
      </c>
      <c r="E457">
        <v>20906.058593999998</v>
      </c>
      <c r="F457">
        <v>19594.400390999999</v>
      </c>
      <c r="G457">
        <v>19650.900390999999</v>
      </c>
      <c r="H457">
        <v>19693.400390999999</v>
      </c>
      <c r="I457">
        <v>18999.400390999999</v>
      </c>
      <c r="J457">
        <v>19484.525390999999</v>
      </c>
      <c r="L457" t="str">
        <f t="shared" si="56"/>
        <v>20AUG2025:00:00:00</v>
      </c>
      <c r="M457">
        <v>1</v>
      </c>
      <c r="N457">
        <f t="shared" si="57"/>
        <v>-887.41015600000173</v>
      </c>
      <c r="O457">
        <f t="shared" si="52"/>
        <v>-887.41015600000173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4.320755370648655</v>
      </c>
    </row>
    <row r="458" spans="1:19" x14ac:dyDescent="0.25">
      <c r="A458" t="s">
        <v>482</v>
      </c>
      <c r="B458">
        <v>19152.363281000002</v>
      </c>
      <c r="C458">
        <v>18584.5</v>
      </c>
      <c r="D458">
        <v>19335.900390999999</v>
      </c>
      <c r="E458">
        <v>19276.617188</v>
      </c>
      <c r="F458">
        <v>18570.699218999998</v>
      </c>
      <c r="G458">
        <v>18641</v>
      </c>
      <c r="H458">
        <v>18561.099609000001</v>
      </c>
      <c r="I458">
        <v>17744.699218999998</v>
      </c>
      <c r="J458">
        <v>18379.375</v>
      </c>
      <c r="L458" t="str">
        <f t="shared" si="56"/>
        <v>20AUG2025:01:00:00</v>
      </c>
      <c r="M458">
        <v>2</v>
      </c>
      <c r="N458">
        <f t="shared" si="57"/>
        <v>-567.86328100000173</v>
      </c>
      <c r="O458">
        <f t="shared" si="52"/>
        <v>-567.86328100000173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2.964977599204937</v>
      </c>
    </row>
    <row r="459" spans="1:19" x14ac:dyDescent="0.25">
      <c r="A459" t="s">
        <v>483</v>
      </c>
      <c r="B459">
        <v>17958.501952999999</v>
      </c>
      <c r="C459">
        <v>17637</v>
      </c>
      <c r="D459">
        <v>18177.949218999998</v>
      </c>
      <c r="E459">
        <v>18127.261718999998</v>
      </c>
      <c r="F459">
        <v>17398.300781000002</v>
      </c>
      <c r="G459">
        <v>17468.900390999999</v>
      </c>
      <c r="H459">
        <v>17357.5</v>
      </c>
      <c r="I459">
        <v>16584.599609000001</v>
      </c>
      <c r="J459">
        <v>17202.326172000001</v>
      </c>
      <c r="L459" t="str">
        <f t="shared" si="56"/>
        <v>20AUG2025:02:00:00</v>
      </c>
      <c r="M459">
        <v>3</v>
      </c>
      <c r="N459">
        <f t="shared" si="57"/>
        <v>-321.50195299999905</v>
      </c>
      <c r="O459">
        <f t="shared" si="52"/>
        <v>-321.50195299999905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1.790249286056355</v>
      </c>
    </row>
    <row r="460" spans="1:19" x14ac:dyDescent="0.25">
      <c r="A460" t="s">
        <v>484</v>
      </c>
      <c r="B460">
        <v>17064.269531000002</v>
      </c>
      <c r="C460">
        <v>16775.400390999999</v>
      </c>
      <c r="D460">
        <v>17167.513672000001</v>
      </c>
      <c r="E460">
        <v>17085.417968999998</v>
      </c>
      <c r="F460">
        <v>16499</v>
      </c>
      <c r="G460">
        <v>16542.5</v>
      </c>
      <c r="H460">
        <v>16449.599609000001</v>
      </c>
      <c r="I460">
        <v>15713.400390999999</v>
      </c>
      <c r="J460">
        <v>16301.125</v>
      </c>
      <c r="L460" t="str">
        <f t="shared" si="56"/>
        <v>20AUG2025:03:00:00</v>
      </c>
      <c r="M460">
        <v>4</v>
      </c>
      <c r="N460">
        <f t="shared" si="57"/>
        <v>-288.86914000000252</v>
      </c>
      <c r="O460">
        <f t="shared" si="52"/>
        <v>-288.86914000000252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1.6928303873495734</v>
      </c>
    </row>
    <row r="461" spans="1:19" x14ac:dyDescent="0.25">
      <c r="A461" t="s">
        <v>485</v>
      </c>
      <c r="B461">
        <v>16487.798827999999</v>
      </c>
      <c r="C461">
        <v>16281.700194999999</v>
      </c>
      <c r="D461">
        <v>16606.121093999998</v>
      </c>
      <c r="E461">
        <v>16532.791015999999</v>
      </c>
      <c r="F461">
        <v>15925.599609000001</v>
      </c>
      <c r="G461">
        <v>15945.799805000001</v>
      </c>
      <c r="H461">
        <v>15936.099609000001</v>
      </c>
      <c r="I461">
        <v>15213.900390999999</v>
      </c>
      <c r="J461">
        <v>15755.349609000001</v>
      </c>
      <c r="L461" t="str">
        <f t="shared" si="56"/>
        <v>20AUG2025:04:00:00</v>
      </c>
      <c r="M461">
        <v>5</v>
      </c>
      <c r="N461">
        <f t="shared" si="57"/>
        <v>-206.09863299999961</v>
      </c>
      <c r="O461">
        <f t="shared" si="52"/>
        <v>-206.09863299999961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1.2500069606016642</v>
      </c>
    </row>
    <row r="462" spans="1:19" x14ac:dyDescent="0.25">
      <c r="A462" t="s">
        <v>486</v>
      </c>
      <c r="B462">
        <v>16185.112305000001</v>
      </c>
      <c r="C462">
        <v>15963.400390999999</v>
      </c>
      <c r="D462">
        <v>16308.332031</v>
      </c>
      <c r="E462">
        <v>16085.269531</v>
      </c>
      <c r="F462">
        <v>15696.400390999999</v>
      </c>
      <c r="G462">
        <v>15703.200194999999</v>
      </c>
      <c r="H462">
        <v>15711.299805000001</v>
      </c>
      <c r="I462">
        <v>15040.900390999999</v>
      </c>
      <c r="J462">
        <v>15537.951171999999</v>
      </c>
      <c r="L462" t="str">
        <f t="shared" si="56"/>
        <v>20AUG2025:05:00:00</v>
      </c>
      <c r="M462">
        <v>6</v>
      </c>
      <c r="N462">
        <f t="shared" si="57"/>
        <v>-221.71191400000134</v>
      </c>
      <c r="O462">
        <f t="shared" si="52"/>
        <v>-221.71191400000134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1.3698509458689934</v>
      </c>
    </row>
    <row r="463" spans="1:19" x14ac:dyDescent="0.25">
      <c r="A463" t="s">
        <v>487</v>
      </c>
      <c r="B463">
        <v>16440.357422000001</v>
      </c>
      <c r="C463">
        <v>16052.5</v>
      </c>
      <c r="D463">
        <v>16349.779296999999</v>
      </c>
      <c r="E463">
        <v>16327.578125</v>
      </c>
      <c r="F463">
        <v>15960.799805000001</v>
      </c>
      <c r="G463">
        <v>15990.599609000001</v>
      </c>
      <c r="H463">
        <v>15890</v>
      </c>
      <c r="I463">
        <v>15326.200194999999</v>
      </c>
      <c r="J463">
        <v>15791.899414</v>
      </c>
      <c r="L463" t="str">
        <f t="shared" si="56"/>
        <v>20AUG2025:06:00:00</v>
      </c>
      <c r="M463">
        <v>7</v>
      </c>
      <c r="N463">
        <f t="shared" si="57"/>
        <v>-387.85742200000095</v>
      </c>
      <c r="O463">
        <f t="shared" si="52"/>
        <v>-387.85742200000095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2.3591787699273592</v>
      </c>
    </row>
    <row r="464" spans="1:19" x14ac:dyDescent="0.25">
      <c r="A464" t="s">
        <v>488</v>
      </c>
      <c r="B464">
        <v>16768.820313</v>
      </c>
      <c r="C464">
        <v>16579.5</v>
      </c>
      <c r="D464">
        <v>16855.683593999998</v>
      </c>
      <c r="E464">
        <v>16866.214843999998</v>
      </c>
      <c r="F464">
        <v>16530.300781000002</v>
      </c>
      <c r="G464">
        <v>16565.599609000001</v>
      </c>
      <c r="H464">
        <v>16464.5</v>
      </c>
      <c r="I464">
        <v>15923</v>
      </c>
      <c r="J464">
        <v>16370.849609000001</v>
      </c>
      <c r="L464" t="str">
        <f t="shared" si="56"/>
        <v>20AUG2025:07:00:00</v>
      </c>
      <c r="M464">
        <v>8</v>
      </c>
      <c r="N464">
        <f t="shared" si="57"/>
        <v>-189.32031300000017</v>
      </c>
      <c r="O464">
        <f t="shared" si="52"/>
        <v>-189.32031300000017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1.129001977874555</v>
      </c>
    </row>
    <row r="465" spans="1:19" x14ac:dyDescent="0.25">
      <c r="A465" t="s">
        <v>489</v>
      </c>
      <c r="B465">
        <v>17047.925781000002</v>
      </c>
      <c r="C465">
        <v>17012.199218999998</v>
      </c>
      <c r="D465">
        <v>17307.035156000002</v>
      </c>
      <c r="E465">
        <v>17303.248047000001</v>
      </c>
      <c r="F465">
        <v>16737</v>
      </c>
      <c r="G465">
        <v>16783.5</v>
      </c>
      <c r="H465">
        <v>16736.300781000002</v>
      </c>
      <c r="I465">
        <v>16174</v>
      </c>
      <c r="J465">
        <v>16607.699218999998</v>
      </c>
      <c r="L465" t="str">
        <f t="shared" si="56"/>
        <v>20AUG2025:08:00:00</v>
      </c>
      <c r="M465">
        <v>9</v>
      </c>
      <c r="N465">
        <f t="shared" si="57"/>
        <v>-35.726562000003469</v>
      </c>
      <c r="O465">
        <f t="shared" si="52"/>
        <v>-35.726562000003469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0.20956544777911279</v>
      </c>
    </row>
    <row r="466" spans="1:19" x14ac:dyDescent="0.25">
      <c r="A466" t="s">
        <v>490</v>
      </c>
      <c r="B466">
        <v>17631.539063</v>
      </c>
      <c r="C466">
        <v>18692.099609000001</v>
      </c>
      <c r="D466">
        <v>18630.115234000001</v>
      </c>
      <c r="E466">
        <v>18659.333984000001</v>
      </c>
      <c r="F466">
        <v>17458.099609000001</v>
      </c>
      <c r="G466">
        <v>17520.199218999998</v>
      </c>
      <c r="H466">
        <v>17870.199218999998</v>
      </c>
      <c r="I466">
        <v>16966</v>
      </c>
      <c r="J466">
        <v>17453.625</v>
      </c>
      <c r="L466" t="str">
        <f t="shared" si="56"/>
        <v>20AUG2025:09:00:00</v>
      </c>
      <c r="M466">
        <v>10</v>
      </c>
      <c r="N466">
        <f t="shared" si="57"/>
        <v>1060.5605460000006</v>
      </c>
      <c r="O466" t="str">
        <f t="shared" si="52"/>
        <v/>
      </c>
      <c r="P466">
        <f t="shared" si="53"/>
        <v>1060.5605460000006</v>
      </c>
      <c r="Q466" t="str">
        <f t="shared" si="54"/>
        <v/>
      </c>
      <c r="R466">
        <f t="shared" si="55"/>
        <v>1</v>
      </c>
      <c r="S466">
        <f t="shared" si="58"/>
        <v>6.0151331214505257</v>
      </c>
    </row>
    <row r="467" spans="1:19" x14ac:dyDescent="0.25">
      <c r="A467" t="s">
        <v>491</v>
      </c>
      <c r="B467">
        <v>18662.777343999998</v>
      </c>
      <c r="C467">
        <v>20527.099609000001</v>
      </c>
      <c r="D467">
        <v>20370.494140999999</v>
      </c>
      <c r="E467">
        <v>20313.275390999999</v>
      </c>
      <c r="F467">
        <v>18590.900390999999</v>
      </c>
      <c r="G467">
        <v>18664.900390999999</v>
      </c>
      <c r="H467">
        <v>19219.099609000001</v>
      </c>
      <c r="I467">
        <v>18190</v>
      </c>
      <c r="J467">
        <v>18666.224609000001</v>
      </c>
      <c r="L467" t="str">
        <f t="shared" si="56"/>
        <v>20AUG2025:10:00:00</v>
      </c>
      <c r="M467">
        <v>11</v>
      </c>
      <c r="N467">
        <f t="shared" si="57"/>
        <v>1864.3222650000025</v>
      </c>
      <c r="O467" t="str">
        <f t="shared" si="52"/>
        <v/>
      </c>
      <c r="P467">
        <f t="shared" si="53"/>
        <v>1864.3222650000025</v>
      </c>
      <c r="Q467" t="str">
        <f t="shared" si="54"/>
        <v/>
      </c>
      <c r="R467">
        <f t="shared" si="55"/>
        <v>1</v>
      </c>
      <c r="S467">
        <f t="shared" si="58"/>
        <v>9.9895220879296094</v>
      </c>
    </row>
    <row r="468" spans="1:19" x14ac:dyDescent="0.25">
      <c r="A468" t="s">
        <v>492</v>
      </c>
      <c r="B468">
        <v>18651.669922000001</v>
      </c>
      <c r="C468">
        <v>21770.300781000002</v>
      </c>
      <c r="D468">
        <v>21536.179688</v>
      </c>
      <c r="E468">
        <v>21524.513672000001</v>
      </c>
      <c r="F468">
        <v>19836.599609000001</v>
      </c>
      <c r="G468">
        <v>19895.300781000002</v>
      </c>
      <c r="H468">
        <v>20626.199218999998</v>
      </c>
      <c r="I468">
        <v>19522.699218999998</v>
      </c>
      <c r="J468">
        <v>19970.199218999998</v>
      </c>
      <c r="L468" t="str">
        <f t="shared" si="56"/>
        <v>20AUG2025:11:00:00</v>
      </c>
      <c r="M468">
        <v>12</v>
      </c>
      <c r="N468">
        <f t="shared" si="57"/>
        <v>3118.6308590000008</v>
      </c>
      <c r="O468" t="str">
        <f t="shared" si="52"/>
        <v/>
      </c>
      <c r="P468">
        <f t="shared" si="53"/>
        <v>3118.6308590000008</v>
      </c>
      <c r="Q468" t="str">
        <f t="shared" si="54"/>
        <v/>
      </c>
      <c r="R468">
        <f t="shared" si="55"/>
        <v>1</v>
      </c>
      <c r="S468">
        <f t="shared" si="58"/>
        <v>16.720384137409145</v>
      </c>
    </row>
    <row r="469" spans="1:19" x14ac:dyDescent="0.25">
      <c r="A469" t="s">
        <v>493</v>
      </c>
      <c r="B469">
        <v>18358.107422000001</v>
      </c>
      <c r="C469">
        <v>23210.900390999999</v>
      </c>
      <c r="D469">
        <v>22682.480468999998</v>
      </c>
      <c r="E469">
        <v>22676.117188</v>
      </c>
      <c r="F469">
        <v>21241.5</v>
      </c>
      <c r="G469">
        <v>21299.400390999999</v>
      </c>
      <c r="H469">
        <v>21907.900390999999</v>
      </c>
      <c r="I469">
        <v>20997.900390999999</v>
      </c>
      <c r="J469">
        <v>21361.673827999999</v>
      </c>
      <c r="L469" t="str">
        <f t="shared" si="56"/>
        <v>20AUG2025:12:00:00</v>
      </c>
      <c r="M469">
        <v>13</v>
      </c>
      <c r="N469">
        <f t="shared" si="57"/>
        <v>4852.7929689999983</v>
      </c>
      <c r="O469" t="str">
        <f t="shared" si="52"/>
        <v/>
      </c>
      <c r="P469">
        <f t="shared" si="53"/>
        <v>4852.7929689999983</v>
      </c>
      <c r="Q469" t="str">
        <f t="shared" si="54"/>
        <v/>
      </c>
      <c r="R469">
        <f t="shared" si="55"/>
        <v>1</v>
      </c>
      <c r="S469">
        <f t="shared" si="58"/>
        <v>26.434059118667676</v>
      </c>
    </row>
    <row r="470" spans="1:19" x14ac:dyDescent="0.25">
      <c r="A470" t="s">
        <v>494</v>
      </c>
      <c r="B470">
        <v>18659.068359000001</v>
      </c>
      <c r="C470">
        <v>24409.400390999999</v>
      </c>
      <c r="D470">
        <v>24142.613281000002</v>
      </c>
      <c r="E470">
        <v>23955.744140999999</v>
      </c>
      <c r="F470">
        <v>22603.400390999999</v>
      </c>
      <c r="G470">
        <v>22653.800781000002</v>
      </c>
      <c r="H470">
        <v>23396.599609000001</v>
      </c>
      <c r="I470">
        <v>22363</v>
      </c>
      <c r="J470">
        <v>22754.201172000001</v>
      </c>
      <c r="L470" t="str">
        <f t="shared" si="56"/>
        <v>20AUG2025:13:00:00</v>
      </c>
      <c r="M470">
        <v>14</v>
      </c>
      <c r="N470">
        <f t="shared" si="57"/>
        <v>5750.3320319999984</v>
      </c>
      <c r="O470" t="str">
        <f t="shared" si="52"/>
        <v/>
      </c>
      <c r="P470">
        <f t="shared" si="53"/>
        <v>5750.3320319999984</v>
      </c>
      <c r="Q470" t="str">
        <f t="shared" si="54"/>
        <v/>
      </c>
      <c r="R470">
        <f t="shared" si="55"/>
        <v>1</v>
      </c>
      <c r="S470">
        <f t="shared" si="58"/>
        <v>30.8178946631405</v>
      </c>
    </row>
    <row r="471" spans="1:19" x14ac:dyDescent="0.25">
      <c r="A471" t="s">
        <v>495</v>
      </c>
      <c r="B471">
        <v>19291.304688</v>
      </c>
      <c r="C471">
        <v>25610.699218999998</v>
      </c>
      <c r="D471">
        <v>25464.808593999998</v>
      </c>
      <c r="E471">
        <v>25372.078125</v>
      </c>
      <c r="F471">
        <v>23737.099609000001</v>
      </c>
      <c r="G471">
        <v>23776.300781000002</v>
      </c>
      <c r="H471">
        <v>24726.199218999998</v>
      </c>
      <c r="I471">
        <v>23563.900390999999</v>
      </c>
      <c r="J471">
        <v>23950.873047000001</v>
      </c>
      <c r="L471" t="str">
        <f t="shared" si="56"/>
        <v>20AUG2025:14:00:00</v>
      </c>
      <c r="M471">
        <v>15</v>
      </c>
      <c r="N471">
        <f t="shared" si="57"/>
        <v>6319.3945309999981</v>
      </c>
      <c r="O471" t="str">
        <f t="shared" si="52"/>
        <v/>
      </c>
      <c r="P471">
        <f t="shared" si="53"/>
        <v>6319.3945309999981</v>
      </c>
      <c r="Q471" t="str">
        <f t="shared" si="54"/>
        <v/>
      </c>
      <c r="R471">
        <f t="shared" si="55"/>
        <v>1</v>
      </c>
      <c r="S471">
        <f t="shared" si="58"/>
        <v>32.757735327932103</v>
      </c>
    </row>
    <row r="472" spans="1:19" x14ac:dyDescent="0.25">
      <c r="A472" t="s">
        <v>496</v>
      </c>
      <c r="B472">
        <v>20144.847656000002</v>
      </c>
      <c r="C472">
        <v>26284.099609000001</v>
      </c>
      <c r="D472">
        <v>26293.238281000002</v>
      </c>
      <c r="E472">
        <v>26138.900390999999</v>
      </c>
      <c r="F472">
        <v>24537.300781000002</v>
      </c>
      <c r="G472">
        <v>24564.900390999999</v>
      </c>
      <c r="H472">
        <v>25596.699218999998</v>
      </c>
      <c r="I472">
        <v>24226.099609000001</v>
      </c>
      <c r="J472">
        <v>24731.251952999999</v>
      </c>
      <c r="L472" t="str">
        <f t="shared" si="56"/>
        <v>20AUG2025:15:00:00</v>
      </c>
      <c r="M472">
        <v>16</v>
      </c>
      <c r="N472">
        <f t="shared" si="57"/>
        <v>6139.251952999999</v>
      </c>
      <c r="O472" t="str">
        <f t="shared" si="52"/>
        <v/>
      </c>
      <c r="P472">
        <f t="shared" si="53"/>
        <v>6139.251952999999</v>
      </c>
      <c r="Q472" t="str">
        <f t="shared" si="54"/>
        <v/>
      </c>
      <c r="R472">
        <f t="shared" si="55"/>
        <v>1</v>
      </c>
      <c r="S472">
        <f t="shared" si="58"/>
        <v>30.475544207808721</v>
      </c>
    </row>
    <row r="473" spans="1:19" x14ac:dyDescent="0.25">
      <c r="A473" t="s">
        <v>497</v>
      </c>
      <c r="B473">
        <v>20884.28125</v>
      </c>
      <c r="C473">
        <v>26385.099609000001</v>
      </c>
      <c r="D473">
        <v>26665.080077999999</v>
      </c>
      <c r="E473">
        <v>26472.585938</v>
      </c>
      <c r="F473">
        <v>24988.300781000002</v>
      </c>
      <c r="G473">
        <v>24993.300781000002</v>
      </c>
      <c r="H473">
        <v>25931.900390999999</v>
      </c>
      <c r="I473">
        <v>24388.800781000002</v>
      </c>
      <c r="J473">
        <v>25075.574218999998</v>
      </c>
      <c r="L473" t="str">
        <f t="shared" si="56"/>
        <v>20AUG2025:16:00:00</v>
      </c>
      <c r="M473">
        <v>17</v>
      </c>
      <c r="N473">
        <f t="shared" si="57"/>
        <v>5500.8183590000008</v>
      </c>
      <c r="O473" t="str">
        <f t="shared" si="52"/>
        <v/>
      </c>
      <c r="P473">
        <f t="shared" si="53"/>
        <v>5500.8183590000008</v>
      </c>
      <c r="Q473" t="str">
        <f t="shared" si="54"/>
        <v/>
      </c>
      <c r="R473">
        <f t="shared" si="55"/>
        <v>1</v>
      </c>
      <c r="S473">
        <f t="shared" si="58"/>
        <v>26.339514839659618</v>
      </c>
    </row>
    <row r="474" spans="1:19" x14ac:dyDescent="0.25">
      <c r="A474" t="s">
        <v>498</v>
      </c>
      <c r="B474">
        <v>21816.326172000001</v>
      </c>
      <c r="C474">
        <v>26195.900390999999</v>
      </c>
      <c r="D474">
        <v>26625.074218999998</v>
      </c>
      <c r="E474">
        <v>26347.824218999998</v>
      </c>
      <c r="F474">
        <v>25145.599609000001</v>
      </c>
      <c r="G474">
        <v>25145.900390999999</v>
      </c>
      <c r="H474">
        <v>25871.5</v>
      </c>
      <c r="I474">
        <v>24187.400390999999</v>
      </c>
      <c r="J474">
        <v>25087.599609000001</v>
      </c>
      <c r="L474" t="str">
        <f t="shared" si="56"/>
        <v>20AUG2025:17:00:00</v>
      </c>
      <c r="M474">
        <v>18</v>
      </c>
      <c r="N474">
        <f t="shared" si="57"/>
        <v>4379.5742189999983</v>
      </c>
      <c r="O474" t="str">
        <f t="shared" si="52"/>
        <v/>
      </c>
      <c r="P474">
        <f t="shared" si="53"/>
        <v>4379.5742189999983</v>
      </c>
      <c r="Q474" t="str">
        <f t="shared" si="54"/>
        <v/>
      </c>
      <c r="R474">
        <f t="shared" si="55"/>
        <v>1</v>
      </c>
      <c r="S474">
        <f t="shared" si="58"/>
        <v>20.074755870770442</v>
      </c>
    </row>
    <row r="475" spans="1:19" x14ac:dyDescent="0.25">
      <c r="A475" t="s">
        <v>499</v>
      </c>
      <c r="B475">
        <v>22616.59375</v>
      </c>
      <c r="C475">
        <v>25666.800781000002</v>
      </c>
      <c r="D475">
        <v>26416.669922000001</v>
      </c>
      <c r="E475">
        <v>26185.566406000002</v>
      </c>
      <c r="F475">
        <v>25047.5</v>
      </c>
      <c r="G475">
        <v>25066</v>
      </c>
      <c r="H475">
        <v>25490.400390999999</v>
      </c>
      <c r="I475">
        <v>23748.599609000001</v>
      </c>
      <c r="J475">
        <v>24838.125</v>
      </c>
      <c r="L475" t="str">
        <f t="shared" si="56"/>
        <v>20AUG2025:18:00:00</v>
      </c>
      <c r="M475">
        <v>19</v>
      </c>
      <c r="N475">
        <f t="shared" si="57"/>
        <v>3050.2070310000017</v>
      </c>
      <c r="O475" t="str">
        <f t="shared" si="52"/>
        <v/>
      </c>
      <c r="P475">
        <f t="shared" si="53"/>
        <v>3050.2070310000017</v>
      </c>
      <c r="Q475" t="str">
        <f t="shared" si="54"/>
        <v/>
      </c>
      <c r="R475">
        <f t="shared" si="55"/>
        <v>1</v>
      </c>
      <c r="S475">
        <f t="shared" si="58"/>
        <v>13.486588938707897</v>
      </c>
    </row>
    <row r="476" spans="1:19" x14ac:dyDescent="0.25">
      <c r="A476" t="s">
        <v>500</v>
      </c>
      <c r="B476">
        <v>22573.009765999999</v>
      </c>
      <c r="C476">
        <v>24857.5</v>
      </c>
      <c r="D476">
        <v>26054.058593999998</v>
      </c>
      <c r="E476">
        <v>25850.125</v>
      </c>
      <c r="F476">
        <v>24631.900390999999</v>
      </c>
      <c r="G476">
        <v>24678.699218999998</v>
      </c>
      <c r="H476">
        <v>24787.5</v>
      </c>
      <c r="I476">
        <v>23032.099609000001</v>
      </c>
      <c r="J476">
        <v>24282.550781000002</v>
      </c>
      <c r="L476" t="str">
        <f t="shared" si="56"/>
        <v>20AUG2025:19:00:00</v>
      </c>
      <c r="M476">
        <v>20</v>
      </c>
      <c r="N476">
        <f t="shared" si="57"/>
        <v>2284.4902340000008</v>
      </c>
      <c r="O476" t="str">
        <f t="shared" si="52"/>
        <v/>
      </c>
      <c r="P476">
        <f t="shared" si="53"/>
        <v>2284.4902340000008</v>
      </c>
      <c r="Q476" t="str">
        <f t="shared" si="54"/>
        <v/>
      </c>
      <c r="R476">
        <f t="shared" si="55"/>
        <v>1</v>
      </c>
      <c r="S476">
        <f t="shared" si="58"/>
        <v>10.120450297420923</v>
      </c>
    </row>
    <row r="477" spans="1:19" x14ac:dyDescent="0.25">
      <c r="A477" t="s">
        <v>501</v>
      </c>
      <c r="B477">
        <v>21971.232422000001</v>
      </c>
      <c r="C477">
        <v>23977.599609000001</v>
      </c>
      <c r="D477">
        <v>24907.134765999999</v>
      </c>
      <c r="E477">
        <v>24878.685547000001</v>
      </c>
      <c r="F477">
        <v>23652.300781000002</v>
      </c>
      <c r="G477">
        <v>23720.5</v>
      </c>
      <c r="H477">
        <v>23609.199218999998</v>
      </c>
      <c r="I477">
        <v>21842.099609000001</v>
      </c>
      <c r="J477">
        <v>23206.025390999999</v>
      </c>
      <c r="L477" t="str">
        <f t="shared" si="56"/>
        <v>20AUG2025:20:00:00</v>
      </c>
      <c r="M477">
        <v>21</v>
      </c>
      <c r="N477">
        <f t="shared" si="57"/>
        <v>2006.3671869999998</v>
      </c>
      <c r="O477" t="str">
        <f t="shared" si="52"/>
        <v/>
      </c>
      <c r="P477">
        <f t="shared" si="53"/>
        <v>2006.3671869999998</v>
      </c>
      <c r="Q477" t="str">
        <f t="shared" si="54"/>
        <v/>
      </c>
      <c r="R477">
        <f t="shared" si="55"/>
        <v>1</v>
      </c>
      <c r="S477">
        <f t="shared" si="58"/>
        <v>9.1317917377771014</v>
      </c>
    </row>
    <row r="478" spans="1:19" x14ac:dyDescent="0.25">
      <c r="A478" t="s">
        <v>502</v>
      </c>
      <c r="B478">
        <v>21147.730468999998</v>
      </c>
      <c r="C478">
        <v>23196.400390999999</v>
      </c>
      <c r="D478">
        <v>23894.285156000002</v>
      </c>
      <c r="E478">
        <v>23943.371093999998</v>
      </c>
      <c r="F478">
        <v>22687.300781000002</v>
      </c>
      <c r="G478">
        <v>22751.900390999999</v>
      </c>
      <c r="H478">
        <v>22711.099609000001</v>
      </c>
      <c r="I478">
        <v>21059.199218999998</v>
      </c>
      <c r="J478">
        <v>22302.375</v>
      </c>
      <c r="L478" t="str">
        <f t="shared" si="56"/>
        <v>20AUG2025:21:00:00</v>
      </c>
      <c r="M478">
        <v>22</v>
      </c>
      <c r="N478">
        <f t="shared" si="57"/>
        <v>2048.669922000001</v>
      </c>
      <c r="O478" t="str">
        <f t="shared" si="52"/>
        <v/>
      </c>
      <c r="P478">
        <f t="shared" si="53"/>
        <v>2048.669922000001</v>
      </c>
      <c r="Q478" t="str">
        <f t="shared" si="54"/>
        <v/>
      </c>
      <c r="R478">
        <f t="shared" si="55"/>
        <v>1</v>
      </c>
      <c r="S478">
        <f t="shared" si="58"/>
        <v>9.6874221326165557</v>
      </c>
    </row>
    <row r="479" spans="1:19" x14ac:dyDescent="0.25">
      <c r="A479" t="s">
        <v>503</v>
      </c>
      <c r="B479">
        <v>20088.441406000002</v>
      </c>
      <c r="C479">
        <v>22246</v>
      </c>
      <c r="D479">
        <v>22629.064452999999</v>
      </c>
      <c r="E479">
        <v>22637.708984000001</v>
      </c>
      <c r="F479">
        <v>21677.099609000001</v>
      </c>
      <c r="G479">
        <v>21734.400390999999</v>
      </c>
      <c r="H479">
        <v>21718.400390999999</v>
      </c>
      <c r="I479">
        <v>20107</v>
      </c>
      <c r="J479">
        <v>21309.224609000001</v>
      </c>
      <c r="L479" t="str">
        <f t="shared" si="56"/>
        <v>20AUG2025:22:00:00</v>
      </c>
      <c r="M479">
        <v>23</v>
      </c>
      <c r="N479">
        <f t="shared" si="57"/>
        <v>2157.5585939999983</v>
      </c>
      <c r="O479" t="str">
        <f t="shared" si="52"/>
        <v/>
      </c>
      <c r="P479">
        <f t="shared" si="53"/>
        <v>2157.5585939999983</v>
      </c>
      <c r="Q479" t="str">
        <f t="shared" si="54"/>
        <v/>
      </c>
      <c r="R479">
        <f t="shared" si="55"/>
        <v>1</v>
      </c>
      <c r="S479">
        <f t="shared" si="58"/>
        <v>10.74029861448375</v>
      </c>
    </row>
    <row r="480" spans="1:19" x14ac:dyDescent="0.25">
      <c r="A480" t="s">
        <v>504</v>
      </c>
      <c r="B480">
        <v>18776.837890999999</v>
      </c>
      <c r="C480">
        <v>20889.5</v>
      </c>
      <c r="D480">
        <v>20808.628906000002</v>
      </c>
      <c r="E480">
        <v>20721.675781000002</v>
      </c>
      <c r="F480">
        <v>20153.900390999999</v>
      </c>
      <c r="G480">
        <v>20210.900390999999</v>
      </c>
      <c r="H480">
        <v>20092</v>
      </c>
      <c r="I480">
        <v>18741.099609000001</v>
      </c>
      <c r="J480">
        <v>19799.474609000001</v>
      </c>
      <c r="L480" t="str">
        <f t="shared" si="56"/>
        <v>20AUG2025:23:00:00</v>
      </c>
      <c r="M480">
        <v>24</v>
      </c>
      <c r="N480">
        <f t="shared" si="57"/>
        <v>2112.6621090000008</v>
      </c>
      <c r="O480" t="str">
        <f t="shared" si="52"/>
        <v/>
      </c>
      <c r="P480">
        <f t="shared" si="53"/>
        <v>2112.6621090000008</v>
      </c>
      <c r="Q480" t="str">
        <f t="shared" si="54"/>
        <v/>
      </c>
      <c r="R480">
        <f t="shared" si="55"/>
        <v>1</v>
      </c>
      <c r="S480">
        <f t="shared" si="58"/>
        <v>11.251426471613888</v>
      </c>
    </row>
    <row r="481" spans="1:19" x14ac:dyDescent="0.25">
      <c r="A481" t="s">
        <v>505</v>
      </c>
      <c r="B481">
        <v>17667.041015999999</v>
      </c>
      <c r="C481">
        <v>19314.199218999998</v>
      </c>
      <c r="D481">
        <v>18947.193359000001</v>
      </c>
      <c r="E481">
        <v>18812.980468999998</v>
      </c>
      <c r="F481">
        <v>18561.300781000002</v>
      </c>
      <c r="G481">
        <v>18615.599609000001</v>
      </c>
      <c r="H481">
        <v>18516.199218999998</v>
      </c>
      <c r="I481">
        <v>17271.599609000001</v>
      </c>
      <c r="J481">
        <v>18241.173827999999</v>
      </c>
      <c r="L481" t="str">
        <f t="shared" si="56"/>
        <v>21AUG2025:00:00:00</v>
      </c>
      <c r="M481">
        <v>1</v>
      </c>
      <c r="N481">
        <f t="shared" si="57"/>
        <v>1647.158202999999</v>
      </c>
      <c r="O481" t="str">
        <f t="shared" si="52"/>
        <v/>
      </c>
      <c r="P481">
        <f t="shared" si="53"/>
        <v>1647.158202999999</v>
      </c>
      <c r="Q481" t="str">
        <f t="shared" si="54"/>
        <v/>
      </c>
      <c r="R481">
        <f t="shared" si="55"/>
        <v>1</v>
      </c>
      <c r="S481">
        <f t="shared" si="58"/>
        <v>9.3233394404205256</v>
      </c>
    </row>
    <row r="482" spans="1:19" x14ac:dyDescent="0.25">
      <c r="A482" t="s">
        <v>506</v>
      </c>
      <c r="B482">
        <v>16438.644531000002</v>
      </c>
      <c r="C482">
        <v>15601</v>
      </c>
      <c r="D482">
        <v>16957.576172000001</v>
      </c>
      <c r="E482">
        <v>16997.378906000002</v>
      </c>
      <c r="F482">
        <v>16534.599609000001</v>
      </c>
      <c r="G482">
        <v>16617.800781000002</v>
      </c>
      <c r="H482">
        <v>16488.5</v>
      </c>
      <c r="I482">
        <v>15911</v>
      </c>
      <c r="J482">
        <v>16387.974609000001</v>
      </c>
      <c r="L482" t="str">
        <f t="shared" si="56"/>
        <v>21AUG2025:01:00:00</v>
      </c>
      <c r="M482">
        <v>2</v>
      </c>
      <c r="N482">
        <f t="shared" si="57"/>
        <v>-837.64453100000173</v>
      </c>
      <c r="O482">
        <f t="shared" si="52"/>
        <v>-837.64453100000173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5.0955815086844378</v>
      </c>
    </row>
    <row r="483" spans="1:19" x14ac:dyDescent="0.25">
      <c r="A483" t="s">
        <v>507</v>
      </c>
      <c r="B483">
        <v>15672.220703000001</v>
      </c>
      <c r="C483">
        <v>14875.700194999999</v>
      </c>
      <c r="D483">
        <v>16086.497069999999</v>
      </c>
      <c r="E483">
        <v>16167.073242</v>
      </c>
      <c r="F483">
        <v>15537.599609000001</v>
      </c>
      <c r="G483">
        <v>15602.700194999999</v>
      </c>
      <c r="H483">
        <v>15508.200194999999</v>
      </c>
      <c r="I483">
        <v>14923.900390999999</v>
      </c>
      <c r="J483">
        <v>15393.099609000001</v>
      </c>
      <c r="L483" t="str">
        <f t="shared" si="56"/>
        <v>21AUG2025:02:00:00</v>
      </c>
      <c r="M483">
        <v>3</v>
      </c>
      <c r="N483">
        <f t="shared" si="57"/>
        <v>-796.52050800000143</v>
      </c>
      <c r="O483">
        <f t="shared" si="52"/>
        <v>-796.52050800000143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5.0823716887009525</v>
      </c>
    </row>
    <row r="484" spans="1:19" x14ac:dyDescent="0.25">
      <c r="A484" t="s">
        <v>508</v>
      </c>
      <c r="B484">
        <v>14983.884765999999</v>
      </c>
      <c r="C484">
        <v>14348.700194999999</v>
      </c>
      <c r="D484">
        <v>14987.512694999999</v>
      </c>
      <c r="E484">
        <v>15024.327148</v>
      </c>
      <c r="F484">
        <v>14780.400390999999</v>
      </c>
      <c r="G484">
        <v>14850.900390999999</v>
      </c>
      <c r="H484">
        <v>14758.900390999999</v>
      </c>
      <c r="I484">
        <v>14225.5</v>
      </c>
      <c r="J484">
        <v>14653.925781</v>
      </c>
      <c r="L484" t="str">
        <f t="shared" si="56"/>
        <v>21AUG2025:03:00:00</v>
      </c>
      <c r="M484">
        <v>4</v>
      </c>
      <c r="N484">
        <f t="shared" si="57"/>
        <v>-635.18457099999978</v>
      </c>
      <c r="O484">
        <f t="shared" si="52"/>
        <v>-635.18457099999978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4.2391180986742505</v>
      </c>
    </row>
    <row r="485" spans="1:19" x14ac:dyDescent="0.25">
      <c r="A485" t="s">
        <v>509</v>
      </c>
      <c r="B485">
        <v>14575.295898</v>
      </c>
      <c r="C485">
        <v>13930.099609000001</v>
      </c>
      <c r="D485">
        <v>14702.908203000001</v>
      </c>
      <c r="E485">
        <v>14611.516602</v>
      </c>
      <c r="F485">
        <v>14236.400390999999</v>
      </c>
      <c r="G485">
        <v>14277.900390999999</v>
      </c>
      <c r="H485">
        <v>14283.200194999999</v>
      </c>
      <c r="I485">
        <v>13766.5</v>
      </c>
      <c r="J485">
        <v>14141</v>
      </c>
      <c r="L485" t="str">
        <f t="shared" si="56"/>
        <v>21AUG2025:04:00:00</v>
      </c>
      <c r="M485">
        <v>5</v>
      </c>
      <c r="N485">
        <f t="shared" si="57"/>
        <v>-645.19628899999952</v>
      </c>
      <c r="O485">
        <f t="shared" si="52"/>
        <v>-645.19628899999952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4.4266428175124206</v>
      </c>
    </row>
    <row r="486" spans="1:19" x14ac:dyDescent="0.25">
      <c r="A486" t="s">
        <v>510</v>
      </c>
      <c r="B486">
        <v>14569.1875</v>
      </c>
      <c r="C486">
        <v>13925.700194999999</v>
      </c>
      <c r="D486">
        <v>14393.516602</v>
      </c>
      <c r="E486">
        <v>14185.636719</v>
      </c>
      <c r="F486">
        <v>14036.200194999999</v>
      </c>
      <c r="G486">
        <v>14051.700194999999</v>
      </c>
      <c r="H486">
        <v>14162.400390999999</v>
      </c>
      <c r="I486">
        <v>13646.200194999999</v>
      </c>
      <c r="J486">
        <v>13974.125</v>
      </c>
      <c r="L486" t="str">
        <f t="shared" si="56"/>
        <v>21AUG2025:05:00:00</v>
      </c>
      <c r="M486">
        <v>6</v>
      </c>
      <c r="N486">
        <f t="shared" si="57"/>
        <v>-643.48730500000056</v>
      </c>
      <c r="O486">
        <f t="shared" si="52"/>
        <v>-643.48730500000056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4.4167686427263053</v>
      </c>
    </row>
    <row r="487" spans="1:19" x14ac:dyDescent="0.25">
      <c r="A487" t="s">
        <v>511</v>
      </c>
      <c r="B487">
        <v>14861.411133</v>
      </c>
      <c r="C487">
        <v>14380.799805000001</v>
      </c>
      <c r="D487">
        <v>14531.887694999999</v>
      </c>
      <c r="E487">
        <v>14332.663086</v>
      </c>
      <c r="F487">
        <v>14327</v>
      </c>
      <c r="G487">
        <v>14183.099609000001</v>
      </c>
      <c r="H487">
        <v>14460.400390999999</v>
      </c>
      <c r="I487">
        <v>14026.900390999999</v>
      </c>
      <c r="J487">
        <v>14249.349609000001</v>
      </c>
      <c r="L487" t="str">
        <f t="shared" si="56"/>
        <v>21AUG2025:06:00:00</v>
      </c>
      <c r="M487">
        <v>7</v>
      </c>
      <c r="N487">
        <f t="shared" si="57"/>
        <v>-480.61132799999905</v>
      </c>
      <c r="O487">
        <f t="shared" si="52"/>
        <v>-480.61132799999905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3.2339548626899499</v>
      </c>
    </row>
    <row r="488" spans="1:19" x14ac:dyDescent="0.25">
      <c r="A488" t="s">
        <v>512</v>
      </c>
      <c r="B488">
        <v>15468.959961</v>
      </c>
      <c r="C488">
        <v>15063.900390999999</v>
      </c>
      <c r="D488">
        <v>15007.163086</v>
      </c>
      <c r="E488">
        <v>14791.581055000001</v>
      </c>
      <c r="F488">
        <v>14993.400390999999</v>
      </c>
      <c r="G488">
        <v>14851.900390999999</v>
      </c>
      <c r="H488">
        <v>15192.5</v>
      </c>
      <c r="I488">
        <v>14740</v>
      </c>
      <c r="J488">
        <v>14944.450194999999</v>
      </c>
      <c r="L488" t="str">
        <f t="shared" si="56"/>
        <v>21AUG2025:07:00:00</v>
      </c>
      <c r="M488">
        <v>8</v>
      </c>
      <c r="N488">
        <f t="shared" si="57"/>
        <v>-405.05957000000126</v>
      </c>
      <c r="O488">
        <f t="shared" si="52"/>
        <v>-405.05957000000126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2.6185313752264436</v>
      </c>
    </row>
    <row r="489" spans="1:19" x14ac:dyDescent="0.25">
      <c r="A489" t="s">
        <v>513</v>
      </c>
      <c r="B489">
        <v>15962.946289</v>
      </c>
      <c r="C489">
        <v>15525.700194999999</v>
      </c>
      <c r="D489">
        <v>15458.584961</v>
      </c>
      <c r="E489">
        <v>15203.34375</v>
      </c>
      <c r="F489">
        <v>15361.900390999999</v>
      </c>
      <c r="G489">
        <v>15225.200194999999</v>
      </c>
      <c r="H489">
        <v>15591.900390999999</v>
      </c>
      <c r="I489">
        <v>15089</v>
      </c>
      <c r="J489">
        <v>15317</v>
      </c>
      <c r="L489" t="str">
        <f t="shared" si="56"/>
        <v>21AUG2025:08:00:00</v>
      </c>
      <c r="M489">
        <v>9</v>
      </c>
      <c r="N489">
        <f t="shared" si="57"/>
        <v>-437.24609400000008</v>
      </c>
      <c r="O489">
        <f t="shared" si="52"/>
        <v>-437.24609400000008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2.739131524243144</v>
      </c>
    </row>
    <row r="490" spans="1:19" x14ac:dyDescent="0.25">
      <c r="A490" t="s">
        <v>514</v>
      </c>
      <c r="B490">
        <v>17558.966797000001</v>
      </c>
      <c r="C490">
        <v>16563.199218999998</v>
      </c>
      <c r="D490">
        <v>16849.564452999999</v>
      </c>
      <c r="E490">
        <v>16586.919922000001</v>
      </c>
      <c r="F490">
        <v>16240.599609000001</v>
      </c>
      <c r="G490">
        <v>16123.799805000001</v>
      </c>
      <c r="H490">
        <v>16785</v>
      </c>
      <c r="I490">
        <v>15884.200194999999</v>
      </c>
      <c r="J490">
        <v>16258.399414</v>
      </c>
      <c r="L490" t="str">
        <f t="shared" si="56"/>
        <v>21AUG2025:09:00:00</v>
      </c>
      <c r="M490">
        <v>10</v>
      </c>
      <c r="N490">
        <f t="shared" si="57"/>
        <v>-995.76757800000269</v>
      </c>
      <c r="O490">
        <f t="shared" si="52"/>
        <v>-995.76757800000269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5.6709918613783836</v>
      </c>
    </row>
    <row r="491" spans="1:19" x14ac:dyDescent="0.25">
      <c r="A491" t="s">
        <v>515</v>
      </c>
      <c r="B491">
        <v>18822.195313</v>
      </c>
      <c r="C491">
        <v>17881</v>
      </c>
      <c r="D491">
        <v>18416.611327999999</v>
      </c>
      <c r="E491">
        <v>18195.59375</v>
      </c>
      <c r="F491">
        <v>17497.300781000002</v>
      </c>
      <c r="G491">
        <v>17405.699218999998</v>
      </c>
      <c r="H491">
        <v>18202.900390999999</v>
      </c>
      <c r="I491">
        <v>17025.599609000001</v>
      </c>
      <c r="J491">
        <v>17532.875</v>
      </c>
      <c r="L491" t="str">
        <f t="shared" si="56"/>
        <v>21AUG2025:10:00:00</v>
      </c>
      <c r="M491">
        <v>11</v>
      </c>
      <c r="N491">
        <f t="shared" si="57"/>
        <v>-941.19531300000017</v>
      </c>
      <c r="O491">
        <f t="shared" si="52"/>
        <v>-941.19531300000017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5.0004545025092852</v>
      </c>
    </row>
    <row r="492" spans="1:19" x14ac:dyDescent="0.25">
      <c r="A492" t="s">
        <v>516</v>
      </c>
      <c r="B492">
        <v>19835.923827999999</v>
      </c>
      <c r="C492">
        <v>19177.599609000001</v>
      </c>
      <c r="D492">
        <v>19779.515625</v>
      </c>
      <c r="E492">
        <v>19681.882813</v>
      </c>
      <c r="F492">
        <v>18806.900390999999</v>
      </c>
      <c r="G492">
        <v>18728</v>
      </c>
      <c r="H492">
        <v>19359.199218999998</v>
      </c>
      <c r="I492">
        <v>18175.300781000002</v>
      </c>
      <c r="J492">
        <v>18767.349609000001</v>
      </c>
      <c r="L492" t="str">
        <f t="shared" si="56"/>
        <v>21AUG2025:11:00:00</v>
      </c>
      <c r="M492">
        <v>12</v>
      </c>
      <c r="N492">
        <f t="shared" si="57"/>
        <v>-658.32421899999827</v>
      </c>
      <c r="O492">
        <f t="shared" si="52"/>
        <v>-658.32421899999827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3.3188482911530484</v>
      </c>
    </row>
    <row r="493" spans="1:19" x14ac:dyDescent="0.25">
      <c r="A493" t="s">
        <v>517</v>
      </c>
      <c r="B493">
        <v>21331.287109000001</v>
      </c>
      <c r="C493">
        <v>20298.599609000001</v>
      </c>
      <c r="D493">
        <v>21367.896484000001</v>
      </c>
      <c r="E493">
        <v>21326.683593999998</v>
      </c>
      <c r="F493">
        <v>20246.5</v>
      </c>
      <c r="G493">
        <v>20190.599609000001</v>
      </c>
      <c r="H493">
        <v>20593.800781000002</v>
      </c>
      <c r="I493">
        <v>19491.900390999999</v>
      </c>
      <c r="J493">
        <v>20130.701172000001</v>
      </c>
      <c r="L493" t="str">
        <f t="shared" si="56"/>
        <v>21AUG2025:12:00:00</v>
      </c>
      <c r="M493">
        <v>13</v>
      </c>
      <c r="N493">
        <f t="shared" si="57"/>
        <v>-1032.6875</v>
      </c>
      <c r="O493">
        <f t="shared" si="52"/>
        <v>-1032.6875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4.8411870072495207</v>
      </c>
    </row>
    <row r="494" spans="1:19" x14ac:dyDescent="0.25">
      <c r="A494" t="s">
        <v>518</v>
      </c>
      <c r="B494">
        <v>22904.939452999999</v>
      </c>
      <c r="C494">
        <v>21393.900390999999</v>
      </c>
      <c r="D494">
        <v>22908.855468999998</v>
      </c>
      <c r="E494">
        <v>22913.238281000002</v>
      </c>
      <c r="F494">
        <v>21686.900390999999</v>
      </c>
      <c r="G494">
        <v>21652.099609000001</v>
      </c>
      <c r="H494">
        <v>21890.599609000001</v>
      </c>
      <c r="I494">
        <v>20843.099609000001</v>
      </c>
      <c r="J494">
        <v>21518.175781000002</v>
      </c>
      <c r="L494" t="str">
        <f t="shared" si="56"/>
        <v>21AUG2025:13:00:00</v>
      </c>
      <c r="M494">
        <v>14</v>
      </c>
      <c r="N494">
        <f t="shared" si="57"/>
        <v>-1511.0390619999998</v>
      </c>
      <c r="O494">
        <f t="shared" si="52"/>
        <v>-1511.0390619999998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6.5970009006161758</v>
      </c>
    </row>
    <row r="495" spans="1:19" x14ac:dyDescent="0.25">
      <c r="A495" t="s">
        <v>519</v>
      </c>
      <c r="B495">
        <v>23930.410156000002</v>
      </c>
      <c r="C495">
        <v>22424.300781000002</v>
      </c>
      <c r="D495">
        <v>24367.96875</v>
      </c>
      <c r="E495">
        <v>24571.873047000001</v>
      </c>
      <c r="F495">
        <v>22924.400390999999</v>
      </c>
      <c r="G495">
        <v>22906.400390999999</v>
      </c>
      <c r="H495">
        <v>23023.099609000001</v>
      </c>
      <c r="I495">
        <v>22074.199218999998</v>
      </c>
      <c r="J495">
        <v>22732.023438</v>
      </c>
      <c r="L495" t="str">
        <f t="shared" si="56"/>
        <v>21AUG2025:14:00:00</v>
      </c>
      <c r="M495">
        <v>15</v>
      </c>
      <c r="N495">
        <f t="shared" si="57"/>
        <v>-1506.109375</v>
      </c>
      <c r="O495">
        <f t="shared" si="52"/>
        <v>-1506.109375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6.2937048098290855</v>
      </c>
    </row>
    <row r="496" spans="1:19" x14ac:dyDescent="0.25">
      <c r="A496" t="s">
        <v>520</v>
      </c>
      <c r="B496">
        <v>24641.564452999999</v>
      </c>
      <c r="C496">
        <v>23149.400390999999</v>
      </c>
      <c r="D496">
        <v>25614.662109000001</v>
      </c>
      <c r="E496">
        <v>25763.216797000001</v>
      </c>
      <c r="F496">
        <v>23776.800781000002</v>
      </c>
      <c r="G496">
        <v>23770.099609000001</v>
      </c>
      <c r="H496">
        <v>23720.599609000001</v>
      </c>
      <c r="I496">
        <v>22891</v>
      </c>
      <c r="J496">
        <v>23539.625</v>
      </c>
      <c r="L496" t="str">
        <f t="shared" si="56"/>
        <v>21AUG2025:15:00:00</v>
      </c>
      <c r="M496">
        <v>16</v>
      </c>
      <c r="N496">
        <f t="shared" si="57"/>
        <v>-1492.1640619999998</v>
      </c>
      <c r="O496">
        <f t="shared" si="52"/>
        <v>-1492.1640619999998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6.0554761644540616</v>
      </c>
    </row>
    <row r="497" spans="1:19" x14ac:dyDescent="0.25">
      <c r="A497" t="s">
        <v>521</v>
      </c>
      <c r="B497">
        <v>25010.767577999999</v>
      </c>
      <c r="C497">
        <v>23586.199218999998</v>
      </c>
      <c r="D497">
        <v>25857.919922000001</v>
      </c>
      <c r="E497">
        <v>25921.447265999999</v>
      </c>
      <c r="F497">
        <v>24259.800781000002</v>
      </c>
      <c r="G497">
        <v>24256.800781000002</v>
      </c>
      <c r="H497">
        <v>23964.099609000001</v>
      </c>
      <c r="I497">
        <v>23356.599609000001</v>
      </c>
      <c r="J497">
        <v>23959.326172000001</v>
      </c>
      <c r="L497" t="str">
        <f t="shared" si="56"/>
        <v>21AUG2025:16:00:00</v>
      </c>
      <c r="M497">
        <v>17</v>
      </c>
      <c r="N497">
        <f t="shared" si="57"/>
        <v>-1424.5683590000008</v>
      </c>
      <c r="O497">
        <f t="shared" si="52"/>
        <v>-1424.5683590000008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5.6958202284566477</v>
      </c>
    </row>
    <row r="498" spans="1:19" x14ac:dyDescent="0.25">
      <c r="A498" t="s">
        <v>522</v>
      </c>
      <c r="B498">
        <v>25116.814452999999</v>
      </c>
      <c r="C498">
        <v>23812.300781000002</v>
      </c>
      <c r="D498">
        <v>25796.173827999999</v>
      </c>
      <c r="E498">
        <v>25891.025390999999</v>
      </c>
      <c r="F498">
        <v>24493.599609000001</v>
      </c>
      <c r="G498">
        <v>24493.800781000002</v>
      </c>
      <c r="H498">
        <v>24180.800781000002</v>
      </c>
      <c r="I498">
        <v>23504.599609000001</v>
      </c>
      <c r="J498">
        <v>24168.201172000001</v>
      </c>
      <c r="L498" t="str">
        <f t="shared" si="56"/>
        <v>21AUG2025:17:00:00</v>
      </c>
      <c r="M498">
        <v>18</v>
      </c>
      <c r="N498">
        <f t="shared" si="57"/>
        <v>-1304.5136719999973</v>
      </c>
      <c r="O498">
        <f t="shared" si="52"/>
        <v>-1304.5136719999973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5.1937863157012885</v>
      </c>
    </row>
    <row r="499" spans="1:19" x14ac:dyDescent="0.25">
      <c r="A499" t="s">
        <v>523</v>
      </c>
      <c r="B499">
        <v>24842.513672000001</v>
      </c>
      <c r="C499">
        <v>23749.400390999999</v>
      </c>
      <c r="D499">
        <v>25778.494140999999</v>
      </c>
      <c r="E499">
        <v>25894.523438</v>
      </c>
      <c r="F499">
        <v>24419.099609000001</v>
      </c>
      <c r="G499">
        <v>24424.699218999998</v>
      </c>
      <c r="H499">
        <v>24147.400390999999</v>
      </c>
      <c r="I499">
        <v>23392.900390999999</v>
      </c>
      <c r="J499">
        <v>24096.023438</v>
      </c>
      <c r="L499" t="str">
        <f t="shared" si="56"/>
        <v>21AUG2025:18:00:00</v>
      </c>
      <c r="M499">
        <v>19</v>
      </c>
      <c r="N499">
        <f t="shared" si="57"/>
        <v>-1093.1132810000017</v>
      </c>
      <c r="O499">
        <f t="shared" si="52"/>
        <v>-1093.1132810000017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4.4001717999738883</v>
      </c>
    </row>
    <row r="500" spans="1:19" x14ac:dyDescent="0.25">
      <c r="A500" t="s">
        <v>524</v>
      </c>
      <c r="B500">
        <v>24116.035156000002</v>
      </c>
      <c r="C500">
        <v>23108</v>
      </c>
      <c r="D500">
        <v>25510.1875</v>
      </c>
      <c r="E500">
        <v>25627.910156000002</v>
      </c>
      <c r="F500">
        <v>23921.699218999998</v>
      </c>
      <c r="G500">
        <v>23928</v>
      </c>
      <c r="H500">
        <v>23588.900390999999</v>
      </c>
      <c r="I500">
        <v>22792.599609000001</v>
      </c>
      <c r="J500">
        <v>23557.800781000002</v>
      </c>
      <c r="L500" t="str">
        <f t="shared" si="56"/>
        <v>21AUG2025:19:00:00</v>
      </c>
      <c r="M500">
        <v>20</v>
      </c>
      <c r="N500">
        <f t="shared" si="57"/>
        <v>-1008.0351560000017</v>
      </c>
      <c r="O500">
        <f t="shared" si="52"/>
        <v>-1008.0351560000017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4.1799373299935061</v>
      </c>
    </row>
    <row r="501" spans="1:19" x14ac:dyDescent="0.25">
      <c r="A501" t="s">
        <v>525</v>
      </c>
      <c r="B501">
        <v>22942.916015999999</v>
      </c>
      <c r="C501">
        <v>22188.599609000001</v>
      </c>
      <c r="D501">
        <v>24697.466797000001</v>
      </c>
      <c r="E501">
        <v>24969.515625</v>
      </c>
      <c r="F501">
        <v>22921.599609000001</v>
      </c>
      <c r="G501">
        <v>22916.300781000002</v>
      </c>
      <c r="H501">
        <v>22680</v>
      </c>
      <c r="I501">
        <v>21850.5</v>
      </c>
      <c r="J501">
        <v>22592.099609000001</v>
      </c>
      <c r="L501" t="str">
        <f t="shared" si="56"/>
        <v>21AUG2025:20:00:00</v>
      </c>
      <c r="M501">
        <v>21</v>
      </c>
      <c r="N501">
        <f t="shared" si="57"/>
        <v>-754.31640699999843</v>
      </c>
      <c r="O501">
        <f t="shared" si="52"/>
        <v>-754.31640699999843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3.2877965750907645</v>
      </c>
    </row>
    <row r="502" spans="1:19" x14ac:dyDescent="0.25">
      <c r="A502" t="s">
        <v>526</v>
      </c>
      <c r="B502">
        <v>21938.369140999999</v>
      </c>
      <c r="C502">
        <v>21359</v>
      </c>
      <c r="D502">
        <v>23803.720702999999</v>
      </c>
      <c r="E502">
        <v>24027.166015999999</v>
      </c>
      <c r="F502">
        <v>21916.400390999999</v>
      </c>
      <c r="G502">
        <v>21894.099609000001</v>
      </c>
      <c r="H502">
        <v>21887.800781000002</v>
      </c>
      <c r="I502">
        <v>21157.800781000002</v>
      </c>
      <c r="J502">
        <v>21714.023438</v>
      </c>
      <c r="L502" t="str">
        <f t="shared" si="56"/>
        <v>21AUG2025:21:00:00</v>
      </c>
      <c r="M502">
        <v>22</v>
      </c>
      <c r="N502">
        <f t="shared" si="57"/>
        <v>-579.36914099999922</v>
      </c>
      <c r="O502">
        <f t="shared" si="52"/>
        <v>-579.36914099999922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2.6408943038397168</v>
      </c>
    </row>
    <row r="503" spans="1:19" x14ac:dyDescent="0.25">
      <c r="A503" t="s">
        <v>527</v>
      </c>
      <c r="B503">
        <v>20853.810547000001</v>
      </c>
      <c r="C503">
        <v>20449</v>
      </c>
      <c r="D503">
        <v>22510.693359000001</v>
      </c>
      <c r="E503">
        <v>22680.689452999999</v>
      </c>
      <c r="F503">
        <v>20934.099609000001</v>
      </c>
      <c r="G503">
        <v>20895.099609000001</v>
      </c>
      <c r="H503">
        <v>21040.599609000001</v>
      </c>
      <c r="I503">
        <v>20298.800781000002</v>
      </c>
      <c r="J503">
        <v>20792.148438</v>
      </c>
      <c r="L503" t="str">
        <f t="shared" si="56"/>
        <v>21AUG2025:22:00:00</v>
      </c>
      <c r="M503">
        <v>23</v>
      </c>
      <c r="N503">
        <f t="shared" si="57"/>
        <v>-404.81054700000095</v>
      </c>
      <c r="O503">
        <f t="shared" si="52"/>
        <v>-404.81054700000095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1.9411826250538007</v>
      </c>
    </row>
    <row r="504" spans="1:19" x14ac:dyDescent="0.25">
      <c r="A504" t="s">
        <v>528</v>
      </c>
      <c r="B504">
        <v>19423.001952999999</v>
      </c>
      <c r="C504">
        <v>19177.5</v>
      </c>
      <c r="D504">
        <v>20497.810547000001</v>
      </c>
      <c r="E504">
        <v>20620.123047000001</v>
      </c>
      <c r="F504">
        <v>19456.199218999998</v>
      </c>
      <c r="G504">
        <v>19423.400390999999</v>
      </c>
      <c r="H504">
        <v>19525.800781000002</v>
      </c>
      <c r="I504">
        <v>18917.300781000002</v>
      </c>
      <c r="J504">
        <v>19330.675781000002</v>
      </c>
      <c r="L504" t="str">
        <f t="shared" si="56"/>
        <v>21AUG2025:23:00:00</v>
      </c>
      <c r="M504">
        <v>24</v>
      </c>
      <c r="N504">
        <f t="shared" si="57"/>
        <v>-245.50195299999905</v>
      </c>
      <c r="O504">
        <f t="shared" si="52"/>
        <v>-245.50195299999905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1.2639753298386494</v>
      </c>
    </row>
    <row r="505" spans="1:19" x14ac:dyDescent="0.25">
      <c r="A505" t="s">
        <v>529</v>
      </c>
      <c r="B505">
        <v>17991.714843999998</v>
      </c>
      <c r="C505">
        <v>17677.400390999999</v>
      </c>
      <c r="D505">
        <v>18970.648438</v>
      </c>
      <c r="E505">
        <v>19013.21875</v>
      </c>
      <c r="F505">
        <v>17924.599609000001</v>
      </c>
      <c r="G505">
        <v>17898</v>
      </c>
      <c r="H505">
        <v>18015.300781000002</v>
      </c>
      <c r="I505">
        <v>17385.300781000002</v>
      </c>
      <c r="J505">
        <v>17805.800781000002</v>
      </c>
      <c r="L505" t="str">
        <f t="shared" si="56"/>
        <v>22AUG2025:00:00:00</v>
      </c>
      <c r="M505">
        <v>1</v>
      </c>
      <c r="N505">
        <f t="shared" si="57"/>
        <v>-314.31445299999905</v>
      </c>
      <c r="O505">
        <f t="shared" si="52"/>
        <v>-314.31445299999905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1.7469955239137129</v>
      </c>
    </row>
    <row r="506" spans="1:19" x14ac:dyDescent="0.25">
      <c r="A506" t="s">
        <v>530</v>
      </c>
      <c r="B506">
        <v>16780.082031000002</v>
      </c>
      <c r="C506">
        <v>16649.800781000002</v>
      </c>
      <c r="D506">
        <v>17504.085938</v>
      </c>
      <c r="E506">
        <v>17427.552734000001</v>
      </c>
      <c r="F506">
        <v>16649.800781000002</v>
      </c>
      <c r="G506">
        <v>16780.699218999998</v>
      </c>
      <c r="H506">
        <v>16552.300781000002</v>
      </c>
      <c r="I506">
        <v>16257.299805000001</v>
      </c>
      <c r="J506">
        <v>16560.025390999999</v>
      </c>
      <c r="L506" t="str">
        <f t="shared" si="56"/>
        <v>22AUG2025:01:00:00</v>
      </c>
      <c r="M506">
        <v>2</v>
      </c>
      <c r="N506">
        <f t="shared" si="57"/>
        <v>-130.28125</v>
      </c>
      <c r="O506">
        <f t="shared" si="52"/>
        <v>-130.28125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0.77640413055975954</v>
      </c>
    </row>
    <row r="507" spans="1:19" x14ac:dyDescent="0.25">
      <c r="A507" t="s">
        <v>531</v>
      </c>
      <c r="B507">
        <v>15724.533203000001</v>
      </c>
      <c r="C507">
        <v>15545.5</v>
      </c>
      <c r="D507">
        <v>16534.416015999999</v>
      </c>
      <c r="E507">
        <v>16495.402343999998</v>
      </c>
      <c r="F507">
        <v>15545.5</v>
      </c>
      <c r="G507">
        <v>15695.5</v>
      </c>
      <c r="H507">
        <v>15528.900390999999</v>
      </c>
      <c r="I507">
        <v>15246.400390999999</v>
      </c>
      <c r="J507">
        <v>15504.074219</v>
      </c>
      <c r="L507" t="str">
        <f t="shared" si="56"/>
        <v>22AUG2025:02:00:00</v>
      </c>
      <c r="M507">
        <v>3</v>
      </c>
      <c r="N507">
        <f t="shared" si="57"/>
        <v>-179.03320300000087</v>
      </c>
      <c r="O507">
        <f t="shared" si="52"/>
        <v>-179.03320300000087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1.1385597314001288</v>
      </c>
    </row>
    <row r="508" spans="1:19" x14ac:dyDescent="0.25">
      <c r="A508" t="s">
        <v>532</v>
      </c>
      <c r="B508">
        <v>15060.819336</v>
      </c>
      <c r="C508">
        <v>14680.799805000001</v>
      </c>
      <c r="D508">
        <v>15578.085938</v>
      </c>
      <c r="E508">
        <v>15612.643555000001</v>
      </c>
      <c r="F508">
        <v>14680.799805000001</v>
      </c>
      <c r="G508">
        <v>14829</v>
      </c>
      <c r="H508">
        <v>14711.700194999999</v>
      </c>
      <c r="I508">
        <v>14494</v>
      </c>
      <c r="J508">
        <v>14678.875</v>
      </c>
      <c r="L508" t="str">
        <f t="shared" si="56"/>
        <v>22AUG2025:03:00:00</v>
      </c>
      <c r="M508">
        <v>4</v>
      </c>
      <c r="N508">
        <f t="shared" si="57"/>
        <v>-380.01953099999992</v>
      </c>
      <c r="O508">
        <f t="shared" si="52"/>
        <v>-380.01953099999992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2.5232327838342505</v>
      </c>
    </row>
    <row r="509" spans="1:19" x14ac:dyDescent="0.25">
      <c r="A509" t="s">
        <v>533</v>
      </c>
      <c r="B509">
        <v>14666.027344</v>
      </c>
      <c r="C509">
        <v>14132.299805000001</v>
      </c>
      <c r="D509">
        <v>15155.368164</v>
      </c>
      <c r="E509">
        <v>15216.201171999999</v>
      </c>
      <c r="F509">
        <v>14132.299805000001</v>
      </c>
      <c r="G509">
        <v>14276.599609000001</v>
      </c>
      <c r="H509">
        <v>14266.799805000001</v>
      </c>
      <c r="I509">
        <v>14034.5</v>
      </c>
      <c r="J509">
        <v>14177.549805000001</v>
      </c>
      <c r="L509" t="str">
        <f t="shared" si="56"/>
        <v>22AUG2025:04:00:00</v>
      </c>
      <c r="M509">
        <v>5</v>
      </c>
      <c r="N509">
        <f t="shared" si="57"/>
        <v>-533.72753899999952</v>
      </c>
      <c r="O509">
        <f t="shared" si="52"/>
        <v>-533.72753899999952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3.6392100360998723</v>
      </c>
    </row>
    <row r="510" spans="1:19" x14ac:dyDescent="0.25">
      <c r="A510" t="s">
        <v>534</v>
      </c>
      <c r="B510">
        <v>14589.858398</v>
      </c>
      <c r="C510">
        <v>13898.200194999999</v>
      </c>
      <c r="D510">
        <v>14748.483398</v>
      </c>
      <c r="E510">
        <v>14845.458008</v>
      </c>
      <c r="F510">
        <v>13898.200194999999</v>
      </c>
      <c r="G510">
        <v>14045.400390999999</v>
      </c>
      <c r="H510">
        <v>14051.599609000001</v>
      </c>
      <c r="I510">
        <v>13917</v>
      </c>
      <c r="J510">
        <v>13978.050781</v>
      </c>
      <c r="L510" t="str">
        <f t="shared" si="56"/>
        <v>22AUG2025:05:00:00</v>
      </c>
      <c r="M510">
        <v>6</v>
      </c>
      <c r="N510">
        <f t="shared" si="57"/>
        <v>-691.65820300000087</v>
      </c>
      <c r="O510">
        <f t="shared" si="52"/>
        <v>-691.65820300000087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4.7406779704922597</v>
      </c>
    </row>
    <row r="511" spans="1:19" x14ac:dyDescent="0.25">
      <c r="A511" t="s">
        <v>535</v>
      </c>
      <c r="B511">
        <v>14943.088867</v>
      </c>
      <c r="C511">
        <v>14097.799805000001</v>
      </c>
      <c r="D511">
        <v>14810.904296999999</v>
      </c>
      <c r="E511">
        <v>14875.001953000001</v>
      </c>
      <c r="F511">
        <v>14097.799805000001</v>
      </c>
      <c r="G511">
        <v>14217</v>
      </c>
      <c r="H511">
        <v>14244.099609000001</v>
      </c>
      <c r="I511">
        <v>14221.900390999999</v>
      </c>
      <c r="J511">
        <v>14195.199219</v>
      </c>
      <c r="L511" t="str">
        <f t="shared" si="56"/>
        <v>22AUG2025:06:00:00</v>
      </c>
      <c r="M511">
        <v>7</v>
      </c>
      <c r="N511">
        <f t="shared" si="57"/>
        <v>-845.28906199999983</v>
      </c>
      <c r="O511">
        <f t="shared" si="52"/>
        <v>-845.28906199999983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5.6567224455628997</v>
      </c>
    </row>
    <row r="512" spans="1:19" x14ac:dyDescent="0.25">
      <c r="A512" t="s">
        <v>536</v>
      </c>
      <c r="B512">
        <v>15649.013671999999</v>
      </c>
      <c r="C512">
        <v>14587.200194999999</v>
      </c>
      <c r="D512">
        <v>15076.368164</v>
      </c>
      <c r="E512">
        <v>15039.65625</v>
      </c>
      <c r="F512">
        <v>14587.200194999999</v>
      </c>
      <c r="G512">
        <v>14689.200194999999</v>
      </c>
      <c r="H512">
        <v>14806.200194999999</v>
      </c>
      <c r="I512">
        <v>14865</v>
      </c>
      <c r="J512">
        <v>14736.900390999999</v>
      </c>
      <c r="L512" t="str">
        <f t="shared" si="56"/>
        <v>22AUG2025:07:00:00</v>
      </c>
      <c r="M512">
        <v>8</v>
      </c>
      <c r="N512">
        <f t="shared" si="57"/>
        <v>-1061.8134769999997</v>
      </c>
      <c r="O512">
        <f t="shared" si="52"/>
        <v>-1061.8134769999997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6.7851782818737618</v>
      </c>
    </row>
    <row r="513" spans="1:19" x14ac:dyDescent="0.25">
      <c r="A513" t="s">
        <v>537</v>
      </c>
      <c r="B513">
        <v>16200.559569999999</v>
      </c>
      <c r="C513">
        <v>14818.5</v>
      </c>
      <c r="D513">
        <v>15456.060546999999</v>
      </c>
      <c r="E513">
        <v>15297.433594</v>
      </c>
      <c r="F513">
        <v>14818.5</v>
      </c>
      <c r="G513">
        <v>14904.700194999999</v>
      </c>
      <c r="H513">
        <v>15227.400390999999</v>
      </c>
      <c r="I513">
        <v>15192</v>
      </c>
      <c r="J513">
        <v>15035.650390999999</v>
      </c>
      <c r="L513" t="str">
        <f t="shared" si="56"/>
        <v>22AUG2025:08:00:00</v>
      </c>
      <c r="M513">
        <v>9</v>
      </c>
      <c r="N513">
        <f t="shared" si="57"/>
        <v>-1382.0595699999994</v>
      </c>
      <c r="O513">
        <f t="shared" si="52"/>
        <v>-1382.0595699999994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8.5309372434226329</v>
      </c>
    </row>
    <row r="514" spans="1:19" x14ac:dyDescent="0.25">
      <c r="A514" t="s">
        <v>538</v>
      </c>
      <c r="B514">
        <v>17439.884765999999</v>
      </c>
      <c r="C514">
        <v>15689.299805000001</v>
      </c>
      <c r="D514">
        <v>16543.636718999998</v>
      </c>
      <c r="E514">
        <v>16190.578125</v>
      </c>
      <c r="F514">
        <v>15689.299805000001</v>
      </c>
      <c r="G514">
        <v>15767.400390999999</v>
      </c>
      <c r="H514">
        <v>16345</v>
      </c>
      <c r="I514">
        <v>15939.900390999999</v>
      </c>
      <c r="J514">
        <v>15935.400390999999</v>
      </c>
      <c r="L514" t="str">
        <f t="shared" si="56"/>
        <v>22AUG2025:09:00:00</v>
      </c>
      <c r="M514">
        <v>10</v>
      </c>
      <c r="N514">
        <f t="shared" si="57"/>
        <v>-1750.5849609999987</v>
      </c>
      <c r="O514">
        <f t="shared" si="52"/>
        <v>-1750.5849609999987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10.037824128361553</v>
      </c>
    </row>
    <row r="515" spans="1:19" x14ac:dyDescent="0.25">
      <c r="A515" t="s">
        <v>539</v>
      </c>
      <c r="B515">
        <v>18291.796875</v>
      </c>
      <c r="C515">
        <v>17007.900390999999</v>
      </c>
      <c r="D515">
        <v>18304.992188</v>
      </c>
      <c r="E515">
        <v>17924.699218999998</v>
      </c>
      <c r="F515">
        <v>17007.900390999999</v>
      </c>
      <c r="G515">
        <v>17088.599609000001</v>
      </c>
      <c r="H515">
        <v>17777.400390999999</v>
      </c>
      <c r="I515">
        <v>17029.300781000002</v>
      </c>
      <c r="J515">
        <v>17225.800781000002</v>
      </c>
      <c r="L515" t="str">
        <f t="shared" si="56"/>
        <v>22AUG2025:10:00:00</v>
      </c>
      <c r="M515">
        <v>11</v>
      </c>
      <c r="N515">
        <f t="shared" si="57"/>
        <v>-1283.8964840000008</v>
      </c>
      <c r="O515">
        <f t="shared" ref="O515:O578" si="59">IF(N515&lt;0,N515,"")</f>
        <v>-1283.8964840000008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7.0189740940910195</v>
      </c>
    </row>
    <row r="516" spans="1:19" x14ac:dyDescent="0.25">
      <c r="A516" t="s">
        <v>540</v>
      </c>
      <c r="B516">
        <v>18916.189452999999</v>
      </c>
      <c r="C516">
        <v>18311.699218999998</v>
      </c>
      <c r="D516">
        <v>19701.767577999999</v>
      </c>
      <c r="E516">
        <v>19455.681640999999</v>
      </c>
      <c r="F516">
        <v>18311.699218999998</v>
      </c>
      <c r="G516">
        <v>18410.900390999999</v>
      </c>
      <c r="H516">
        <v>18789.300781000002</v>
      </c>
      <c r="I516">
        <v>18090.900390999999</v>
      </c>
      <c r="J516">
        <v>18400.701172000001</v>
      </c>
      <c r="L516" t="str">
        <f t="shared" ref="L516:L579" si="63">A516</f>
        <v>22AUG2025:11:00:00</v>
      </c>
      <c r="M516">
        <v>12</v>
      </c>
      <c r="N516">
        <f t="shared" ref="N516:N579" si="64">C516-B516</f>
        <v>-604.49023400000078</v>
      </c>
      <c r="O516">
        <f t="shared" si="59"/>
        <v>-604.49023400000078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3.1956237037165649</v>
      </c>
    </row>
    <row r="517" spans="1:19" x14ac:dyDescent="0.25">
      <c r="A517" t="s">
        <v>541</v>
      </c>
      <c r="B517">
        <v>19770.794922000001</v>
      </c>
      <c r="C517">
        <v>19535.800781000002</v>
      </c>
      <c r="D517">
        <v>20602.144531000002</v>
      </c>
      <c r="E517">
        <v>20389.054688</v>
      </c>
      <c r="F517">
        <v>19535.800781000002</v>
      </c>
      <c r="G517">
        <v>19654.599609000001</v>
      </c>
      <c r="H517">
        <v>19828.800781000002</v>
      </c>
      <c r="I517">
        <v>19245.800781000002</v>
      </c>
      <c r="J517">
        <v>19566.25</v>
      </c>
      <c r="L517" t="str">
        <f t="shared" si="63"/>
        <v>22AUG2025:12:00:00</v>
      </c>
      <c r="M517">
        <v>13</v>
      </c>
      <c r="N517">
        <f t="shared" si="64"/>
        <v>-234.99414099999922</v>
      </c>
      <c r="O517">
        <f t="shared" si="59"/>
        <v>-234.99414099999922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1.1885922742464388</v>
      </c>
    </row>
    <row r="518" spans="1:19" x14ac:dyDescent="0.25">
      <c r="A518" t="s">
        <v>542</v>
      </c>
      <c r="B518">
        <v>20702.404297000001</v>
      </c>
      <c r="C518">
        <v>20779.099609000001</v>
      </c>
      <c r="D518">
        <v>21907.488281000002</v>
      </c>
      <c r="E518">
        <v>21680.554688</v>
      </c>
      <c r="F518">
        <v>20779.099609000001</v>
      </c>
      <c r="G518">
        <v>20926.400390999999</v>
      </c>
      <c r="H518">
        <v>20946.300781000002</v>
      </c>
      <c r="I518">
        <v>20369.5</v>
      </c>
      <c r="J518">
        <v>20755.324218999998</v>
      </c>
      <c r="L518" t="str">
        <f t="shared" si="63"/>
        <v>22AUG2025:13:00:00</v>
      </c>
      <c r="M518">
        <v>14</v>
      </c>
      <c r="N518">
        <f t="shared" si="64"/>
        <v>76.695311999999831</v>
      </c>
      <c r="O518" t="str">
        <f t="shared" si="59"/>
        <v/>
      </c>
      <c r="P518">
        <f t="shared" si="60"/>
        <v>76.695311999999831</v>
      </c>
      <c r="Q518" t="str">
        <f t="shared" si="61"/>
        <v/>
      </c>
      <c r="R518">
        <f t="shared" si="62"/>
        <v>1</v>
      </c>
      <c r="S518">
        <f t="shared" si="65"/>
        <v>0.37046572417250007</v>
      </c>
    </row>
    <row r="519" spans="1:19" x14ac:dyDescent="0.25">
      <c r="A519" t="s">
        <v>543</v>
      </c>
      <c r="B519">
        <v>21806.326172000001</v>
      </c>
      <c r="C519">
        <v>21933.099609000001</v>
      </c>
      <c r="D519">
        <v>23297.669922000001</v>
      </c>
      <c r="E519">
        <v>22747.433593999998</v>
      </c>
      <c r="F519">
        <v>21933.099609000001</v>
      </c>
      <c r="G519">
        <v>22111</v>
      </c>
      <c r="H519">
        <v>22063.699218999998</v>
      </c>
      <c r="I519">
        <v>21478.099609000001</v>
      </c>
      <c r="J519">
        <v>21896.474609000001</v>
      </c>
      <c r="L519" t="str">
        <f t="shared" si="63"/>
        <v>22AUG2025:14:00:00</v>
      </c>
      <c r="M519">
        <v>15</v>
      </c>
      <c r="N519">
        <f t="shared" si="64"/>
        <v>126.77343699999983</v>
      </c>
      <c r="O519" t="str">
        <f t="shared" si="59"/>
        <v/>
      </c>
      <c r="P519">
        <f t="shared" si="60"/>
        <v>126.77343699999983</v>
      </c>
      <c r="Q519" t="str">
        <f t="shared" si="61"/>
        <v/>
      </c>
      <c r="R519">
        <f t="shared" si="62"/>
        <v>1</v>
      </c>
      <c r="S519">
        <f t="shared" si="65"/>
        <v>0.5813608216260695</v>
      </c>
    </row>
    <row r="520" spans="1:19" x14ac:dyDescent="0.25">
      <c r="A520" t="s">
        <v>544</v>
      </c>
      <c r="B520">
        <v>22877.980468999998</v>
      </c>
      <c r="C520">
        <v>22856.300781000002</v>
      </c>
      <c r="D520">
        <v>24244.273438</v>
      </c>
      <c r="E520">
        <v>23813.978515999999</v>
      </c>
      <c r="F520">
        <v>22856.300781000002</v>
      </c>
      <c r="G520">
        <v>23060.300781000002</v>
      </c>
      <c r="H520">
        <v>22868.400390999999</v>
      </c>
      <c r="I520">
        <v>22229.199218999998</v>
      </c>
      <c r="J520">
        <v>22753.550781000002</v>
      </c>
      <c r="L520" t="str">
        <f t="shared" si="63"/>
        <v>22AUG2025:15:00:00</v>
      </c>
      <c r="M520">
        <v>16</v>
      </c>
      <c r="N520">
        <f t="shared" si="64"/>
        <v>-21.679687999996531</v>
      </c>
      <c r="O520">
        <f t="shared" si="59"/>
        <v>-21.679687999996531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9.4762245423597721E-2</v>
      </c>
    </row>
    <row r="521" spans="1:19" x14ac:dyDescent="0.25">
      <c r="A521" t="s">
        <v>545</v>
      </c>
      <c r="B521">
        <v>23275.695313</v>
      </c>
      <c r="C521">
        <v>23390.5</v>
      </c>
      <c r="D521">
        <v>24736.033202999999</v>
      </c>
      <c r="E521">
        <v>24172.173827999999</v>
      </c>
      <c r="F521">
        <v>23390.5</v>
      </c>
      <c r="G521">
        <v>23620.300781000002</v>
      </c>
      <c r="H521">
        <v>23321.800781000002</v>
      </c>
      <c r="I521">
        <v>22667.900390999999</v>
      </c>
      <c r="J521">
        <v>23250.125</v>
      </c>
      <c r="L521" t="str">
        <f t="shared" si="63"/>
        <v>22AUG2025:16:00:00</v>
      </c>
      <c r="M521">
        <v>17</v>
      </c>
      <c r="N521">
        <f t="shared" si="64"/>
        <v>114.80468699999983</v>
      </c>
      <c r="O521" t="str">
        <f t="shared" si="59"/>
        <v/>
      </c>
      <c r="P521">
        <f t="shared" si="60"/>
        <v>114.80468699999983</v>
      </c>
      <c r="Q521" t="str">
        <f t="shared" si="61"/>
        <v/>
      </c>
      <c r="R521">
        <f t="shared" si="62"/>
        <v>1</v>
      </c>
      <c r="S521">
        <f t="shared" si="65"/>
        <v>0.4932384852790147</v>
      </c>
    </row>
    <row r="522" spans="1:19" x14ac:dyDescent="0.25">
      <c r="A522" t="s">
        <v>546</v>
      </c>
      <c r="B522">
        <v>23775.625</v>
      </c>
      <c r="C522">
        <v>23657.900390999999</v>
      </c>
      <c r="D522">
        <v>25039.681640999999</v>
      </c>
      <c r="E522">
        <v>24404.009765999999</v>
      </c>
      <c r="F522">
        <v>23657.900390999999</v>
      </c>
      <c r="G522">
        <v>23894.900390999999</v>
      </c>
      <c r="H522">
        <v>23564.599609000001</v>
      </c>
      <c r="I522">
        <v>22817.099609000001</v>
      </c>
      <c r="J522">
        <v>23483.625</v>
      </c>
      <c r="L522" t="str">
        <f t="shared" si="63"/>
        <v>22AUG2025:17:00:00</v>
      </c>
      <c r="M522">
        <v>18</v>
      </c>
      <c r="N522">
        <f t="shared" si="64"/>
        <v>-117.72460900000078</v>
      </c>
      <c r="O522">
        <f t="shared" si="59"/>
        <v>-117.72460900000078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0.49514832522804669</v>
      </c>
    </row>
    <row r="523" spans="1:19" x14ac:dyDescent="0.25">
      <c r="A523" t="s">
        <v>547</v>
      </c>
      <c r="B523">
        <v>23885.232422000001</v>
      </c>
      <c r="C523">
        <v>23493.400390999999</v>
      </c>
      <c r="D523">
        <v>25015.435547000001</v>
      </c>
      <c r="E523">
        <v>24422.068359000001</v>
      </c>
      <c r="F523">
        <v>23493.400390999999</v>
      </c>
      <c r="G523">
        <v>23720.900390999999</v>
      </c>
      <c r="H523">
        <v>23520.400390999999</v>
      </c>
      <c r="I523">
        <v>22661.900390999999</v>
      </c>
      <c r="J523">
        <v>23349.150390999999</v>
      </c>
      <c r="L523" t="str">
        <f t="shared" si="63"/>
        <v>22AUG2025:18:00:00</v>
      </c>
      <c r="M523">
        <v>19</v>
      </c>
      <c r="N523">
        <f t="shared" si="64"/>
        <v>-391.83203100000173</v>
      </c>
      <c r="O523">
        <f t="shared" si="59"/>
        <v>-391.83203100000173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1.6404782004092893</v>
      </c>
    </row>
    <row r="524" spans="1:19" x14ac:dyDescent="0.25">
      <c r="A524" t="s">
        <v>548</v>
      </c>
      <c r="B524">
        <v>23135.603515999999</v>
      </c>
      <c r="C524">
        <v>22820.800781000002</v>
      </c>
      <c r="D524">
        <v>24556.224609000001</v>
      </c>
      <c r="E524">
        <v>23960.548827999999</v>
      </c>
      <c r="F524">
        <v>22820.800781000002</v>
      </c>
      <c r="G524">
        <v>23020.199218999998</v>
      </c>
      <c r="H524">
        <v>22932.099609000001</v>
      </c>
      <c r="I524">
        <v>22023.699218999998</v>
      </c>
      <c r="J524">
        <v>22699.199218999998</v>
      </c>
      <c r="L524" t="str">
        <f t="shared" si="63"/>
        <v>22AUG2025:19:00:00</v>
      </c>
      <c r="M524">
        <v>20</v>
      </c>
      <c r="N524">
        <f t="shared" si="64"/>
        <v>-314.80273499999748</v>
      </c>
      <c r="O524">
        <f t="shared" si="59"/>
        <v>-314.80273499999748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1.3606852087618457</v>
      </c>
    </row>
    <row r="525" spans="1:19" x14ac:dyDescent="0.25">
      <c r="A525" t="s">
        <v>549</v>
      </c>
      <c r="B525">
        <v>22040.863281000002</v>
      </c>
      <c r="C525">
        <v>21661.400390999999</v>
      </c>
      <c r="D525">
        <v>23659.207031000002</v>
      </c>
      <c r="E525">
        <v>23205.582031000002</v>
      </c>
      <c r="F525">
        <v>21661.400390999999</v>
      </c>
      <c r="G525">
        <v>21830.800781000002</v>
      </c>
      <c r="H525">
        <v>21861.599609000001</v>
      </c>
      <c r="I525">
        <v>20993.300781000002</v>
      </c>
      <c r="J525">
        <v>21586.777343999998</v>
      </c>
      <c r="L525" t="str">
        <f t="shared" si="63"/>
        <v>22AUG2025:20:00:00</v>
      </c>
      <c r="M525">
        <v>21</v>
      </c>
      <c r="N525">
        <f t="shared" si="64"/>
        <v>-379.46289000000252</v>
      </c>
      <c r="O525">
        <f t="shared" si="59"/>
        <v>-379.46289000000252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1.7216335184435032</v>
      </c>
    </row>
    <row r="526" spans="1:19" x14ac:dyDescent="0.25">
      <c r="A526" t="s">
        <v>550</v>
      </c>
      <c r="B526">
        <v>20996.132813</v>
      </c>
      <c r="C526">
        <v>20624.800781000002</v>
      </c>
      <c r="D526">
        <v>22421.835938</v>
      </c>
      <c r="E526">
        <v>22023.632813</v>
      </c>
      <c r="F526">
        <v>20624.800781000002</v>
      </c>
      <c r="G526">
        <v>20790.699218999998</v>
      </c>
      <c r="H526">
        <v>20923.599609000001</v>
      </c>
      <c r="I526">
        <v>20301.900390999999</v>
      </c>
      <c r="J526">
        <v>20660.25</v>
      </c>
      <c r="L526" t="str">
        <f t="shared" si="63"/>
        <v>22AUG2025:21:00:00</v>
      </c>
      <c r="M526">
        <v>22</v>
      </c>
      <c r="N526">
        <f t="shared" si="64"/>
        <v>-371.33203199999843</v>
      </c>
      <c r="O526">
        <f t="shared" si="59"/>
        <v>-371.33203199999843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1.7685734573467924</v>
      </c>
    </row>
    <row r="527" spans="1:19" x14ac:dyDescent="0.25">
      <c r="A527" t="s">
        <v>551</v>
      </c>
      <c r="B527">
        <v>20004.527343999998</v>
      </c>
      <c r="C527">
        <v>19719.199218999998</v>
      </c>
      <c r="D527">
        <v>21438.248047000001</v>
      </c>
      <c r="E527">
        <v>20995.595702999999</v>
      </c>
      <c r="F527">
        <v>19719.199218999998</v>
      </c>
      <c r="G527">
        <v>19879.400390999999</v>
      </c>
      <c r="H527">
        <v>20128.199218999998</v>
      </c>
      <c r="I527">
        <v>19567.199218999998</v>
      </c>
      <c r="J527">
        <v>19823.5</v>
      </c>
      <c r="L527" t="str">
        <f t="shared" si="63"/>
        <v>22AUG2025:22:00:00</v>
      </c>
      <c r="M527">
        <v>23</v>
      </c>
      <c r="N527">
        <f t="shared" si="64"/>
        <v>-285.328125</v>
      </c>
      <c r="O527">
        <f t="shared" si="59"/>
        <v>-285.328125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1.4263177534438427</v>
      </c>
    </row>
    <row r="528" spans="1:19" x14ac:dyDescent="0.25">
      <c r="A528" t="s">
        <v>552</v>
      </c>
      <c r="B528">
        <v>18651.759765999999</v>
      </c>
      <c r="C528">
        <v>18499.900390999999</v>
      </c>
      <c r="D528">
        <v>19827.527343999998</v>
      </c>
      <c r="E528">
        <v>19500.455077999999</v>
      </c>
      <c r="F528">
        <v>18499.900390999999</v>
      </c>
      <c r="G528">
        <v>18654.400390999999</v>
      </c>
      <c r="H528">
        <v>18863.199218999998</v>
      </c>
      <c r="I528">
        <v>18435.5</v>
      </c>
      <c r="J528">
        <v>18613.25</v>
      </c>
      <c r="L528" t="str">
        <f t="shared" si="63"/>
        <v>22AUG2025:23:00:00</v>
      </c>
      <c r="M528">
        <v>24</v>
      </c>
      <c r="N528">
        <f t="shared" si="64"/>
        <v>-151.859375</v>
      </c>
      <c r="O528">
        <f t="shared" si="59"/>
        <v>-151.859375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0.81418255920721261</v>
      </c>
    </row>
    <row r="529" spans="1:19" x14ac:dyDescent="0.25">
      <c r="A529" t="s">
        <v>553</v>
      </c>
      <c r="B529">
        <v>17241.126952999999</v>
      </c>
      <c r="C529">
        <v>17252.800781000002</v>
      </c>
      <c r="D529">
        <v>18588.070313</v>
      </c>
      <c r="E529">
        <v>18311.083984000001</v>
      </c>
      <c r="F529">
        <v>17252.800781000002</v>
      </c>
      <c r="G529">
        <v>17405.699218999998</v>
      </c>
      <c r="H529">
        <v>17581.800781000002</v>
      </c>
      <c r="I529">
        <v>17116.400390999999</v>
      </c>
      <c r="J529">
        <v>17339.175781000002</v>
      </c>
      <c r="L529" t="str">
        <f t="shared" si="63"/>
        <v>23AUG2025:00:00:00</v>
      </c>
      <c r="M529">
        <v>1</v>
      </c>
      <c r="N529">
        <f t="shared" si="64"/>
        <v>11.673828000002686</v>
      </c>
      <c r="O529" t="str">
        <f t="shared" si="59"/>
        <v/>
      </c>
      <c r="P529">
        <f t="shared" si="60"/>
        <v>11.673828000002686</v>
      </c>
      <c r="Q529" t="str">
        <f t="shared" si="61"/>
        <v/>
      </c>
      <c r="R529">
        <f t="shared" si="62"/>
        <v>1</v>
      </c>
      <c r="S529">
        <f t="shared" si="65"/>
        <v>6.7709193440927656E-2</v>
      </c>
    </row>
    <row r="530" spans="1:19" x14ac:dyDescent="0.25">
      <c r="A530" t="s">
        <v>554</v>
      </c>
      <c r="B530">
        <v>15968.048828000001</v>
      </c>
      <c r="C530">
        <v>17083.5</v>
      </c>
      <c r="D530">
        <v>17210.375</v>
      </c>
      <c r="E530">
        <v>16810.292968999998</v>
      </c>
      <c r="F530">
        <v>17108.5</v>
      </c>
      <c r="G530">
        <v>17083.5</v>
      </c>
      <c r="H530">
        <v>16374.299805000001</v>
      </c>
      <c r="I530">
        <v>16139.099609000001</v>
      </c>
      <c r="J530">
        <v>16676.349609000001</v>
      </c>
      <c r="L530" t="str">
        <f t="shared" si="63"/>
        <v>23AUG2025:01:00:00</v>
      </c>
      <c r="M530">
        <v>2</v>
      </c>
      <c r="N530">
        <f t="shared" si="64"/>
        <v>1115.4511719999991</v>
      </c>
      <c r="O530" t="str">
        <f t="shared" si="59"/>
        <v/>
      </c>
      <c r="P530">
        <f t="shared" si="60"/>
        <v>1115.4511719999991</v>
      </c>
      <c r="Q530" t="str">
        <f t="shared" si="61"/>
        <v/>
      </c>
      <c r="R530">
        <f t="shared" si="62"/>
        <v>1</v>
      </c>
      <c r="S530">
        <f t="shared" si="65"/>
        <v>6.9855195460327852</v>
      </c>
    </row>
    <row r="531" spans="1:19" x14ac:dyDescent="0.25">
      <c r="A531" t="s">
        <v>555</v>
      </c>
      <c r="B531">
        <v>14981.798828000001</v>
      </c>
      <c r="C531">
        <v>15957.400390999999</v>
      </c>
      <c r="D531">
        <v>16017.333984000001</v>
      </c>
      <c r="E531">
        <v>15711.628906</v>
      </c>
      <c r="F531">
        <v>15947.799805000001</v>
      </c>
      <c r="G531">
        <v>15957.400390999999</v>
      </c>
      <c r="H531">
        <v>15276.400390999999</v>
      </c>
      <c r="I531">
        <v>15037.299805000001</v>
      </c>
      <c r="J531">
        <v>15554.725586</v>
      </c>
      <c r="L531" t="str">
        <f t="shared" si="63"/>
        <v>23AUG2025:02:00:00</v>
      </c>
      <c r="M531">
        <v>3</v>
      </c>
      <c r="N531">
        <f t="shared" si="64"/>
        <v>975.60156299999835</v>
      </c>
      <c r="O531" t="str">
        <f t="shared" si="59"/>
        <v/>
      </c>
      <c r="P531">
        <f t="shared" si="60"/>
        <v>975.60156299999835</v>
      </c>
      <c r="Q531" t="str">
        <f t="shared" si="61"/>
        <v/>
      </c>
      <c r="R531">
        <f t="shared" si="62"/>
        <v>1</v>
      </c>
      <c r="S531">
        <f t="shared" si="65"/>
        <v>6.511912048749867</v>
      </c>
    </row>
    <row r="532" spans="1:19" x14ac:dyDescent="0.25">
      <c r="A532" t="s">
        <v>556</v>
      </c>
      <c r="B532">
        <v>14376.707031</v>
      </c>
      <c r="C532">
        <v>15067.900390999999</v>
      </c>
      <c r="D532">
        <v>15176.800781</v>
      </c>
      <c r="E532">
        <v>14775.075194999999</v>
      </c>
      <c r="F532">
        <v>15029.200194999999</v>
      </c>
      <c r="G532">
        <v>15067.900390999999</v>
      </c>
      <c r="H532">
        <v>14388.599609000001</v>
      </c>
      <c r="I532">
        <v>14137.200194999999</v>
      </c>
      <c r="J532">
        <v>14655.725586</v>
      </c>
      <c r="L532" t="str">
        <f t="shared" si="63"/>
        <v>23AUG2025:03:00:00</v>
      </c>
      <c r="M532">
        <v>4</v>
      </c>
      <c r="N532">
        <f t="shared" si="64"/>
        <v>691.1933599999993</v>
      </c>
      <c r="O532" t="str">
        <f t="shared" si="59"/>
        <v/>
      </c>
      <c r="P532">
        <f t="shared" si="60"/>
        <v>691.1933599999993</v>
      </c>
      <c r="Q532" t="str">
        <f t="shared" si="61"/>
        <v/>
      </c>
      <c r="R532">
        <f t="shared" si="62"/>
        <v>1</v>
      </c>
      <c r="S532">
        <f t="shared" si="65"/>
        <v>4.807730716843591</v>
      </c>
    </row>
    <row r="533" spans="1:19" x14ac:dyDescent="0.25">
      <c r="A533" t="s">
        <v>557</v>
      </c>
      <c r="B533">
        <v>13799.140625</v>
      </c>
      <c r="C533">
        <v>14416.5</v>
      </c>
      <c r="D533">
        <v>14770.408203000001</v>
      </c>
      <c r="E533">
        <v>14373.690430000001</v>
      </c>
      <c r="F533">
        <v>14403.299805000001</v>
      </c>
      <c r="G533">
        <v>14416.5</v>
      </c>
      <c r="H533">
        <v>13785.299805000001</v>
      </c>
      <c r="I533">
        <v>13630.099609000001</v>
      </c>
      <c r="J533">
        <v>14058.800781</v>
      </c>
      <c r="L533" t="str">
        <f t="shared" si="63"/>
        <v>23AUG2025:04:00:00</v>
      </c>
      <c r="M533">
        <v>5</v>
      </c>
      <c r="N533">
        <f t="shared" si="64"/>
        <v>617.359375</v>
      </c>
      <c r="O533" t="str">
        <f t="shared" si="59"/>
        <v/>
      </c>
      <c r="P533">
        <f t="shared" si="60"/>
        <v>617.359375</v>
      </c>
      <c r="Q533" t="str">
        <f t="shared" si="61"/>
        <v/>
      </c>
      <c r="R533">
        <f t="shared" si="62"/>
        <v>1</v>
      </c>
      <c r="S533">
        <f t="shared" si="65"/>
        <v>4.473897264888552</v>
      </c>
    </row>
    <row r="534" spans="1:19" x14ac:dyDescent="0.25">
      <c r="A534" t="s">
        <v>558</v>
      </c>
      <c r="B534">
        <v>13653.269531</v>
      </c>
      <c r="C534">
        <v>13969.299805000001</v>
      </c>
      <c r="D534">
        <v>14299.537109000001</v>
      </c>
      <c r="E534">
        <v>13972.908203000001</v>
      </c>
      <c r="F534">
        <v>13960.700194999999</v>
      </c>
      <c r="G534">
        <v>13969.299805000001</v>
      </c>
      <c r="H534">
        <v>13396.299805000001</v>
      </c>
      <c r="I534">
        <v>13300.200194999999</v>
      </c>
      <c r="J534">
        <v>13656.625</v>
      </c>
      <c r="L534" t="str">
        <f t="shared" si="63"/>
        <v>23AUG2025:05:00:00</v>
      </c>
      <c r="M534">
        <v>6</v>
      </c>
      <c r="N534">
        <f t="shared" si="64"/>
        <v>316.03027400000065</v>
      </c>
      <c r="O534" t="str">
        <f t="shared" si="59"/>
        <v/>
      </c>
      <c r="P534">
        <f t="shared" si="60"/>
        <v>316.03027400000065</v>
      </c>
      <c r="Q534" t="str">
        <f t="shared" si="61"/>
        <v/>
      </c>
      <c r="R534">
        <f t="shared" si="62"/>
        <v>1</v>
      </c>
      <c r="S534">
        <f t="shared" si="65"/>
        <v>2.3146856749765914</v>
      </c>
    </row>
    <row r="535" spans="1:19" x14ac:dyDescent="0.25">
      <c r="A535" t="s">
        <v>559</v>
      </c>
      <c r="B535">
        <v>13527.826171999999</v>
      </c>
      <c r="C535">
        <v>13799.799805000001</v>
      </c>
      <c r="D535">
        <v>13964.572265999999</v>
      </c>
      <c r="E535">
        <v>13625.708984000001</v>
      </c>
      <c r="F535">
        <v>13789.299805000001</v>
      </c>
      <c r="G535">
        <v>13799.799805000001</v>
      </c>
      <c r="H535">
        <v>13267.299805000001</v>
      </c>
      <c r="I535">
        <v>13150.900390999999</v>
      </c>
      <c r="J535">
        <v>13501.824219</v>
      </c>
      <c r="L535" t="str">
        <f t="shared" si="63"/>
        <v>23AUG2025:06:00:00</v>
      </c>
      <c r="M535">
        <v>7</v>
      </c>
      <c r="N535">
        <f t="shared" si="64"/>
        <v>271.97363300000143</v>
      </c>
      <c r="O535" t="str">
        <f t="shared" si="59"/>
        <v/>
      </c>
      <c r="P535">
        <f t="shared" si="60"/>
        <v>271.97363300000143</v>
      </c>
      <c r="Q535" t="str">
        <f t="shared" si="61"/>
        <v/>
      </c>
      <c r="R535">
        <f t="shared" si="62"/>
        <v>1</v>
      </c>
      <c r="S535">
        <f t="shared" si="65"/>
        <v>2.0104755157405449</v>
      </c>
    </row>
    <row r="536" spans="1:19" x14ac:dyDescent="0.25">
      <c r="A536" t="s">
        <v>560</v>
      </c>
      <c r="B536">
        <v>13625.490234000001</v>
      </c>
      <c r="C536">
        <v>13793.799805000001</v>
      </c>
      <c r="D536">
        <v>14085.240234000001</v>
      </c>
      <c r="E536">
        <v>13697.366211</v>
      </c>
      <c r="F536">
        <v>13832.700194999999</v>
      </c>
      <c r="G536">
        <v>13793.799805000001</v>
      </c>
      <c r="H536">
        <v>13327.299805000001</v>
      </c>
      <c r="I536">
        <v>13253.299805000001</v>
      </c>
      <c r="J536">
        <v>13551.775390999999</v>
      </c>
      <c r="L536" t="str">
        <f t="shared" si="63"/>
        <v>23AUG2025:07:00:00</v>
      </c>
      <c r="M536">
        <v>8</v>
      </c>
      <c r="N536">
        <f t="shared" si="64"/>
        <v>168.30957099999978</v>
      </c>
      <c r="O536" t="str">
        <f t="shared" si="59"/>
        <v/>
      </c>
      <c r="P536">
        <f t="shared" si="60"/>
        <v>168.30957099999978</v>
      </c>
      <c r="Q536" t="str">
        <f t="shared" si="61"/>
        <v/>
      </c>
      <c r="R536">
        <f t="shared" si="62"/>
        <v>1</v>
      </c>
      <c r="S536">
        <f t="shared" si="65"/>
        <v>1.2352551585998206</v>
      </c>
    </row>
    <row r="537" spans="1:19" x14ac:dyDescent="0.25">
      <c r="A537" t="s">
        <v>561</v>
      </c>
      <c r="B537">
        <v>13801.287109000001</v>
      </c>
      <c r="C537">
        <v>13865.299805000001</v>
      </c>
      <c r="D537">
        <v>14152.920898</v>
      </c>
      <c r="E537">
        <v>13820.992188</v>
      </c>
      <c r="F537">
        <v>13883.200194999999</v>
      </c>
      <c r="G537">
        <v>13865.299805000001</v>
      </c>
      <c r="H537">
        <v>13531.400390999999</v>
      </c>
      <c r="I537">
        <v>13352</v>
      </c>
      <c r="J537">
        <v>13657.974609000001</v>
      </c>
      <c r="L537" t="str">
        <f t="shared" si="63"/>
        <v>23AUG2025:08:00:00</v>
      </c>
      <c r="M537">
        <v>9</v>
      </c>
      <c r="N537">
        <f t="shared" si="64"/>
        <v>64.012695999999778</v>
      </c>
      <c r="O537" t="str">
        <f t="shared" si="59"/>
        <v/>
      </c>
      <c r="P537">
        <f t="shared" si="60"/>
        <v>64.012695999999778</v>
      </c>
      <c r="Q537" t="str">
        <f t="shared" si="61"/>
        <v/>
      </c>
      <c r="R537">
        <f t="shared" si="62"/>
        <v>1</v>
      </c>
      <c r="S537">
        <f t="shared" si="65"/>
        <v>0.46381685631520742</v>
      </c>
    </row>
    <row r="538" spans="1:19" x14ac:dyDescent="0.25">
      <c r="A538" t="s">
        <v>562</v>
      </c>
      <c r="B538">
        <v>15613.354492</v>
      </c>
      <c r="C538">
        <v>14999.099609000001</v>
      </c>
      <c r="D538">
        <v>15788.375</v>
      </c>
      <c r="E538">
        <v>15434.556640999999</v>
      </c>
      <c r="F538">
        <v>15099.400390999999</v>
      </c>
      <c r="G538">
        <v>14999.099609000001</v>
      </c>
      <c r="H538">
        <v>14740.700194999999</v>
      </c>
      <c r="I538">
        <v>14685.599609000001</v>
      </c>
      <c r="J538">
        <v>14881.199219</v>
      </c>
      <c r="L538" t="str">
        <f t="shared" si="63"/>
        <v>23AUG2025:09:00:00</v>
      </c>
      <c r="M538">
        <v>10</v>
      </c>
      <c r="N538">
        <f t="shared" si="64"/>
        <v>-614.25488299999961</v>
      </c>
      <c r="O538">
        <f t="shared" si="59"/>
        <v>-614.25488299999961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3.9341634324304411</v>
      </c>
    </row>
    <row r="539" spans="1:19" x14ac:dyDescent="0.25">
      <c r="A539" t="s">
        <v>563</v>
      </c>
      <c r="B539">
        <v>17643.884765999999</v>
      </c>
      <c r="C539">
        <v>16587.400390999999</v>
      </c>
      <c r="D539">
        <v>17589.484375</v>
      </c>
      <c r="E539">
        <v>17240.386718999998</v>
      </c>
      <c r="F539">
        <v>16752.300781000002</v>
      </c>
      <c r="G539">
        <v>16587.400390999999</v>
      </c>
      <c r="H539">
        <v>16258.799805000001</v>
      </c>
      <c r="I539">
        <v>16297.400390999999</v>
      </c>
      <c r="J539">
        <v>16473.976563</v>
      </c>
      <c r="L539" t="str">
        <f t="shared" si="63"/>
        <v>23AUG2025:10:00:00</v>
      </c>
      <c r="M539">
        <v>11</v>
      </c>
      <c r="N539">
        <f t="shared" si="64"/>
        <v>-1056.484375</v>
      </c>
      <c r="O539">
        <f t="shared" si="59"/>
        <v>-1056.484375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5.987821780812463</v>
      </c>
    </row>
    <row r="540" spans="1:19" x14ac:dyDescent="0.25">
      <c r="A540" t="s">
        <v>564</v>
      </c>
      <c r="B540">
        <v>18987.132813</v>
      </c>
      <c r="C540">
        <v>18070.800781000002</v>
      </c>
      <c r="D540">
        <v>19179.306640999999</v>
      </c>
      <c r="E540">
        <v>18717.892577999999</v>
      </c>
      <c r="F540">
        <v>18132.699218999998</v>
      </c>
      <c r="G540">
        <v>18070.800781000002</v>
      </c>
      <c r="H540">
        <v>17711.5</v>
      </c>
      <c r="I540">
        <v>17530.900390999999</v>
      </c>
      <c r="J540">
        <v>17861.474609000001</v>
      </c>
      <c r="L540" t="str">
        <f t="shared" si="63"/>
        <v>23AUG2025:11:00:00</v>
      </c>
      <c r="M540">
        <v>12</v>
      </c>
      <c r="N540">
        <f t="shared" si="64"/>
        <v>-916.33203199999843</v>
      </c>
      <c r="O540">
        <f t="shared" si="59"/>
        <v>-916.33203199999843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4.8260684802952953</v>
      </c>
    </row>
    <row r="541" spans="1:19" x14ac:dyDescent="0.25">
      <c r="A541" t="s">
        <v>565</v>
      </c>
      <c r="B541">
        <v>20350.271484000001</v>
      </c>
      <c r="C541">
        <v>19662.199218999998</v>
      </c>
      <c r="D541">
        <v>20377.228515999999</v>
      </c>
      <c r="E541">
        <v>19976.611327999999</v>
      </c>
      <c r="F541">
        <v>19684.5</v>
      </c>
      <c r="G541">
        <v>19662.199218999998</v>
      </c>
      <c r="H541">
        <v>19153.5</v>
      </c>
      <c r="I541">
        <v>18775.199218999998</v>
      </c>
      <c r="J541">
        <v>19318.849609000001</v>
      </c>
      <c r="L541" t="str">
        <f t="shared" si="63"/>
        <v>23AUG2025:12:00:00</v>
      </c>
      <c r="M541">
        <v>13</v>
      </c>
      <c r="N541">
        <f t="shared" si="64"/>
        <v>-688.07226500000252</v>
      </c>
      <c r="O541">
        <f t="shared" si="59"/>
        <v>-688.07226500000252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3.3811453844288306</v>
      </c>
    </row>
    <row r="542" spans="1:19" x14ac:dyDescent="0.25">
      <c r="A542" t="s">
        <v>566</v>
      </c>
      <c r="B542">
        <v>21447.724609000001</v>
      </c>
      <c r="C542">
        <v>21288.300781000002</v>
      </c>
      <c r="D542">
        <v>21987.480468999998</v>
      </c>
      <c r="E542">
        <v>21496.923827999999</v>
      </c>
      <c r="F542">
        <v>21307.900390999999</v>
      </c>
      <c r="G542">
        <v>21288.300781000002</v>
      </c>
      <c r="H542">
        <v>20587.800781000002</v>
      </c>
      <c r="I542">
        <v>20009.699218999998</v>
      </c>
      <c r="J542">
        <v>20798.425781000002</v>
      </c>
      <c r="L542" t="str">
        <f t="shared" si="63"/>
        <v>23AUG2025:13:00:00</v>
      </c>
      <c r="M542">
        <v>14</v>
      </c>
      <c r="N542">
        <f t="shared" si="64"/>
        <v>-159.42382799999905</v>
      </c>
      <c r="O542">
        <f t="shared" si="59"/>
        <v>-159.42382799999905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0.74331347919816548</v>
      </c>
    </row>
    <row r="543" spans="1:19" x14ac:dyDescent="0.25">
      <c r="A543" t="s">
        <v>567</v>
      </c>
      <c r="B543">
        <v>22154.380859000001</v>
      </c>
      <c r="C543">
        <v>22633.5</v>
      </c>
      <c r="D543">
        <v>23003.310547000001</v>
      </c>
      <c r="E543">
        <v>22485.070313</v>
      </c>
      <c r="F543">
        <v>22640</v>
      </c>
      <c r="G543">
        <v>22633.5</v>
      </c>
      <c r="H543">
        <v>21769.599609000001</v>
      </c>
      <c r="I543">
        <v>21103.099609000001</v>
      </c>
      <c r="J543">
        <v>22036.550781000002</v>
      </c>
      <c r="L543" t="str">
        <f t="shared" si="63"/>
        <v>23AUG2025:14:00:00</v>
      </c>
      <c r="M543">
        <v>15</v>
      </c>
      <c r="N543">
        <f t="shared" si="64"/>
        <v>479.11914099999922</v>
      </c>
      <c r="O543" t="str">
        <f t="shared" si="59"/>
        <v/>
      </c>
      <c r="P543">
        <f t="shared" si="60"/>
        <v>479.11914099999922</v>
      </c>
      <c r="Q543" t="str">
        <f t="shared" si="61"/>
        <v/>
      </c>
      <c r="R543">
        <f t="shared" si="62"/>
        <v>1</v>
      </c>
      <c r="S543">
        <f t="shared" si="65"/>
        <v>2.1626383695817064</v>
      </c>
    </row>
    <row r="544" spans="1:19" x14ac:dyDescent="0.25">
      <c r="A544" t="s">
        <v>568</v>
      </c>
      <c r="B544">
        <v>22782.330077999999</v>
      </c>
      <c r="C544">
        <v>23772.800781000002</v>
      </c>
      <c r="D544">
        <v>23953.216797000001</v>
      </c>
      <c r="E544">
        <v>23506.519531000002</v>
      </c>
      <c r="F544">
        <v>23802.400390999999</v>
      </c>
      <c r="G544">
        <v>23772.800781000002</v>
      </c>
      <c r="H544">
        <v>22675.099609000001</v>
      </c>
      <c r="I544">
        <v>21989.5</v>
      </c>
      <c r="J544">
        <v>23059.951172000001</v>
      </c>
      <c r="L544" t="str">
        <f t="shared" si="63"/>
        <v>23AUG2025:15:00:00</v>
      </c>
      <c r="M544">
        <v>16</v>
      </c>
      <c r="N544">
        <f t="shared" si="64"/>
        <v>990.47070300000269</v>
      </c>
      <c r="O544" t="str">
        <f t="shared" si="59"/>
        <v/>
      </c>
      <c r="P544">
        <f t="shared" si="60"/>
        <v>990.47070300000269</v>
      </c>
      <c r="Q544" t="str">
        <f t="shared" si="61"/>
        <v/>
      </c>
      <c r="R544">
        <f t="shared" si="62"/>
        <v>1</v>
      </c>
      <c r="S544">
        <f t="shared" si="65"/>
        <v>4.3475390779122343</v>
      </c>
    </row>
    <row r="545" spans="1:19" x14ac:dyDescent="0.25">
      <c r="A545" t="s">
        <v>569</v>
      </c>
      <c r="B545">
        <v>23362.986327999999</v>
      </c>
      <c r="C545">
        <v>24650.800781000002</v>
      </c>
      <c r="D545">
        <v>25002.738281000002</v>
      </c>
      <c r="E545">
        <v>24636.626952999999</v>
      </c>
      <c r="F545">
        <v>24675.300781000002</v>
      </c>
      <c r="G545">
        <v>24650.800781000002</v>
      </c>
      <c r="H545">
        <v>23360.599609000001</v>
      </c>
      <c r="I545">
        <v>22649.300781000002</v>
      </c>
      <c r="J545">
        <v>23834</v>
      </c>
      <c r="L545" t="str">
        <f t="shared" si="63"/>
        <v>23AUG2025:16:00:00</v>
      </c>
      <c r="M545">
        <v>17</v>
      </c>
      <c r="N545">
        <f t="shared" si="64"/>
        <v>1287.8144530000027</v>
      </c>
      <c r="O545" t="str">
        <f t="shared" si="59"/>
        <v/>
      </c>
      <c r="P545">
        <f t="shared" si="60"/>
        <v>1287.8144530000027</v>
      </c>
      <c r="Q545" t="str">
        <f t="shared" si="61"/>
        <v/>
      </c>
      <c r="R545">
        <f t="shared" si="62"/>
        <v>1</v>
      </c>
      <c r="S545">
        <f t="shared" si="65"/>
        <v>5.5121996602659777</v>
      </c>
    </row>
    <row r="546" spans="1:19" x14ac:dyDescent="0.25">
      <c r="A546" t="s">
        <v>570</v>
      </c>
      <c r="B546">
        <v>23902.697265999999</v>
      </c>
      <c r="C546">
        <v>25262.900390999999</v>
      </c>
      <c r="D546">
        <v>25554.929688</v>
      </c>
      <c r="E546">
        <v>25255.673827999999</v>
      </c>
      <c r="F546">
        <v>25240.5</v>
      </c>
      <c r="G546">
        <v>25262.900390999999</v>
      </c>
      <c r="H546">
        <v>23797.099609000001</v>
      </c>
      <c r="I546">
        <v>22947.300781000002</v>
      </c>
      <c r="J546">
        <v>24311.949218999998</v>
      </c>
      <c r="L546" t="str">
        <f t="shared" si="63"/>
        <v>23AUG2025:17:00:00</v>
      </c>
      <c r="M546">
        <v>18</v>
      </c>
      <c r="N546">
        <f t="shared" si="64"/>
        <v>1360.203125</v>
      </c>
      <c r="O546" t="str">
        <f t="shared" si="59"/>
        <v/>
      </c>
      <c r="P546">
        <f t="shared" si="60"/>
        <v>1360.203125</v>
      </c>
      <c r="Q546" t="str">
        <f t="shared" si="61"/>
        <v/>
      </c>
      <c r="R546">
        <f t="shared" si="62"/>
        <v>1</v>
      </c>
      <c r="S546">
        <f t="shared" si="65"/>
        <v>5.6905842460499168</v>
      </c>
    </row>
    <row r="547" spans="1:19" x14ac:dyDescent="0.25">
      <c r="A547" t="s">
        <v>571</v>
      </c>
      <c r="B547">
        <v>23895.269531000002</v>
      </c>
      <c r="C547">
        <v>25391.800781000002</v>
      </c>
      <c r="D547">
        <v>25361.777343999998</v>
      </c>
      <c r="E547">
        <v>25034.306640999999</v>
      </c>
      <c r="F547">
        <v>25381.099609000001</v>
      </c>
      <c r="G547">
        <v>25391.800781000002</v>
      </c>
      <c r="H547">
        <v>23820.800781000002</v>
      </c>
      <c r="I547">
        <v>22905.199218999998</v>
      </c>
      <c r="J547">
        <v>24374.726563</v>
      </c>
      <c r="L547" t="str">
        <f t="shared" si="63"/>
        <v>23AUG2025:18:00:00</v>
      </c>
      <c r="M547">
        <v>19</v>
      </c>
      <c r="N547">
        <f t="shared" si="64"/>
        <v>1496.53125</v>
      </c>
      <c r="O547" t="str">
        <f t="shared" si="59"/>
        <v/>
      </c>
      <c r="P547">
        <f t="shared" si="60"/>
        <v>1496.53125</v>
      </c>
      <c r="Q547" t="str">
        <f t="shared" si="61"/>
        <v/>
      </c>
      <c r="R547">
        <f t="shared" si="62"/>
        <v>1</v>
      </c>
      <c r="S547">
        <f t="shared" si="65"/>
        <v>6.2628766252605272</v>
      </c>
    </row>
    <row r="548" spans="1:19" x14ac:dyDescent="0.25">
      <c r="A548" t="s">
        <v>572</v>
      </c>
      <c r="B548">
        <v>23347.65625</v>
      </c>
      <c r="C548">
        <v>24883.599609000001</v>
      </c>
      <c r="D548">
        <v>24945.097656000002</v>
      </c>
      <c r="E548">
        <v>24406.015625</v>
      </c>
      <c r="F548">
        <v>24838.400390999999</v>
      </c>
      <c r="G548">
        <v>24883.599609000001</v>
      </c>
      <c r="H548">
        <v>23274.699218999998</v>
      </c>
      <c r="I548">
        <v>22202.199218999998</v>
      </c>
      <c r="J548">
        <v>23799.726563</v>
      </c>
      <c r="L548" t="str">
        <f t="shared" si="63"/>
        <v>23AUG2025:19:00:00</v>
      </c>
      <c r="M548">
        <v>20</v>
      </c>
      <c r="N548">
        <f t="shared" si="64"/>
        <v>1535.9433590000008</v>
      </c>
      <c r="O548" t="str">
        <f t="shared" si="59"/>
        <v/>
      </c>
      <c r="P548">
        <f t="shared" si="60"/>
        <v>1535.9433590000008</v>
      </c>
      <c r="Q548" t="str">
        <f t="shared" si="61"/>
        <v/>
      </c>
      <c r="R548">
        <f t="shared" si="62"/>
        <v>1</v>
      </c>
      <c r="S548">
        <f t="shared" si="65"/>
        <v>6.5785762071942475</v>
      </c>
    </row>
    <row r="549" spans="1:19" x14ac:dyDescent="0.25">
      <c r="A549" t="s">
        <v>573</v>
      </c>
      <c r="B549">
        <v>22094.320313</v>
      </c>
      <c r="C549">
        <v>23712.599609000001</v>
      </c>
      <c r="D549">
        <v>23841.591797000001</v>
      </c>
      <c r="E549">
        <v>23267.105468999998</v>
      </c>
      <c r="F549">
        <v>23703</v>
      </c>
      <c r="G549">
        <v>23712.599609000001</v>
      </c>
      <c r="H549">
        <v>22170.599609000001</v>
      </c>
      <c r="I549">
        <v>21369.599609000001</v>
      </c>
      <c r="J549">
        <v>22738.951172000001</v>
      </c>
      <c r="L549" t="str">
        <f t="shared" si="63"/>
        <v>23AUG2025:20:00:00</v>
      </c>
      <c r="M549">
        <v>21</v>
      </c>
      <c r="N549">
        <f t="shared" si="64"/>
        <v>1618.2792960000006</v>
      </c>
      <c r="O549" t="str">
        <f t="shared" si="59"/>
        <v/>
      </c>
      <c r="P549">
        <f t="shared" si="60"/>
        <v>1618.2792960000006</v>
      </c>
      <c r="Q549" t="str">
        <f t="shared" si="61"/>
        <v/>
      </c>
      <c r="R549">
        <f t="shared" si="62"/>
        <v>1</v>
      </c>
      <c r="S549">
        <f t="shared" si="65"/>
        <v>7.3244131209948424</v>
      </c>
    </row>
    <row r="550" spans="1:19" x14ac:dyDescent="0.25">
      <c r="A550" t="s">
        <v>574</v>
      </c>
      <c r="B550">
        <v>20812.669922000001</v>
      </c>
      <c r="C550">
        <v>22514.699218999998</v>
      </c>
      <c r="D550">
        <v>22693.533202999999</v>
      </c>
      <c r="E550">
        <v>22162.392577999999</v>
      </c>
      <c r="F550">
        <v>22538.5</v>
      </c>
      <c r="G550">
        <v>22514.699218999998</v>
      </c>
      <c r="H550">
        <v>21088.699218999998</v>
      </c>
      <c r="I550">
        <v>20457.400390999999</v>
      </c>
      <c r="J550">
        <v>21649.824218999998</v>
      </c>
      <c r="L550" t="str">
        <f t="shared" si="63"/>
        <v>23AUG2025:21:00:00</v>
      </c>
      <c r="M550">
        <v>22</v>
      </c>
      <c r="N550">
        <f t="shared" si="64"/>
        <v>1702.0292969999973</v>
      </c>
      <c r="O550" t="str">
        <f t="shared" si="59"/>
        <v/>
      </c>
      <c r="P550">
        <f t="shared" si="60"/>
        <v>1702.0292969999973</v>
      </c>
      <c r="Q550" t="str">
        <f t="shared" si="61"/>
        <v/>
      </c>
      <c r="R550">
        <f t="shared" si="62"/>
        <v>1</v>
      </c>
      <c r="S550">
        <f t="shared" si="65"/>
        <v>8.1778517767240899</v>
      </c>
    </row>
    <row r="551" spans="1:19" x14ac:dyDescent="0.25">
      <c r="A551" t="s">
        <v>575</v>
      </c>
      <c r="B551">
        <v>19652.699218999998</v>
      </c>
      <c r="C551">
        <v>21498.400390999999</v>
      </c>
      <c r="D551">
        <v>21672.5625</v>
      </c>
      <c r="E551">
        <v>21044.029297000001</v>
      </c>
      <c r="F551">
        <v>21530.800781000002</v>
      </c>
      <c r="G551">
        <v>21498.400390999999</v>
      </c>
      <c r="H551">
        <v>20179.300781000002</v>
      </c>
      <c r="I551">
        <v>19662.800781000002</v>
      </c>
      <c r="J551">
        <v>20717.826172000001</v>
      </c>
      <c r="L551" t="str">
        <f t="shared" si="63"/>
        <v>23AUG2025:22:00:00</v>
      </c>
      <c r="M551">
        <v>23</v>
      </c>
      <c r="N551">
        <f t="shared" si="64"/>
        <v>1845.701172000001</v>
      </c>
      <c r="O551" t="str">
        <f t="shared" si="59"/>
        <v/>
      </c>
      <c r="P551">
        <f t="shared" si="60"/>
        <v>1845.701172000001</v>
      </c>
      <c r="Q551" t="str">
        <f t="shared" si="61"/>
        <v/>
      </c>
      <c r="R551">
        <f t="shared" si="62"/>
        <v>1</v>
      </c>
      <c r="S551">
        <f t="shared" si="65"/>
        <v>9.3915912080697748</v>
      </c>
    </row>
    <row r="552" spans="1:19" x14ac:dyDescent="0.25">
      <c r="A552" t="s">
        <v>576</v>
      </c>
      <c r="B552">
        <v>18243.351563</v>
      </c>
      <c r="C552">
        <v>20044</v>
      </c>
      <c r="D552">
        <v>19807.648438</v>
      </c>
      <c r="E552">
        <v>19356.041015999999</v>
      </c>
      <c r="F552">
        <v>20043</v>
      </c>
      <c r="G552">
        <v>20044</v>
      </c>
      <c r="H552">
        <v>18951</v>
      </c>
      <c r="I552">
        <v>18391.900390999999</v>
      </c>
      <c r="J552">
        <v>19357.474609000001</v>
      </c>
      <c r="L552" t="str">
        <f t="shared" si="63"/>
        <v>23AUG2025:23:00:00</v>
      </c>
      <c r="M552">
        <v>24</v>
      </c>
      <c r="N552">
        <f t="shared" si="64"/>
        <v>1800.6484369999998</v>
      </c>
      <c r="O552" t="str">
        <f t="shared" si="59"/>
        <v/>
      </c>
      <c r="P552">
        <f t="shared" si="60"/>
        <v>1800.6484369999998</v>
      </c>
      <c r="Q552" t="str">
        <f t="shared" si="61"/>
        <v/>
      </c>
      <c r="R552">
        <f t="shared" si="62"/>
        <v>1</v>
      </c>
      <c r="S552">
        <f t="shared" si="65"/>
        <v>9.8701624577139651</v>
      </c>
    </row>
    <row r="553" spans="1:19" x14ac:dyDescent="0.25">
      <c r="A553" t="s">
        <v>577</v>
      </c>
      <c r="B553">
        <v>16894.835938</v>
      </c>
      <c r="C553">
        <v>18550.800781000002</v>
      </c>
      <c r="D553">
        <v>18609.523438</v>
      </c>
      <c r="E553">
        <v>18125.03125</v>
      </c>
      <c r="F553">
        <v>18531.099609000001</v>
      </c>
      <c r="G553">
        <v>18550.800781000002</v>
      </c>
      <c r="H553">
        <v>17666.400390999999</v>
      </c>
      <c r="I553">
        <v>17072.699218999998</v>
      </c>
      <c r="J553">
        <v>17955.25</v>
      </c>
      <c r="L553" t="str">
        <f t="shared" si="63"/>
        <v>24AUG2025:00:00:00</v>
      </c>
      <c r="M553">
        <v>1</v>
      </c>
      <c r="N553">
        <f t="shared" si="64"/>
        <v>1655.9648430000016</v>
      </c>
      <c r="O553" t="str">
        <f t="shared" si="59"/>
        <v/>
      </c>
      <c r="P553">
        <f t="shared" si="60"/>
        <v>1655.9648430000016</v>
      </c>
      <c r="Q553" t="str">
        <f t="shared" si="61"/>
        <v/>
      </c>
      <c r="R553">
        <f t="shared" si="62"/>
        <v>1</v>
      </c>
      <c r="S553">
        <f t="shared" si="65"/>
        <v>9.8016035732871032</v>
      </c>
    </row>
    <row r="554" spans="1:19" x14ac:dyDescent="0.25">
      <c r="A554" t="s">
        <v>578</v>
      </c>
      <c r="B554">
        <v>15722.114258</v>
      </c>
      <c r="C554">
        <v>16785.5</v>
      </c>
      <c r="D554">
        <v>16937.714843999998</v>
      </c>
      <c r="E554">
        <v>16176.069336</v>
      </c>
      <c r="F554">
        <v>16785.5</v>
      </c>
      <c r="G554">
        <v>16731.300781000002</v>
      </c>
      <c r="H554">
        <v>16508.300781000002</v>
      </c>
      <c r="I554">
        <v>15985.900390999999</v>
      </c>
      <c r="J554">
        <v>16502.75</v>
      </c>
      <c r="L554" t="str">
        <f t="shared" si="63"/>
        <v>24AUG2025:01:00:00</v>
      </c>
      <c r="M554">
        <v>2</v>
      </c>
      <c r="N554">
        <f t="shared" si="64"/>
        <v>1063.3857420000004</v>
      </c>
      <c r="O554" t="str">
        <f t="shared" si="59"/>
        <v/>
      </c>
      <c r="P554">
        <f t="shared" si="60"/>
        <v>1063.3857420000004</v>
      </c>
      <c r="Q554" t="str">
        <f t="shared" si="61"/>
        <v/>
      </c>
      <c r="R554">
        <f t="shared" si="62"/>
        <v>1</v>
      </c>
      <c r="S554">
        <f t="shared" si="65"/>
        <v>6.7636306704673004</v>
      </c>
    </row>
    <row r="555" spans="1:19" x14ac:dyDescent="0.25">
      <c r="A555" t="s">
        <v>579</v>
      </c>
      <c r="B555">
        <v>14851.844727</v>
      </c>
      <c r="C555">
        <v>15713.400390999999</v>
      </c>
      <c r="D555">
        <v>15766.181640999999</v>
      </c>
      <c r="E555">
        <v>15055.207031</v>
      </c>
      <c r="F555">
        <v>15713.400390999999</v>
      </c>
      <c r="G555">
        <v>15669</v>
      </c>
      <c r="H555">
        <v>15445.5</v>
      </c>
      <c r="I555">
        <v>14918.599609000001</v>
      </c>
      <c r="J555">
        <v>15436.625</v>
      </c>
      <c r="L555" t="str">
        <f t="shared" si="63"/>
        <v>24AUG2025:02:00:00</v>
      </c>
      <c r="M555">
        <v>3</v>
      </c>
      <c r="N555">
        <f t="shared" si="64"/>
        <v>861.55566399999952</v>
      </c>
      <c r="O555" t="str">
        <f t="shared" si="59"/>
        <v/>
      </c>
      <c r="P555">
        <f t="shared" si="60"/>
        <v>861.55566399999952</v>
      </c>
      <c r="Q555" t="str">
        <f t="shared" si="61"/>
        <v/>
      </c>
      <c r="R555">
        <f t="shared" si="62"/>
        <v>1</v>
      </c>
      <c r="S555">
        <f t="shared" si="65"/>
        <v>5.8010010193126327</v>
      </c>
    </row>
    <row r="556" spans="1:19" x14ac:dyDescent="0.25">
      <c r="A556" t="s">
        <v>580</v>
      </c>
      <c r="B556">
        <v>14125.419921999999</v>
      </c>
      <c r="C556">
        <v>14868.200194999999</v>
      </c>
      <c r="D556">
        <v>14897.956055000001</v>
      </c>
      <c r="E556">
        <v>14216.355469</v>
      </c>
      <c r="F556">
        <v>14868.200194999999</v>
      </c>
      <c r="G556">
        <v>14831.099609000001</v>
      </c>
      <c r="H556">
        <v>14594.799805000001</v>
      </c>
      <c r="I556">
        <v>14111.299805000001</v>
      </c>
      <c r="J556">
        <v>14601.350586</v>
      </c>
      <c r="L556" t="str">
        <f t="shared" si="63"/>
        <v>24AUG2025:03:00:00</v>
      </c>
      <c r="M556">
        <v>4</v>
      </c>
      <c r="N556">
        <f t="shared" si="64"/>
        <v>742.78027300000031</v>
      </c>
      <c r="O556" t="str">
        <f t="shared" si="59"/>
        <v/>
      </c>
      <c r="P556">
        <f t="shared" si="60"/>
        <v>742.78027300000031</v>
      </c>
      <c r="Q556" t="str">
        <f t="shared" si="61"/>
        <v/>
      </c>
      <c r="R556">
        <f t="shared" si="62"/>
        <v>1</v>
      </c>
      <c r="S556">
        <f t="shared" si="65"/>
        <v>5.2584650729082965</v>
      </c>
    </row>
    <row r="557" spans="1:19" x14ac:dyDescent="0.25">
      <c r="A557" t="s">
        <v>581</v>
      </c>
      <c r="B557">
        <v>13618.084961</v>
      </c>
      <c r="C557">
        <v>14259.799805000001</v>
      </c>
      <c r="D557">
        <v>14374.643555000001</v>
      </c>
      <c r="E557">
        <v>13636.146484000001</v>
      </c>
      <c r="F557">
        <v>14259.799805000001</v>
      </c>
      <c r="G557">
        <v>14195.099609000001</v>
      </c>
      <c r="H557">
        <v>13993.599609000001</v>
      </c>
      <c r="I557">
        <v>13586</v>
      </c>
      <c r="J557">
        <v>14008.625</v>
      </c>
      <c r="L557" t="str">
        <f t="shared" si="63"/>
        <v>24AUG2025:04:00:00</v>
      </c>
      <c r="M557">
        <v>5</v>
      </c>
      <c r="N557">
        <f t="shared" si="64"/>
        <v>641.71484400000008</v>
      </c>
      <c r="O557" t="str">
        <f t="shared" si="59"/>
        <v/>
      </c>
      <c r="P557">
        <f t="shared" si="60"/>
        <v>641.71484400000008</v>
      </c>
      <c r="Q557" t="str">
        <f t="shared" si="61"/>
        <v/>
      </c>
      <c r="R557">
        <f t="shared" si="62"/>
        <v>1</v>
      </c>
      <c r="S557">
        <f t="shared" si="65"/>
        <v>4.7122252933343267</v>
      </c>
    </row>
    <row r="558" spans="1:19" x14ac:dyDescent="0.25">
      <c r="A558" t="s">
        <v>582</v>
      </c>
      <c r="B558">
        <v>13259.056640999999</v>
      </c>
      <c r="C558">
        <v>13784.900390999999</v>
      </c>
      <c r="D558">
        <v>13811.967773</v>
      </c>
      <c r="E558">
        <v>13115.334961</v>
      </c>
      <c r="F558">
        <v>13784.900390999999</v>
      </c>
      <c r="G558">
        <v>13728.299805000001</v>
      </c>
      <c r="H558">
        <v>13561.5</v>
      </c>
      <c r="I558">
        <v>13163.400390999999</v>
      </c>
      <c r="J558">
        <v>13559.525390999999</v>
      </c>
      <c r="L558" t="str">
        <f t="shared" si="63"/>
        <v>24AUG2025:05:00:00</v>
      </c>
      <c r="M558">
        <v>6</v>
      </c>
      <c r="N558">
        <f t="shared" si="64"/>
        <v>525.84375</v>
      </c>
      <c r="O558" t="str">
        <f t="shared" si="59"/>
        <v/>
      </c>
      <c r="P558">
        <f t="shared" si="60"/>
        <v>525.84375</v>
      </c>
      <c r="Q558" t="str">
        <f t="shared" si="61"/>
        <v/>
      </c>
      <c r="R558">
        <f t="shared" si="62"/>
        <v>1</v>
      </c>
      <c r="S558">
        <f t="shared" si="65"/>
        <v>3.9659212886531634</v>
      </c>
    </row>
    <row r="559" spans="1:19" x14ac:dyDescent="0.25">
      <c r="A559" t="s">
        <v>583</v>
      </c>
      <c r="B559">
        <v>13099.926758</v>
      </c>
      <c r="C559">
        <v>13591.900390999999</v>
      </c>
      <c r="D559">
        <v>13680.615234000001</v>
      </c>
      <c r="E559">
        <v>12972.001953000001</v>
      </c>
      <c r="F559">
        <v>13591.900390999999</v>
      </c>
      <c r="G559">
        <v>13547.099609000001</v>
      </c>
      <c r="H559">
        <v>13348.200194999999</v>
      </c>
      <c r="I559">
        <v>13018.299805000001</v>
      </c>
      <c r="J559">
        <v>13376.375</v>
      </c>
      <c r="L559" t="str">
        <f t="shared" si="63"/>
        <v>24AUG2025:06:00:00</v>
      </c>
      <c r="M559">
        <v>7</v>
      </c>
      <c r="N559">
        <f t="shared" si="64"/>
        <v>491.97363299999961</v>
      </c>
      <c r="O559" t="str">
        <f t="shared" si="59"/>
        <v/>
      </c>
      <c r="P559">
        <f t="shared" si="60"/>
        <v>491.97363299999961</v>
      </c>
      <c r="Q559" t="str">
        <f t="shared" si="61"/>
        <v/>
      </c>
      <c r="R559">
        <f t="shared" si="62"/>
        <v>1</v>
      </c>
      <c r="S559">
        <f t="shared" si="65"/>
        <v>3.7555449132534733</v>
      </c>
    </row>
    <row r="560" spans="1:19" x14ac:dyDescent="0.25">
      <c r="A560" t="s">
        <v>584</v>
      </c>
      <c r="B560">
        <v>13038.898438</v>
      </c>
      <c r="C560">
        <v>13474.799805000001</v>
      </c>
      <c r="D560">
        <v>13540.284180000001</v>
      </c>
      <c r="E560">
        <v>12810.577148</v>
      </c>
      <c r="F560">
        <v>13474.799805000001</v>
      </c>
      <c r="G560">
        <v>13419.200194999999</v>
      </c>
      <c r="H560">
        <v>13283.400390999999</v>
      </c>
      <c r="I560">
        <v>12898.400390999999</v>
      </c>
      <c r="J560">
        <v>13268.949219</v>
      </c>
      <c r="L560" t="str">
        <f t="shared" si="63"/>
        <v>24AUG2025:07:00:00</v>
      </c>
      <c r="M560">
        <v>8</v>
      </c>
      <c r="N560">
        <f t="shared" si="64"/>
        <v>435.90136700000039</v>
      </c>
      <c r="O560" t="str">
        <f t="shared" si="59"/>
        <v/>
      </c>
      <c r="P560">
        <f t="shared" si="60"/>
        <v>435.90136700000039</v>
      </c>
      <c r="Q560" t="str">
        <f t="shared" si="61"/>
        <v/>
      </c>
      <c r="R560">
        <f t="shared" si="62"/>
        <v>1</v>
      </c>
      <c r="S560">
        <f t="shared" si="65"/>
        <v>3.3430843032692725</v>
      </c>
    </row>
    <row r="561" spans="1:19" x14ac:dyDescent="0.25">
      <c r="A561" t="s">
        <v>585</v>
      </c>
      <c r="B561">
        <v>13230.497069999999</v>
      </c>
      <c r="C561">
        <v>13502.700194999999</v>
      </c>
      <c r="D561">
        <v>13745.063477</v>
      </c>
      <c r="E561">
        <v>13027.553711</v>
      </c>
      <c r="F561">
        <v>13502.700194999999</v>
      </c>
      <c r="G561">
        <v>13441.700194999999</v>
      </c>
      <c r="H561">
        <v>13410.799805000001</v>
      </c>
      <c r="I561">
        <v>13060.599609000001</v>
      </c>
      <c r="J561">
        <v>13353.949219</v>
      </c>
      <c r="L561" t="str">
        <f t="shared" si="63"/>
        <v>24AUG2025:08:00:00</v>
      </c>
      <c r="M561">
        <v>9</v>
      </c>
      <c r="N561">
        <f t="shared" si="64"/>
        <v>272.203125</v>
      </c>
      <c r="O561" t="str">
        <f t="shared" si="59"/>
        <v/>
      </c>
      <c r="P561">
        <f t="shared" si="60"/>
        <v>272.203125</v>
      </c>
      <c r="Q561" t="str">
        <f t="shared" si="61"/>
        <v/>
      </c>
      <c r="R561">
        <f t="shared" si="62"/>
        <v>1</v>
      </c>
      <c r="S561">
        <f t="shared" si="65"/>
        <v>2.0573915217230763</v>
      </c>
    </row>
    <row r="562" spans="1:19" x14ac:dyDescent="0.25">
      <c r="A562" t="s">
        <v>586</v>
      </c>
      <c r="B562">
        <v>14955.566406</v>
      </c>
      <c r="C562">
        <v>14685.799805000001</v>
      </c>
      <c r="D562">
        <v>15230.784180000001</v>
      </c>
      <c r="E562">
        <v>14540.401367</v>
      </c>
      <c r="F562">
        <v>14685.799805000001</v>
      </c>
      <c r="G562">
        <v>14529.700194999999</v>
      </c>
      <c r="H562">
        <v>14558.900390999999</v>
      </c>
      <c r="I562">
        <v>14400.900390999999</v>
      </c>
      <c r="J562">
        <v>14543.824219</v>
      </c>
      <c r="L562" t="str">
        <f t="shared" si="63"/>
        <v>24AUG2025:09:00:00</v>
      </c>
      <c r="M562">
        <v>10</v>
      </c>
      <c r="N562">
        <f t="shared" si="64"/>
        <v>-269.76660099999935</v>
      </c>
      <c r="O562">
        <f t="shared" si="59"/>
        <v>-269.76660099999935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1.8037872567084594</v>
      </c>
    </row>
    <row r="563" spans="1:19" x14ac:dyDescent="0.25">
      <c r="A563" t="s">
        <v>587</v>
      </c>
      <c r="B563">
        <v>16812.236327999999</v>
      </c>
      <c r="C563">
        <v>16247.299805000001</v>
      </c>
      <c r="D563">
        <v>17093.416015999999</v>
      </c>
      <c r="E563">
        <v>16339.730469</v>
      </c>
      <c r="F563">
        <v>16247.299805000001</v>
      </c>
      <c r="G563">
        <v>15984.700194999999</v>
      </c>
      <c r="H563">
        <v>16035.299805000001</v>
      </c>
      <c r="I563">
        <v>16091.5</v>
      </c>
      <c r="J563">
        <v>16089.700194999999</v>
      </c>
      <c r="L563" t="str">
        <f t="shared" si="63"/>
        <v>24AUG2025:10:00:00</v>
      </c>
      <c r="M563">
        <v>11</v>
      </c>
      <c r="N563">
        <f t="shared" si="64"/>
        <v>-564.93652299999849</v>
      </c>
      <c r="O563">
        <f t="shared" si="59"/>
        <v>-564.93652299999849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3.3602699366004205</v>
      </c>
    </row>
    <row r="564" spans="1:19" x14ac:dyDescent="0.25">
      <c r="A564" t="s">
        <v>588</v>
      </c>
      <c r="B564">
        <v>18104.806640999999</v>
      </c>
      <c r="C564">
        <v>17536.699218999998</v>
      </c>
      <c r="D564">
        <v>18266.386718999998</v>
      </c>
      <c r="E564">
        <v>17651.179688</v>
      </c>
      <c r="F564">
        <v>17536.699218999998</v>
      </c>
      <c r="G564">
        <v>17374.5</v>
      </c>
      <c r="H564">
        <v>17464.199218999998</v>
      </c>
      <c r="I564">
        <v>17064.699218999998</v>
      </c>
      <c r="J564">
        <v>17360.023438</v>
      </c>
      <c r="L564" t="str">
        <f t="shared" si="63"/>
        <v>24AUG2025:11:00:00</v>
      </c>
      <c r="M564">
        <v>12</v>
      </c>
      <c r="N564">
        <f t="shared" si="64"/>
        <v>-568.10742200000095</v>
      </c>
      <c r="O564">
        <f t="shared" si="59"/>
        <v>-568.10742200000095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3.1378817419318326</v>
      </c>
    </row>
    <row r="565" spans="1:19" x14ac:dyDescent="0.25">
      <c r="A565" t="s">
        <v>589</v>
      </c>
      <c r="B565">
        <v>19192.283202999999</v>
      </c>
      <c r="C565">
        <v>18967.199218999998</v>
      </c>
      <c r="D565">
        <v>19657.367188</v>
      </c>
      <c r="E565">
        <v>19033.306640999999</v>
      </c>
      <c r="F565">
        <v>18967.199218999998</v>
      </c>
      <c r="G565">
        <v>18859.5</v>
      </c>
      <c r="H565">
        <v>18936.800781000002</v>
      </c>
      <c r="I565">
        <v>18350.199218999998</v>
      </c>
      <c r="J565">
        <v>18778.425781000002</v>
      </c>
      <c r="L565" t="str">
        <f t="shared" si="63"/>
        <v>24AUG2025:12:00:00</v>
      </c>
      <c r="M565">
        <v>13</v>
      </c>
      <c r="N565">
        <f t="shared" si="64"/>
        <v>-225.08398400000078</v>
      </c>
      <c r="O565">
        <f t="shared" si="59"/>
        <v>-225.08398400000078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1.1727837778301295</v>
      </c>
    </row>
    <row r="566" spans="1:19" x14ac:dyDescent="0.25">
      <c r="A566" t="s">
        <v>590</v>
      </c>
      <c r="B566">
        <v>20704.074218999998</v>
      </c>
      <c r="C566">
        <v>20556.699218999998</v>
      </c>
      <c r="D566">
        <v>21075.541015999999</v>
      </c>
      <c r="E566">
        <v>20367.214843999998</v>
      </c>
      <c r="F566">
        <v>20556.699218999998</v>
      </c>
      <c r="G566">
        <v>20446.199218999998</v>
      </c>
      <c r="H566">
        <v>20461.199218999998</v>
      </c>
      <c r="I566">
        <v>19790.900390999999</v>
      </c>
      <c r="J566">
        <v>20313.75</v>
      </c>
      <c r="L566" t="str">
        <f t="shared" si="63"/>
        <v>24AUG2025:13:00:00</v>
      </c>
      <c r="M566">
        <v>14</v>
      </c>
      <c r="N566">
        <f t="shared" si="64"/>
        <v>-147.375</v>
      </c>
      <c r="O566">
        <f t="shared" si="59"/>
        <v>-147.375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0.71181642048382388</v>
      </c>
    </row>
    <row r="567" spans="1:19" x14ac:dyDescent="0.25">
      <c r="A567" t="s">
        <v>591</v>
      </c>
      <c r="B567">
        <v>22257.992188</v>
      </c>
      <c r="C567">
        <v>21940.199218999998</v>
      </c>
      <c r="D567">
        <v>22470.904297000001</v>
      </c>
      <c r="E567">
        <v>21725.080077999999</v>
      </c>
      <c r="F567">
        <v>21940.199218999998</v>
      </c>
      <c r="G567">
        <v>21840.5</v>
      </c>
      <c r="H567">
        <v>21776</v>
      </c>
      <c r="I567">
        <v>21104.699218999998</v>
      </c>
      <c r="J567">
        <v>21665.351563</v>
      </c>
      <c r="L567" t="str">
        <f t="shared" si="63"/>
        <v>24AUG2025:14:00:00</v>
      </c>
      <c r="M567">
        <v>15</v>
      </c>
      <c r="N567">
        <f t="shared" si="64"/>
        <v>-317.7929690000019</v>
      </c>
      <c r="O567">
        <f t="shared" si="59"/>
        <v>-317.7929690000019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1.4277701524728468</v>
      </c>
    </row>
    <row r="568" spans="1:19" x14ac:dyDescent="0.25">
      <c r="A568" t="s">
        <v>592</v>
      </c>
      <c r="B568">
        <v>23313.623047000001</v>
      </c>
      <c r="C568">
        <v>23060.199218999998</v>
      </c>
      <c r="D568">
        <v>23438.308593999998</v>
      </c>
      <c r="E568">
        <v>22711.591797000001</v>
      </c>
      <c r="F568">
        <v>23060.199218999998</v>
      </c>
      <c r="G568">
        <v>22971.900390999999</v>
      </c>
      <c r="H568">
        <v>22783.099609000001</v>
      </c>
      <c r="I568">
        <v>22082.099609000001</v>
      </c>
      <c r="J568">
        <v>22724.326172000001</v>
      </c>
      <c r="L568" t="str">
        <f t="shared" si="63"/>
        <v>24AUG2025:15:00:00</v>
      </c>
      <c r="M568">
        <v>16</v>
      </c>
      <c r="N568">
        <f t="shared" si="64"/>
        <v>-253.42382800000269</v>
      </c>
      <c r="O568">
        <f t="shared" si="59"/>
        <v>-253.42382800000269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1.0870203549620028</v>
      </c>
    </row>
    <row r="569" spans="1:19" x14ac:dyDescent="0.25">
      <c r="A569" t="s">
        <v>593</v>
      </c>
      <c r="B569">
        <v>24107.658202999999</v>
      </c>
      <c r="C569">
        <v>23849.099609000001</v>
      </c>
      <c r="D569">
        <v>23746.236327999999</v>
      </c>
      <c r="E569">
        <v>23262.193359000001</v>
      </c>
      <c r="F569">
        <v>23849.099609000001</v>
      </c>
      <c r="G569">
        <v>23854</v>
      </c>
      <c r="H569">
        <v>23535.599609000001</v>
      </c>
      <c r="I569">
        <v>22663.5</v>
      </c>
      <c r="J569">
        <v>23475.550781000002</v>
      </c>
      <c r="L569" t="str">
        <f t="shared" si="63"/>
        <v>24AUG2025:16:00:00</v>
      </c>
      <c r="M569">
        <v>17</v>
      </c>
      <c r="N569">
        <f t="shared" si="64"/>
        <v>-258.55859399999827</v>
      </c>
      <c r="O569">
        <f t="shared" si="59"/>
        <v>-258.55859399999827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1.0725164253731736</v>
      </c>
    </row>
    <row r="570" spans="1:19" x14ac:dyDescent="0.25">
      <c r="A570" t="s">
        <v>594</v>
      </c>
      <c r="B570">
        <v>24591.775390999999</v>
      </c>
      <c r="C570">
        <v>24408.900390999999</v>
      </c>
      <c r="D570">
        <v>23987.615234000001</v>
      </c>
      <c r="E570">
        <v>23579.910156000002</v>
      </c>
      <c r="F570">
        <v>24408.900390999999</v>
      </c>
      <c r="G570">
        <v>24487.199218999998</v>
      </c>
      <c r="H570">
        <v>24040.199218999998</v>
      </c>
      <c r="I570">
        <v>23012.5</v>
      </c>
      <c r="J570">
        <v>23987.199218999998</v>
      </c>
      <c r="L570" t="str">
        <f t="shared" si="63"/>
        <v>24AUG2025:17:00:00</v>
      </c>
      <c r="M570">
        <v>18</v>
      </c>
      <c r="N570">
        <f t="shared" si="64"/>
        <v>-182.875</v>
      </c>
      <c r="O570">
        <f t="shared" si="59"/>
        <v>-182.875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0.74364293383603319</v>
      </c>
    </row>
    <row r="571" spans="1:19" x14ac:dyDescent="0.25">
      <c r="A571" t="s">
        <v>595</v>
      </c>
      <c r="B571">
        <v>24948.072265999999</v>
      </c>
      <c r="C571">
        <v>24577.900390999999</v>
      </c>
      <c r="D571">
        <v>24227.515625</v>
      </c>
      <c r="E571">
        <v>23926.619140999999</v>
      </c>
      <c r="F571">
        <v>24577.900390999999</v>
      </c>
      <c r="G571">
        <v>24677.5</v>
      </c>
      <c r="H571">
        <v>24201.099609000001</v>
      </c>
      <c r="I571">
        <v>23046.900390999999</v>
      </c>
      <c r="J571">
        <v>24125.849609000001</v>
      </c>
      <c r="L571" t="str">
        <f t="shared" si="63"/>
        <v>24AUG2025:18:00:00</v>
      </c>
      <c r="M571">
        <v>19</v>
      </c>
      <c r="N571">
        <f t="shared" si="64"/>
        <v>-370.171875</v>
      </c>
      <c r="O571">
        <f t="shared" si="59"/>
        <v>-370.171875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1.4837694514156174</v>
      </c>
    </row>
    <row r="572" spans="1:19" x14ac:dyDescent="0.25">
      <c r="A572" t="s">
        <v>596</v>
      </c>
      <c r="B572">
        <v>24444.935547000001</v>
      </c>
      <c r="C572">
        <v>24236.599609000001</v>
      </c>
      <c r="D572">
        <v>23633.304688</v>
      </c>
      <c r="E572">
        <v>23312.722656000002</v>
      </c>
      <c r="F572">
        <v>24236.599609000001</v>
      </c>
      <c r="G572">
        <v>24332</v>
      </c>
      <c r="H572">
        <v>23791.5</v>
      </c>
      <c r="I572">
        <v>22601.199218999998</v>
      </c>
      <c r="J572">
        <v>23740.324218999998</v>
      </c>
      <c r="L572" t="str">
        <f t="shared" si="63"/>
        <v>24AUG2025:19:00:00</v>
      </c>
      <c r="M572">
        <v>20</v>
      </c>
      <c r="N572">
        <f t="shared" si="64"/>
        <v>-208.33593800000017</v>
      </c>
      <c r="O572">
        <f t="shared" si="59"/>
        <v>-208.33593800000017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0.85226626022161123</v>
      </c>
    </row>
    <row r="573" spans="1:19" x14ac:dyDescent="0.25">
      <c r="A573" t="s">
        <v>597</v>
      </c>
      <c r="B573">
        <v>23472.810547000001</v>
      </c>
      <c r="C573">
        <v>23246.199218999998</v>
      </c>
      <c r="D573">
        <v>22993.626952999999</v>
      </c>
      <c r="E573">
        <v>22672.292968999998</v>
      </c>
      <c r="F573">
        <v>23246.199218999998</v>
      </c>
      <c r="G573">
        <v>23267.400390999999</v>
      </c>
      <c r="H573">
        <v>22819.199218999998</v>
      </c>
      <c r="I573">
        <v>21806.400390999999</v>
      </c>
      <c r="J573">
        <v>22784.798827999999</v>
      </c>
      <c r="L573" t="str">
        <f t="shared" si="63"/>
        <v>24AUG2025:20:00:00</v>
      </c>
      <c r="M573">
        <v>21</v>
      </c>
      <c r="N573">
        <f t="shared" si="64"/>
        <v>-226.61132800000269</v>
      </c>
      <c r="O573">
        <f t="shared" si="59"/>
        <v>-226.61132800000269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0.96542051300697473</v>
      </c>
    </row>
    <row r="574" spans="1:19" x14ac:dyDescent="0.25">
      <c r="A574" t="s">
        <v>598</v>
      </c>
      <c r="B574">
        <v>22400.46875</v>
      </c>
      <c r="C574">
        <v>22221.400390999999</v>
      </c>
      <c r="D574">
        <v>22324.589843999998</v>
      </c>
      <c r="E574">
        <v>21922.621093999998</v>
      </c>
      <c r="F574">
        <v>22221.400390999999</v>
      </c>
      <c r="G574">
        <v>22201</v>
      </c>
      <c r="H574">
        <v>21918.800781000002</v>
      </c>
      <c r="I574">
        <v>21121.599609000001</v>
      </c>
      <c r="J574">
        <v>21865.701172000001</v>
      </c>
      <c r="L574" t="str">
        <f t="shared" si="63"/>
        <v>24AUG2025:21:00:00</v>
      </c>
      <c r="M574">
        <v>22</v>
      </c>
      <c r="N574">
        <f t="shared" si="64"/>
        <v>-179.06835900000078</v>
      </c>
      <c r="O574">
        <f t="shared" si="59"/>
        <v>-179.06835900000078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0.79939558854098003</v>
      </c>
    </row>
    <row r="575" spans="1:19" x14ac:dyDescent="0.25">
      <c r="A575" t="s">
        <v>599</v>
      </c>
      <c r="B575">
        <v>21335.439452999999</v>
      </c>
      <c r="C575">
        <v>21245.099609000001</v>
      </c>
      <c r="D575">
        <v>21536.923827999999</v>
      </c>
      <c r="E575">
        <v>21097.105468999998</v>
      </c>
      <c r="F575">
        <v>21245.099609000001</v>
      </c>
      <c r="G575">
        <v>21235.099609000001</v>
      </c>
      <c r="H575">
        <v>21024</v>
      </c>
      <c r="I575">
        <v>20270.199218999998</v>
      </c>
      <c r="J575">
        <v>20943.599609000001</v>
      </c>
      <c r="L575" t="str">
        <f t="shared" si="63"/>
        <v>24AUG2025:22:00:00</v>
      </c>
      <c r="M575">
        <v>23</v>
      </c>
      <c r="N575">
        <f t="shared" si="64"/>
        <v>-90.339843999998266</v>
      </c>
      <c r="O575">
        <f t="shared" si="59"/>
        <v>-90.339843999998266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0.42342621626804827</v>
      </c>
    </row>
    <row r="576" spans="1:19" x14ac:dyDescent="0.25">
      <c r="A576" t="s">
        <v>600</v>
      </c>
      <c r="B576">
        <v>19622.546875</v>
      </c>
      <c r="C576">
        <v>19761.800781000002</v>
      </c>
      <c r="D576">
        <v>19988.287109000001</v>
      </c>
      <c r="E576">
        <v>19593.917968999998</v>
      </c>
      <c r="F576">
        <v>19761.800781000002</v>
      </c>
      <c r="G576">
        <v>19792.800781000002</v>
      </c>
      <c r="H576">
        <v>19615.800781000002</v>
      </c>
      <c r="I576">
        <v>18848.099609000001</v>
      </c>
      <c r="J576">
        <v>19504.625</v>
      </c>
      <c r="L576" t="str">
        <f t="shared" si="63"/>
        <v>24AUG2025:23:00:00</v>
      </c>
      <c r="M576">
        <v>24</v>
      </c>
      <c r="N576">
        <f t="shared" si="64"/>
        <v>139.25390600000173</v>
      </c>
      <c r="O576" t="str">
        <f t="shared" si="59"/>
        <v/>
      </c>
      <c r="P576">
        <f t="shared" si="60"/>
        <v>139.25390600000173</v>
      </c>
      <c r="Q576" t="str">
        <f t="shared" si="61"/>
        <v/>
      </c>
      <c r="R576">
        <f t="shared" si="62"/>
        <v>1</v>
      </c>
      <c r="S576">
        <f t="shared" si="65"/>
        <v>0.70966275115600519</v>
      </c>
    </row>
    <row r="577" spans="1:19" x14ac:dyDescent="0.25">
      <c r="A577" t="s">
        <v>601</v>
      </c>
      <c r="B577">
        <v>17947.421875</v>
      </c>
      <c r="C577">
        <v>18235.5</v>
      </c>
      <c r="D577">
        <v>18377.507813</v>
      </c>
      <c r="E577">
        <v>17955.316406000002</v>
      </c>
      <c r="F577">
        <v>18235.5</v>
      </c>
      <c r="G577">
        <v>18285.099609000001</v>
      </c>
      <c r="H577">
        <v>18055.300781000002</v>
      </c>
      <c r="I577">
        <v>17300.699218999998</v>
      </c>
      <c r="J577">
        <v>17969.150390999999</v>
      </c>
      <c r="L577" t="str">
        <f t="shared" si="63"/>
        <v>25AUG2025:00:00:00</v>
      </c>
      <c r="M577">
        <v>1</v>
      </c>
      <c r="N577">
        <f t="shared" si="64"/>
        <v>288.078125</v>
      </c>
      <c r="O577" t="str">
        <f t="shared" si="59"/>
        <v/>
      </c>
      <c r="P577">
        <f t="shared" si="60"/>
        <v>288.078125</v>
      </c>
      <c r="Q577" t="str">
        <f t="shared" si="61"/>
        <v/>
      </c>
      <c r="R577">
        <f t="shared" si="62"/>
        <v>1</v>
      </c>
      <c r="S577">
        <f t="shared" si="65"/>
        <v>1.6051226020450362</v>
      </c>
    </row>
    <row r="578" spans="1:19" x14ac:dyDescent="0.25">
      <c r="A578" t="s">
        <v>602</v>
      </c>
      <c r="B578">
        <v>16675.929688</v>
      </c>
      <c r="C578">
        <v>17069</v>
      </c>
      <c r="D578">
        <v>17283.210938</v>
      </c>
      <c r="E578">
        <v>16829.125</v>
      </c>
      <c r="F578">
        <v>17069</v>
      </c>
      <c r="G578">
        <v>17091.5</v>
      </c>
      <c r="H578">
        <v>16706.699218999998</v>
      </c>
      <c r="I578">
        <v>16085.900390999999</v>
      </c>
      <c r="J578">
        <v>16738.275390999999</v>
      </c>
      <c r="L578" t="str">
        <f t="shared" si="63"/>
        <v>25AUG2025:01:00:00</v>
      </c>
      <c r="M578">
        <v>2</v>
      </c>
      <c r="N578">
        <f t="shared" si="64"/>
        <v>393.07031199999983</v>
      </c>
      <c r="O578" t="str">
        <f t="shared" si="59"/>
        <v/>
      </c>
      <c r="P578">
        <f t="shared" si="60"/>
        <v>393.07031199999983</v>
      </c>
      <c r="Q578" t="str">
        <f t="shared" si="61"/>
        <v/>
      </c>
      <c r="R578">
        <f t="shared" si="62"/>
        <v>1</v>
      </c>
      <c r="S578">
        <f t="shared" si="65"/>
        <v>2.3571118333681462</v>
      </c>
    </row>
    <row r="579" spans="1:19" x14ac:dyDescent="0.25">
      <c r="A579" t="s">
        <v>603</v>
      </c>
      <c r="B579">
        <v>15576.634765999999</v>
      </c>
      <c r="C579">
        <v>15940.700194999999</v>
      </c>
      <c r="D579">
        <v>16077.842773</v>
      </c>
      <c r="E579">
        <v>15660.178711</v>
      </c>
      <c r="F579">
        <v>15940.700194999999</v>
      </c>
      <c r="G579">
        <v>15941.900390999999</v>
      </c>
      <c r="H579">
        <v>15593.400390999999</v>
      </c>
      <c r="I579">
        <v>15068.400390999999</v>
      </c>
      <c r="J579">
        <v>15636.099609000001</v>
      </c>
      <c r="L579" t="str">
        <f t="shared" si="63"/>
        <v>25AUG2025:02:00:00</v>
      </c>
      <c r="M579">
        <v>3</v>
      </c>
      <c r="N579">
        <f t="shared" si="64"/>
        <v>364.06542900000022</v>
      </c>
      <c r="O579" t="str">
        <f t="shared" ref="O579:O642" si="66">IF(N579&lt;0,N579,"")</f>
        <v/>
      </c>
      <c r="P579">
        <f t="shared" ref="P579:P642" si="67">IF(N579&gt;0,N579,"")</f>
        <v>364.06542900000022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2.337253421353028</v>
      </c>
    </row>
    <row r="580" spans="1:19" x14ac:dyDescent="0.25">
      <c r="A580" t="s">
        <v>604</v>
      </c>
      <c r="B580">
        <v>14724.921875</v>
      </c>
      <c r="C580">
        <v>15069.5</v>
      </c>
      <c r="D580">
        <v>15305.151367</v>
      </c>
      <c r="E580">
        <v>14903.080078000001</v>
      </c>
      <c r="F580">
        <v>15069.5</v>
      </c>
      <c r="G580">
        <v>15049.599609000001</v>
      </c>
      <c r="H580">
        <v>14758.900390999999</v>
      </c>
      <c r="I580">
        <v>14266.099609000001</v>
      </c>
      <c r="J580">
        <v>14786.025390999999</v>
      </c>
      <c r="L580" t="str">
        <f t="shared" ref="L580:L643" si="70">A580</f>
        <v>25AUG2025:03:00:00</v>
      </c>
      <c r="M580">
        <v>4</v>
      </c>
      <c r="N580">
        <f t="shared" ref="N580:N643" si="71">C580-B580</f>
        <v>344.578125</v>
      </c>
      <c r="O580" t="str">
        <f t="shared" si="66"/>
        <v/>
      </c>
      <c r="P580">
        <f t="shared" si="67"/>
        <v>344.578125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2.3401015497747761</v>
      </c>
    </row>
    <row r="581" spans="1:19" x14ac:dyDescent="0.25">
      <c r="A581" t="s">
        <v>605</v>
      </c>
      <c r="B581">
        <v>14269.652344</v>
      </c>
      <c r="C581">
        <v>14591.400390999999</v>
      </c>
      <c r="D581">
        <v>14853.570313</v>
      </c>
      <c r="E581">
        <v>14377.155273</v>
      </c>
      <c r="F581">
        <v>14591.400390999999</v>
      </c>
      <c r="G581">
        <v>14561.799805000001</v>
      </c>
      <c r="H581">
        <v>14286.799805000001</v>
      </c>
      <c r="I581">
        <v>13869.900390999999</v>
      </c>
      <c r="J581">
        <v>14327.474609000001</v>
      </c>
      <c r="L581" t="str">
        <f t="shared" si="70"/>
        <v>25AUG2025:04:00:00</v>
      </c>
      <c r="M581">
        <v>5</v>
      </c>
      <c r="N581">
        <f t="shared" si="71"/>
        <v>321.74804699999913</v>
      </c>
      <c r="O581" t="str">
        <f t="shared" si="66"/>
        <v/>
      </c>
      <c r="P581">
        <f t="shared" si="67"/>
        <v>321.74804699999913</v>
      </c>
      <c r="Q581" t="str">
        <f t="shared" si="68"/>
        <v/>
      </c>
      <c r="R581">
        <f t="shared" si="69"/>
        <v>1</v>
      </c>
      <c r="S581">
        <f t="shared" si="72"/>
        <v>2.2547714495320932</v>
      </c>
    </row>
    <row r="582" spans="1:19" x14ac:dyDescent="0.25">
      <c r="A582" t="s">
        <v>606</v>
      </c>
      <c r="B582">
        <v>14456.641602</v>
      </c>
      <c r="C582">
        <v>14426.700194999999</v>
      </c>
      <c r="D582">
        <v>14535.109375</v>
      </c>
      <c r="E582">
        <v>14368.841796999999</v>
      </c>
      <c r="F582">
        <v>14426.700194999999</v>
      </c>
      <c r="G582">
        <v>14391.599609000001</v>
      </c>
      <c r="H582">
        <v>14145.099609000001</v>
      </c>
      <c r="I582">
        <v>13759.799805000001</v>
      </c>
      <c r="J582">
        <v>14180.799805000001</v>
      </c>
      <c r="L582" t="str">
        <f t="shared" si="70"/>
        <v>25AUG2025:05:00:00</v>
      </c>
      <c r="M582">
        <v>6</v>
      </c>
      <c r="N582">
        <f t="shared" si="71"/>
        <v>-29.941407000000254</v>
      </c>
      <c r="O582">
        <f t="shared" si="66"/>
        <v>-29.941407000000254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0.207111774811226</v>
      </c>
    </row>
    <row r="583" spans="1:19" x14ac:dyDescent="0.25">
      <c r="A583" t="s">
        <v>607</v>
      </c>
      <c r="B583">
        <v>14766.561523</v>
      </c>
      <c r="C583">
        <v>14699.200194999999</v>
      </c>
      <c r="D583">
        <v>14965.401367</v>
      </c>
      <c r="E583">
        <v>14603.753906</v>
      </c>
      <c r="F583">
        <v>14699.200194999999</v>
      </c>
      <c r="G583">
        <v>14736.799805000001</v>
      </c>
      <c r="H583">
        <v>14472</v>
      </c>
      <c r="I583">
        <v>14113.400390999999</v>
      </c>
      <c r="J583">
        <v>14505.349609000001</v>
      </c>
      <c r="L583" t="str">
        <f t="shared" si="70"/>
        <v>25AUG2025:06:00:00</v>
      </c>
      <c r="M583">
        <v>7</v>
      </c>
      <c r="N583">
        <f t="shared" si="71"/>
        <v>-67.361328000000867</v>
      </c>
      <c r="O583">
        <f t="shared" si="66"/>
        <v>-67.361328000000867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0.45617476956352143</v>
      </c>
    </row>
    <row r="584" spans="1:19" x14ac:dyDescent="0.25">
      <c r="A584" t="s">
        <v>608</v>
      </c>
      <c r="B584">
        <v>15192.713867</v>
      </c>
      <c r="C584">
        <v>15307.599609000001</v>
      </c>
      <c r="D584">
        <v>15385.558594</v>
      </c>
      <c r="E584">
        <v>15077.604492</v>
      </c>
      <c r="F584">
        <v>15307.599609000001</v>
      </c>
      <c r="G584">
        <v>15309.400390999999</v>
      </c>
      <c r="H584">
        <v>15070.799805000001</v>
      </c>
      <c r="I584">
        <v>14789.099609000001</v>
      </c>
      <c r="J584">
        <v>15119.224609000001</v>
      </c>
      <c r="L584" t="str">
        <f t="shared" si="70"/>
        <v>25AUG2025:07:00:00</v>
      </c>
      <c r="M584">
        <v>8</v>
      </c>
      <c r="N584">
        <f t="shared" si="71"/>
        <v>114.88574200000039</v>
      </c>
      <c r="O584" t="str">
        <f t="shared" si="66"/>
        <v/>
      </c>
      <c r="P584">
        <f t="shared" si="67"/>
        <v>114.88574200000039</v>
      </c>
      <c r="Q584" t="str">
        <f t="shared" si="68"/>
        <v/>
      </c>
      <c r="R584">
        <f t="shared" si="69"/>
        <v>1</v>
      </c>
      <c r="S584">
        <f t="shared" si="72"/>
        <v>0.75618973019391222</v>
      </c>
    </row>
    <row r="585" spans="1:19" x14ac:dyDescent="0.25">
      <c r="A585" t="s">
        <v>609</v>
      </c>
      <c r="B585">
        <v>15687.138671999999</v>
      </c>
      <c r="C585">
        <v>15578.700194999999</v>
      </c>
      <c r="D585">
        <v>15837.431640999999</v>
      </c>
      <c r="E585">
        <v>15454.481444999999</v>
      </c>
      <c r="F585">
        <v>15578.700194999999</v>
      </c>
      <c r="G585">
        <v>15523.5</v>
      </c>
      <c r="H585">
        <v>15356.5</v>
      </c>
      <c r="I585">
        <v>15249</v>
      </c>
      <c r="J585">
        <v>15426.924805000001</v>
      </c>
      <c r="L585" t="str">
        <f t="shared" si="70"/>
        <v>25AUG2025:08:00:00</v>
      </c>
      <c r="M585">
        <v>9</v>
      </c>
      <c r="N585">
        <f t="shared" si="71"/>
        <v>-108.43847699999969</v>
      </c>
      <c r="O585">
        <f t="shared" si="66"/>
        <v>-108.43847699999969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0.69125720928031142</v>
      </c>
    </row>
    <row r="586" spans="1:19" x14ac:dyDescent="0.25">
      <c r="A586" t="s">
        <v>610</v>
      </c>
      <c r="B586">
        <v>16783.585938</v>
      </c>
      <c r="C586">
        <v>16580.5</v>
      </c>
      <c r="D586">
        <v>17315.275390999999</v>
      </c>
      <c r="E586">
        <v>16815.519531000002</v>
      </c>
      <c r="F586">
        <v>16580.5</v>
      </c>
      <c r="G586">
        <v>16428.099609000001</v>
      </c>
      <c r="H586">
        <v>16234.5</v>
      </c>
      <c r="I586">
        <v>16362.799805000001</v>
      </c>
      <c r="J586">
        <v>16401.474609000001</v>
      </c>
      <c r="L586" t="str">
        <f t="shared" si="70"/>
        <v>25AUG2025:09:00:00</v>
      </c>
      <c r="M586">
        <v>10</v>
      </c>
      <c r="N586">
        <f t="shared" si="71"/>
        <v>-203.08593800000017</v>
      </c>
      <c r="O586">
        <f t="shared" si="66"/>
        <v>-203.08593800000017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1.2100270987988917</v>
      </c>
    </row>
    <row r="587" spans="1:19" x14ac:dyDescent="0.25">
      <c r="A587" t="s">
        <v>611</v>
      </c>
      <c r="B587">
        <v>18258.523438</v>
      </c>
      <c r="C587">
        <v>18014.099609000001</v>
      </c>
      <c r="D587">
        <v>18800.589843999998</v>
      </c>
      <c r="E587">
        <v>18501.59375</v>
      </c>
      <c r="F587">
        <v>18014.099609000001</v>
      </c>
      <c r="G587">
        <v>17834.699218999998</v>
      </c>
      <c r="H587">
        <v>17552.099609000001</v>
      </c>
      <c r="I587">
        <v>17728.400390999999</v>
      </c>
      <c r="J587">
        <v>17782.324218999998</v>
      </c>
      <c r="L587" t="str">
        <f t="shared" si="70"/>
        <v>25AUG2025:10:00:00</v>
      </c>
      <c r="M587">
        <v>11</v>
      </c>
      <c r="N587">
        <f t="shared" si="71"/>
        <v>-244.42382899999939</v>
      </c>
      <c r="O587">
        <f t="shared" si="66"/>
        <v>-244.42382899999939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1.3386834364234497</v>
      </c>
    </row>
    <row r="588" spans="1:19" x14ac:dyDescent="0.25">
      <c r="A588" t="s">
        <v>612</v>
      </c>
      <c r="B588">
        <v>19167.492188</v>
      </c>
      <c r="C588">
        <v>19454.599609000001</v>
      </c>
      <c r="D588">
        <v>20197.757813</v>
      </c>
      <c r="E588">
        <v>19827.316406000002</v>
      </c>
      <c r="F588">
        <v>19454.599609000001</v>
      </c>
      <c r="G588">
        <v>19313.099609000001</v>
      </c>
      <c r="H588">
        <v>18988.199218999998</v>
      </c>
      <c r="I588">
        <v>18993.400390999999</v>
      </c>
      <c r="J588">
        <v>19187.324218999998</v>
      </c>
      <c r="L588" t="str">
        <f t="shared" si="70"/>
        <v>25AUG2025:11:00:00</v>
      </c>
      <c r="M588">
        <v>12</v>
      </c>
      <c r="N588">
        <f t="shared" si="71"/>
        <v>287.10742100000061</v>
      </c>
      <c r="O588" t="str">
        <f t="shared" si="66"/>
        <v/>
      </c>
      <c r="P588">
        <f t="shared" si="67"/>
        <v>287.10742100000061</v>
      </c>
      <c r="Q588" t="str">
        <f t="shared" si="68"/>
        <v/>
      </c>
      <c r="R588">
        <f t="shared" si="69"/>
        <v>1</v>
      </c>
      <c r="S588">
        <f t="shared" si="72"/>
        <v>1.4978872467194591</v>
      </c>
    </row>
    <row r="589" spans="1:19" x14ac:dyDescent="0.25">
      <c r="A589" t="s">
        <v>613</v>
      </c>
      <c r="B589">
        <v>20342.857422000001</v>
      </c>
      <c r="C589">
        <v>20967.400390999999</v>
      </c>
      <c r="D589">
        <v>21673.900390999999</v>
      </c>
      <c r="E589">
        <v>21252.382813</v>
      </c>
      <c r="F589">
        <v>20967.400390999999</v>
      </c>
      <c r="G589">
        <v>20901.199218999998</v>
      </c>
      <c r="H589">
        <v>20572.300781000002</v>
      </c>
      <c r="I589">
        <v>20177.5</v>
      </c>
      <c r="J589">
        <v>20654.601563</v>
      </c>
      <c r="L589" t="str">
        <f t="shared" si="70"/>
        <v>25AUG2025:12:00:00</v>
      </c>
      <c r="M589">
        <v>13</v>
      </c>
      <c r="N589">
        <f t="shared" si="71"/>
        <v>624.54296899999827</v>
      </c>
      <c r="O589" t="str">
        <f t="shared" si="66"/>
        <v/>
      </c>
      <c r="P589">
        <f t="shared" si="67"/>
        <v>624.54296899999827</v>
      </c>
      <c r="Q589" t="str">
        <f t="shared" si="68"/>
        <v/>
      </c>
      <c r="R589">
        <f t="shared" si="69"/>
        <v>1</v>
      </c>
      <c r="S589">
        <f t="shared" si="72"/>
        <v>3.0700847773950359</v>
      </c>
    </row>
    <row r="590" spans="1:19" x14ac:dyDescent="0.25">
      <c r="A590" t="s">
        <v>614</v>
      </c>
      <c r="B590">
        <v>21830.333984000001</v>
      </c>
      <c r="C590">
        <v>22513.300781000002</v>
      </c>
      <c r="D590">
        <v>22809.591797000001</v>
      </c>
      <c r="E590">
        <v>22370.455077999999</v>
      </c>
      <c r="F590">
        <v>22513.300781000002</v>
      </c>
      <c r="G590">
        <v>22492.699218999998</v>
      </c>
      <c r="H590">
        <v>22105.199218999998</v>
      </c>
      <c r="I590">
        <v>21392</v>
      </c>
      <c r="J590">
        <v>22125.800781000002</v>
      </c>
      <c r="L590" t="str">
        <f t="shared" si="70"/>
        <v>25AUG2025:13:00:00</v>
      </c>
      <c r="M590">
        <v>14</v>
      </c>
      <c r="N590">
        <f t="shared" si="71"/>
        <v>682.96679700000095</v>
      </c>
      <c r="O590" t="str">
        <f t="shared" si="66"/>
        <v/>
      </c>
      <c r="P590">
        <f t="shared" si="67"/>
        <v>682.96679700000095</v>
      </c>
      <c r="Q590" t="str">
        <f t="shared" si="68"/>
        <v/>
      </c>
      <c r="R590">
        <f t="shared" si="69"/>
        <v>1</v>
      </c>
      <c r="S590">
        <f t="shared" si="72"/>
        <v>3.128521980014435</v>
      </c>
    </row>
    <row r="591" spans="1:19" x14ac:dyDescent="0.25">
      <c r="A591" t="s">
        <v>615</v>
      </c>
      <c r="B591">
        <v>23157.607422000001</v>
      </c>
      <c r="C591">
        <v>23822.300781000002</v>
      </c>
      <c r="D591">
        <v>23837.878906000002</v>
      </c>
      <c r="E591">
        <v>23493.298827999999</v>
      </c>
      <c r="F591">
        <v>23822.300781000002</v>
      </c>
      <c r="G591">
        <v>23840.900390999999</v>
      </c>
      <c r="H591">
        <v>23506.699218999998</v>
      </c>
      <c r="I591">
        <v>22523.699218999998</v>
      </c>
      <c r="J591">
        <v>23423.402343999998</v>
      </c>
      <c r="L591" t="str">
        <f t="shared" si="70"/>
        <v>25AUG2025:14:00:00</v>
      </c>
      <c r="M591">
        <v>15</v>
      </c>
      <c r="N591">
        <f t="shared" si="71"/>
        <v>664.69335900000078</v>
      </c>
      <c r="O591" t="str">
        <f t="shared" si="66"/>
        <v/>
      </c>
      <c r="P591">
        <f t="shared" si="67"/>
        <v>664.69335900000078</v>
      </c>
      <c r="Q591" t="str">
        <f t="shared" si="68"/>
        <v/>
      </c>
      <c r="R591">
        <f t="shared" si="69"/>
        <v>1</v>
      </c>
      <c r="S591">
        <f t="shared" si="72"/>
        <v>2.870302388702445</v>
      </c>
    </row>
    <row r="592" spans="1:19" x14ac:dyDescent="0.25">
      <c r="A592" t="s">
        <v>616</v>
      </c>
      <c r="B592">
        <v>24162.179688</v>
      </c>
      <c r="C592">
        <v>24787.699218999998</v>
      </c>
      <c r="D592">
        <v>25097.599609000001</v>
      </c>
      <c r="E592">
        <v>24488.669922000001</v>
      </c>
      <c r="F592">
        <v>24787.699218999998</v>
      </c>
      <c r="G592">
        <v>24823.800781000002</v>
      </c>
      <c r="H592">
        <v>24484.800781000002</v>
      </c>
      <c r="I592">
        <v>23378.099609000001</v>
      </c>
      <c r="J592">
        <v>24368.599609000001</v>
      </c>
      <c r="L592" t="str">
        <f t="shared" si="70"/>
        <v>25AUG2025:15:00:00</v>
      </c>
      <c r="M592">
        <v>16</v>
      </c>
      <c r="N592">
        <f t="shared" si="71"/>
        <v>625.5195309999981</v>
      </c>
      <c r="O592" t="str">
        <f t="shared" si="66"/>
        <v/>
      </c>
      <c r="P592">
        <f t="shared" si="67"/>
        <v>625.5195309999981</v>
      </c>
      <c r="Q592" t="str">
        <f t="shared" si="68"/>
        <v/>
      </c>
      <c r="R592">
        <f t="shared" si="69"/>
        <v>1</v>
      </c>
      <c r="S592">
        <f t="shared" si="72"/>
        <v>2.5888373444663131</v>
      </c>
    </row>
    <row r="593" spans="1:19" x14ac:dyDescent="0.25">
      <c r="A593" t="s">
        <v>617</v>
      </c>
      <c r="B593">
        <v>24882.695313</v>
      </c>
      <c r="C593">
        <v>25380.400390999999</v>
      </c>
      <c r="D593">
        <v>25585.882813</v>
      </c>
      <c r="E593">
        <v>25110.929688</v>
      </c>
      <c r="F593">
        <v>25380.400390999999</v>
      </c>
      <c r="G593">
        <v>25443.400390999999</v>
      </c>
      <c r="H593">
        <v>25089.599609000001</v>
      </c>
      <c r="I593">
        <v>23834.900390999999</v>
      </c>
      <c r="J593">
        <v>24937.074218999998</v>
      </c>
      <c r="L593" t="str">
        <f t="shared" si="70"/>
        <v>25AUG2025:16:00:00</v>
      </c>
      <c r="M593">
        <v>17</v>
      </c>
      <c r="N593">
        <f t="shared" si="71"/>
        <v>497.70507799999905</v>
      </c>
      <c r="O593" t="str">
        <f t="shared" si="66"/>
        <v/>
      </c>
      <c r="P593">
        <f t="shared" si="67"/>
        <v>497.70507799999905</v>
      </c>
      <c r="Q593" t="str">
        <f t="shared" si="68"/>
        <v/>
      </c>
      <c r="R593">
        <f t="shared" si="69"/>
        <v>1</v>
      </c>
      <c r="S593">
        <f t="shared" si="72"/>
        <v>2.0002056519173479</v>
      </c>
    </row>
    <row r="594" spans="1:19" x14ac:dyDescent="0.25">
      <c r="A594" t="s">
        <v>618</v>
      </c>
      <c r="B594">
        <v>25573.763672000001</v>
      </c>
      <c r="C594">
        <v>25743.800781000002</v>
      </c>
      <c r="D594">
        <v>25789.697265999999</v>
      </c>
      <c r="E594">
        <v>25455.138672000001</v>
      </c>
      <c r="F594">
        <v>25743.800781000002</v>
      </c>
      <c r="G594">
        <v>25827.199218999998</v>
      </c>
      <c r="H594">
        <v>25422.900390999999</v>
      </c>
      <c r="I594">
        <v>24047.099609000001</v>
      </c>
      <c r="J594">
        <v>25260.25</v>
      </c>
      <c r="L594" t="str">
        <f t="shared" si="70"/>
        <v>25AUG2025:17:00:00</v>
      </c>
      <c r="M594">
        <v>18</v>
      </c>
      <c r="N594">
        <f t="shared" si="71"/>
        <v>170.03710900000078</v>
      </c>
      <c r="O594" t="str">
        <f t="shared" si="66"/>
        <v/>
      </c>
      <c r="P594">
        <f t="shared" si="67"/>
        <v>170.03710900000078</v>
      </c>
      <c r="Q594" t="str">
        <f t="shared" si="68"/>
        <v/>
      </c>
      <c r="R594">
        <f t="shared" si="69"/>
        <v>1</v>
      </c>
      <c r="S594">
        <f t="shared" si="72"/>
        <v>0.66488887275583008</v>
      </c>
    </row>
    <row r="595" spans="1:19" x14ac:dyDescent="0.25">
      <c r="A595" t="s">
        <v>619</v>
      </c>
      <c r="B595">
        <v>25525.861327999999</v>
      </c>
      <c r="C595">
        <v>25763.699218999998</v>
      </c>
      <c r="D595">
        <v>25819.267577999999</v>
      </c>
      <c r="E595">
        <v>25616.367188</v>
      </c>
      <c r="F595">
        <v>25763.699218999998</v>
      </c>
      <c r="G595">
        <v>25829</v>
      </c>
      <c r="H595">
        <v>25399.300781000002</v>
      </c>
      <c r="I595">
        <v>24083.099609000001</v>
      </c>
      <c r="J595">
        <v>25268.775390999999</v>
      </c>
      <c r="L595" t="str">
        <f t="shared" si="70"/>
        <v>25AUG2025:18:00:00</v>
      </c>
      <c r="M595">
        <v>19</v>
      </c>
      <c r="N595">
        <f t="shared" si="71"/>
        <v>237.83789099999922</v>
      </c>
      <c r="O595" t="str">
        <f t="shared" si="66"/>
        <v/>
      </c>
      <c r="P595">
        <f t="shared" si="67"/>
        <v>237.83789099999922</v>
      </c>
      <c r="Q595" t="str">
        <f t="shared" si="68"/>
        <v/>
      </c>
      <c r="R595">
        <f t="shared" si="69"/>
        <v>1</v>
      </c>
      <c r="S595">
        <f t="shared" si="72"/>
        <v>0.93175265642890748</v>
      </c>
    </row>
    <row r="596" spans="1:19" x14ac:dyDescent="0.25">
      <c r="A596" t="s">
        <v>620</v>
      </c>
      <c r="B596">
        <v>24839.988281000002</v>
      </c>
      <c r="C596">
        <v>25254.300781000002</v>
      </c>
      <c r="D596">
        <v>25231.017577999999</v>
      </c>
      <c r="E596">
        <v>25001.650390999999</v>
      </c>
      <c r="F596">
        <v>25254.300781000002</v>
      </c>
      <c r="G596">
        <v>25344.5</v>
      </c>
      <c r="H596">
        <v>24892.900390999999</v>
      </c>
      <c r="I596">
        <v>23613.199218999998</v>
      </c>
      <c r="J596">
        <v>24776.226563</v>
      </c>
      <c r="L596" t="str">
        <f t="shared" si="70"/>
        <v>25AUG2025:19:00:00</v>
      </c>
      <c r="M596">
        <v>20</v>
      </c>
      <c r="N596">
        <f t="shared" si="71"/>
        <v>414.3125</v>
      </c>
      <c r="O596" t="str">
        <f t="shared" si="66"/>
        <v/>
      </c>
      <c r="P596">
        <f t="shared" si="67"/>
        <v>414.3125</v>
      </c>
      <c r="Q596" t="str">
        <f t="shared" si="68"/>
        <v/>
      </c>
      <c r="R596">
        <f t="shared" si="69"/>
        <v>1</v>
      </c>
      <c r="S596">
        <f t="shared" si="72"/>
        <v>1.6679255050893314</v>
      </c>
    </row>
    <row r="597" spans="1:19" x14ac:dyDescent="0.25">
      <c r="A597" t="s">
        <v>621</v>
      </c>
      <c r="B597">
        <v>23687.599609000001</v>
      </c>
      <c r="C597">
        <v>24116</v>
      </c>
      <c r="D597">
        <v>24252.476563</v>
      </c>
      <c r="E597">
        <v>23887.822265999999</v>
      </c>
      <c r="F597">
        <v>24116</v>
      </c>
      <c r="G597">
        <v>24217.5</v>
      </c>
      <c r="H597">
        <v>23791</v>
      </c>
      <c r="I597">
        <v>22625.199218999998</v>
      </c>
      <c r="J597">
        <v>23687.425781000002</v>
      </c>
      <c r="L597" t="str">
        <f t="shared" si="70"/>
        <v>25AUG2025:20:00:00</v>
      </c>
      <c r="M597">
        <v>21</v>
      </c>
      <c r="N597">
        <f t="shared" si="71"/>
        <v>428.40039099999922</v>
      </c>
      <c r="O597" t="str">
        <f t="shared" si="66"/>
        <v/>
      </c>
      <c r="P597">
        <f t="shared" si="67"/>
        <v>428.40039099999922</v>
      </c>
      <c r="Q597" t="str">
        <f t="shared" si="68"/>
        <v/>
      </c>
      <c r="R597">
        <f t="shared" si="69"/>
        <v>1</v>
      </c>
      <c r="S597">
        <f t="shared" si="72"/>
        <v>1.8085428581679941</v>
      </c>
    </row>
    <row r="598" spans="1:19" x14ac:dyDescent="0.25">
      <c r="A598" t="s">
        <v>622</v>
      </c>
      <c r="B598">
        <v>22685.455077999999</v>
      </c>
      <c r="C598">
        <v>22985</v>
      </c>
      <c r="D598">
        <v>23324.289063</v>
      </c>
      <c r="E598">
        <v>22975.566406000002</v>
      </c>
      <c r="F598">
        <v>22985</v>
      </c>
      <c r="G598">
        <v>23046.699218999998</v>
      </c>
      <c r="H598">
        <v>22856.599609000001</v>
      </c>
      <c r="I598">
        <v>21826.699218999998</v>
      </c>
      <c r="J598">
        <v>22678.75</v>
      </c>
      <c r="L598" t="str">
        <f t="shared" si="70"/>
        <v>25AUG2025:21:00:00</v>
      </c>
      <c r="M598">
        <v>22</v>
      </c>
      <c r="N598">
        <f t="shared" si="71"/>
        <v>299.54492200000095</v>
      </c>
      <c r="O598" t="str">
        <f t="shared" si="66"/>
        <v/>
      </c>
      <c r="P598">
        <f t="shared" si="67"/>
        <v>299.54492200000095</v>
      </c>
      <c r="Q598" t="str">
        <f t="shared" si="68"/>
        <v/>
      </c>
      <c r="R598">
        <f t="shared" si="69"/>
        <v>1</v>
      </c>
      <c r="S598">
        <f t="shared" si="72"/>
        <v>1.3204272119297045</v>
      </c>
    </row>
    <row r="599" spans="1:19" x14ac:dyDescent="0.25">
      <c r="A599" t="s">
        <v>623</v>
      </c>
      <c r="B599">
        <v>21428.306640999999</v>
      </c>
      <c r="C599">
        <v>21809.400390999999</v>
      </c>
      <c r="D599">
        <v>22200.650390999999</v>
      </c>
      <c r="E599">
        <v>21988.683593999998</v>
      </c>
      <c r="F599">
        <v>21809.400390999999</v>
      </c>
      <c r="G599">
        <v>21905</v>
      </c>
      <c r="H599">
        <v>21796.199218999998</v>
      </c>
      <c r="I599">
        <v>20791.800781000002</v>
      </c>
      <c r="J599">
        <v>21575.599609000001</v>
      </c>
      <c r="L599" t="str">
        <f t="shared" si="70"/>
        <v>25AUG2025:22:00:00</v>
      </c>
      <c r="M599">
        <v>23</v>
      </c>
      <c r="N599">
        <f t="shared" si="71"/>
        <v>381.09375</v>
      </c>
      <c r="O599" t="str">
        <f t="shared" si="66"/>
        <v/>
      </c>
      <c r="P599">
        <f t="shared" si="67"/>
        <v>381.09375</v>
      </c>
      <c r="Q599" t="str">
        <f t="shared" si="68"/>
        <v/>
      </c>
      <c r="R599">
        <f t="shared" si="69"/>
        <v>1</v>
      </c>
      <c r="S599">
        <f t="shared" si="72"/>
        <v>1.7784594759850583</v>
      </c>
    </row>
    <row r="600" spans="1:19" x14ac:dyDescent="0.25">
      <c r="A600" t="s">
        <v>624</v>
      </c>
      <c r="B600">
        <v>19881.322265999999</v>
      </c>
      <c r="C600">
        <v>20124</v>
      </c>
      <c r="D600">
        <v>20100.132813</v>
      </c>
      <c r="E600">
        <v>19999.019531000002</v>
      </c>
      <c r="F600">
        <v>20124</v>
      </c>
      <c r="G600">
        <v>20245.400390999999</v>
      </c>
      <c r="H600">
        <v>20198.199218999998</v>
      </c>
      <c r="I600">
        <v>19217.699218999998</v>
      </c>
      <c r="J600">
        <v>19946.324218999998</v>
      </c>
      <c r="L600" t="str">
        <f t="shared" si="70"/>
        <v>25AUG2025:23:00:00</v>
      </c>
      <c r="M600">
        <v>24</v>
      </c>
      <c r="N600">
        <f t="shared" si="71"/>
        <v>242.67773400000078</v>
      </c>
      <c r="O600" t="str">
        <f t="shared" si="66"/>
        <v/>
      </c>
      <c r="P600">
        <f t="shared" si="67"/>
        <v>242.67773400000078</v>
      </c>
      <c r="Q600" t="str">
        <f t="shared" si="68"/>
        <v/>
      </c>
      <c r="R600">
        <f t="shared" si="69"/>
        <v>1</v>
      </c>
      <c r="S600">
        <f t="shared" si="72"/>
        <v>1.2206317605696457</v>
      </c>
    </row>
    <row r="601" spans="1:19" x14ac:dyDescent="0.25">
      <c r="A601" t="s">
        <v>625</v>
      </c>
      <c r="B601">
        <v>18398.982422000001</v>
      </c>
      <c r="C601">
        <v>18442.900390999999</v>
      </c>
      <c r="D601">
        <v>18550.525390999999</v>
      </c>
      <c r="E601">
        <v>18253.115234000001</v>
      </c>
      <c r="F601">
        <v>18442.900390999999</v>
      </c>
      <c r="G601">
        <v>18560.800781000002</v>
      </c>
      <c r="H601">
        <v>18506.5</v>
      </c>
      <c r="I601">
        <v>17621</v>
      </c>
      <c r="J601">
        <v>18282.800781000002</v>
      </c>
      <c r="L601" t="str">
        <f t="shared" si="70"/>
        <v>26AUG2025:00:00:00</v>
      </c>
      <c r="M601">
        <v>1</v>
      </c>
      <c r="N601">
        <f t="shared" si="71"/>
        <v>43.917968999998266</v>
      </c>
      <c r="O601" t="str">
        <f t="shared" si="66"/>
        <v/>
      </c>
      <c r="P601">
        <f t="shared" si="67"/>
        <v>43.917968999998266</v>
      </c>
      <c r="Q601" t="str">
        <f t="shared" si="68"/>
        <v/>
      </c>
      <c r="R601">
        <f t="shared" si="69"/>
        <v>1</v>
      </c>
      <c r="S601">
        <f t="shared" si="72"/>
        <v>0.23869781487200481</v>
      </c>
    </row>
    <row r="602" spans="1:19" x14ac:dyDescent="0.25">
      <c r="A602" t="s">
        <v>626</v>
      </c>
      <c r="B602">
        <v>17152.195313</v>
      </c>
      <c r="C602">
        <v>17168</v>
      </c>
      <c r="D602">
        <v>16932.902343999998</v>
      </c>
      <c r="E602">
        <v>16452.734375</v>
      </c>
      <c r="F602">
        <v>16842.099609000001</v>
      </c>
      <c r="G602">
        <v>16901.5</v>
      </c>
      <c r="H602">
        <v>17168</v>
      </c>
      <c r="I602">
        <v>17103.099609000001</v>
      </c>
      <c r="J602">
        <v>17003.675781000002</v>
      </c>
      <c r="L602" t="str">
        <f t="shared" si="70"/>
        <v>26AUG2025:01:00:00</v>
      </c>
      <c r="M602">
        <v>2</v>
      </c>
      <c r="N602">
        <f t="shared" si="71"/>
        <v>15.804686999999831</v>
      </c>
      <c r="O602" t="str">
        <f t="shared" si="66"/>
        <v/>
      </c>
      <c r="P602">
        <f t="shared" si="67"/>
        <v>15.804686999999831</v>
      </c>
      <c r="Q602" t="str">
        <f t="shared" si="68"/>
        <v/>
      </c>
      <c r="R602">
        <f t="shared" si="69"/>
        <v>1</v>
      </c>
      <c r="S602">
        <f t="shared" si="72"/>
        <v>9.2143814314084527E-2</v>
      </c>
    </row>
    <row r="603" spans="1:19" x14ac:dyDescent="0.25">
      <c r="A603" t="s">
        <v>627</v>
      </c>
      <c r="B603">
        <v>16145.394531</v>
      </c>
      <c r="C603">
        <v>15992.799805000001</v>
      </c>
      <c r="D603">
        <v>15993.750977</v>
      </c>
      <c r="E603">
        <v>15527.315430000001</v>
      </c>
      <c r="F603">
        <v>15729.5</v>
      </c>
      <c r="G603">
        <v>15761.900390999999</v>
      </c>
      <c r="H603">
        <v>15992.799805000001</v>
      </c>
      <c r="I603">
        <v>15949.299805000001</v>
      </c>
      <c r="J603">
        <v>15858.375</v>
      </c>
      <c r="L603" t="str">
        <f t="shared" si="70"/>
        <v>26AUG2025:02:00:00</v>
      </c>
      <c r="M603">
        <v>3</v>
      </c>
      <c r="N603">
        <f t="shared" si="71"/>
        <v>-152.59472599999935</v>
      </c>
      <c r="O603">
        <f t="shared" si="66"/>
        <v>-152.59472599999935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0.94512850526513625</v>
      </c>
    </row>
    <row r="604" spans="1:19" x14ac:dyDescent="0.25">
      <c r="A604" t="s">
        <v>628</v>
      </c>
      <c r="B604">
        <v>15361.173828000001</v>
      </c>
      <c r="C604">
        <v>15093.299805000001</v>
      </c>
      <c r="D604">
        <v>14920.451171999999</v>
      </c>
      <c r="E604">
        <v>14636.914063</v>
      </c>
      <c r="F604">
        <v>14891.400390999999</v>
      </c>
      <c r="G604">
        <v>14901.700194999999</v>
      </c>
      <c r="H604">
        <v>15093.299805000001</v>
      </c>
      <c r="I604">
        <v>15050.900390999999</v>
      </c>
      <c r="J604">
        <v>14984.326171999999</v>
      </c>
      <c r="L604" t="str">
        <f t="shared" si="70"/>
        <v>26AUG2025:03:00:00</v>
      </c>
      <c r="M604">
        <v>4</v>
      </c>
      <c r="N604">
        <f t="shared" si="71"/>
        <v>-267.87402300000031</v>
      </c>
      <c r="O604">
        <f t="shared" si="66"/>
        <v>-267.87402300000031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1.74383823788079</v>
      </c>
    </row>
    <row r="605" spans="1:19" x14ac:dyDescent="0.25">
      <c r="A605" t="s">
        <v>629</v>
      </c>
      <c r="B605">
        <v>14913.196289</v>
      </c>
      <c r="C605">
        <v>14625.599609000001</v>
      </c>
      <c r="D605">
        <v>14383.846680000001</v>
      </c>
      <c r="E605">
        <v>14050.122069999999</v>
      </c>
      <c r="F605">
        <v>14386.799805000001</v>
      </c>
      <c r="G605">
        <v>14391.200194999999</v>
      </c>
      <c r="H605">
        <v>14625.599609000001</v>
      </c>
      <c r="I605">
        <v>14547.299805000001</v>
      </c>
      <c r="J605">
        <v>14487.725586</v>
      </c>
      <c r="L605" t="str">
        <f t="shared" si="70"/>
        <v>26AUG2025:04:00:00</v>
      </c>
      <c r="M605">
        <v>5</v>
      </c>
      <c r="N605">
        <f t="shared" si="71"/>
        <v>-287.59667999999874</v>
      </c>
      <c r="O605">
        <f t="shared" si="66"/>
        <v>-287.59667999999874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1.9284710965155778</v>
      </c>
    </row>
    <row r="606" spans="1:19" x14ac:dyDescent="0.25">
      <c r="A606" t="s">
        <v>630</v>
      </c>
      <c r="B606">
        <v>14469.927734000001</v>
      </c>
      <c r="C606">
        <v>14495</v>
      </c>
      <c r="D606">
        <v>14263.753906</v>
      </c>
      <c r="E606">
        <v>13909.524414</v>
      </c>
      <c r="F606">
        <v>14226.400390999999</v>
      </c>
      <c r="G606">
        <v>14239.5</v>
      </c>
      <c r="H606">
        <v>14495</v>
      </c>
      <c r="I606">
        <v>14377.200194999999</v>
      </c>
      <c r="J606">
        <v>14334.524414</v>
      </c>
      <c r="L606" t="str">
        <f t="shared" si="70"/>
        <v>26AUG2025:05:00:00</v>
      </c>
      <c r="M606">
        <v>6</v>
      </c>
      <c r="N606">
        <f t="shared" si="71"/>
        <v>25.072265999999217</v>
      </c>
      <c r="O606" t="str">
        <f t="shared" si="66"/>
        <v/>
      </c>
      <c r="P606">
        <f t="shared" si="67"/>
        <v>25.072265999999217</v>
      </c>
      <c r="Q606" t="str">
        <f t="shared" si="68"/>
        <v/>
      </c>
      <c r="R606">
        <f t="shared" si="69"/>
        <v>1</v>
      </c>
      <c r="S606">
        <f t="shared" si="72"/>
        <v>0.17327153570426543</v>
      </c>
    </row>
    <row r="607" spans="1:19" x14ac:dyDescent="0.25">
      <c r="A607" t="s">
        <v>631</v>
      </c>
      <c r="B607">
        <v>14632.555664</v>
      </c>
      <c r="C607">
        <v>14838.799805000001</v>
      </c>
      <c r="D607">
        <v>14387.863281</v>
      </c>
      <c r="E607">
        <v>14090.004883</v>
      </c>
      <c r="F607">
        <v>14529.700194999999</v>
      </c>
      <c r="G607">
        <v>14509.599609000001</v>
      </c>
      <c r="H607">
        <v>14838.799805000001</v>
      </c>
      <c r="I607">
        <v>14724.5</v>
      </c>
      <c r="J607">
        <v>14650.650390999999</v>
      </c>
      <c r="L607" t="str">
        <f t="shared" si="70"/>
        <v>26AUG2025:06:00:00</v>
      </c>
      <c r="M607">
        <v>7</v>
      </c>
      <c r="N607">
        <f t="shared" si="71"/>
        <v>206.24414100000104</v>
      </c>
      <c r="O607" t="str">
        <f t="shared" si="66"/>
        <v/>
      </c>
      <c r="P607">
        <f t="shared" si="67"/>
        <v>206.24414100000104</v>
      </c>
      <c r="Q607" t="str">
        <f t="shared" si="68"/>
        <v/>
      </c>
      <c r="R607">
        <f t="shared" si="69"/>
        <v>1</v>
      </c>
      <c r="S607">
        <f t="shared" si="72"/>
        <v>1.409488169639544</v>
      </c>
    </row>
    <row r="608" spans="1:19" x14ac:dyDescent="0.25">
      <c r="A608" t="s">
        <v>632</v>
      </c>
      <c r="B608">
        <v>15302.634765999999</v>
      </c>
      <c r="C608">
        <v>15478</v>
      </c>
      <c r="D608">
        <v>14896.160156</v>
      </c>
      <c r="E608">
        <v>14640.116211</v>
      </c>
      <c r="F608">
        <v>15165.799805000001</v>
      </c>
      <c r="G608">
        <v>15100.299805000001</v>
      </c>
      <c r="H608">
        <v>15478</v>
      </c>
      <c r="I608">
        <v>15350.099609000001</v>
      </c>
      <c r="J608">
        <v>15273.550781</v>
      </c>
      <c r="L608" t="str">
        <f t="shared" si="70"/>
        <v>26AUG2025:07:00:00</v>
      </c>
      <c r="M608">
        <v>8</v>
      </c>
      <c r="N608">
        <f t="shared" si="71"/>
        <v>175.36523400000078</v>
      </c>
      <c r="O608" t="str">
        <f t="shared" si="66"/>
        <v/>
      </c>
      <c r="P608">
        <f t="shared" si="67"/>
        <v>175.36523400000078</v>
      </c>
      <c r="Q608" t="str">
        <f t="shared" si="68"/>
        <v/>
      </c>
      <c r="R608">
        <f t="shared" si="69"/>
        <v>1</v>
      </c>
      <c r="S608">
        <f t="shared" si="72"/>
        <v>1.1459806541918796</v>
      </c>
    </row>
    <row r="609" spans="1:19" x14ac:dyDescent="0.25">
      <c r="A609" t="s">
        <v>633</v>
      </c>
      <c r="B609">
        <v>15319.579102</v>
      </c>
      <c r="C609">
        <v>15775.099609000001</v>
      </c>
      <c r="D609">
        <v>15231.639648</v>
      </c>
      <c r="E609">
        <v>14928.360352</v>
      </c>
      <c r="F609">
        <v>15381.5</v>
      </c>
      <c r="G609">
        <v>15290.099609000001</v>
      </c>
      <c r="H609">
        <v>15775.099609000001</v>
      </c>
      <c r="I609">
        <v>15573.299805000001</v>
      </c>
      <c r="J609">
        <v>15505</v>
      </c>
      <c r="L609" t="str">
        <f t="shared" si="70"/>
        <v>26AUG2025:08:00:00</v>
      </c>
      <c r="M609">
        <v>9</v>
      </c>
      <c r="N609">
        <f t="shared" si="71"/>
        <v>455.52050700000109</v>
      </c>
      <c r="O609" t="str">
        <f t="shared" si="66"/>
        <v/>
      </c>
      <c r="P609">
        <f t="shared" si="67"/>
        <v>455.52050700000109</v>
      </c>
      <c r="Q609" t="str">
        <f t="shared" si="68"/>
        <v/>
      </c>
      <c r="R609">
        <f t="shared" si="69"/>
        <v>1</v>
      </c>
      <c r="S609">
        <f t="shared" si="72"/>
        <v>2.9734531475511101</v>
      </c>
    </row>
    <row r="610" spans="1:19" x14ac:dyDescent="0.25">
      <c r="A610" t="s">
        <v>634</v>
      </c>
      <c r="B610">
        <v>16179.069336</v>
      </c>
      <c r="C610">
        <v>16585.699218999998</v>
      </c>
      <c r="D610">
        <v>16378.178711</v>
      </c>
      <c r="E610">
        <v>16133.876953000001</v>
      </c>
      <c r="F610">
        <v>16103.900390999999</v>
      </c>
      <c r="G610">
        <v>16001.900390999999</v>
      </c>
      <c r="H610">
        <v>16585.699218999998</v>
      </c>
      <c r="I610">
        <v>16254.900390999999</v>
      </c>
      <c r="J610">
        <v>16236.599609000001</v>
      </c>
      <c r="L610" t="str">
        <f t="shared" si="70"/>
        <v>26AUG2025:09:00:00</v>
      </c>
      <c r="M610">
        <v>10</v>
      </c>
      <c r="N610">
        <f t="shared" si="71"/>
        <v>406.62988299999779</v>
      </c>
      <c r="O610" t="str">
        <f t="shared" si="66"/>
        <v/>
      </c>
      <c r="P610">
        <f t="shared" si="67"/>
        <v>406.62988299999779</v>
      </c>
      <c r="Q610" t="str">
        <f t="shared" si="68"/>
        <v/>
      </c>
      <c r="R610">
        <f t="shared" si="69"/>
        <v>1</v>
      </c>
      <c r="S610">
        <f t="shared" si="72"/>
        <v>2.5133082413783021</v>
      </c>
    </row>
    <row r="611" spans="1:19" x14ac:dyDescent="0.25">
      <c r="A611" t="s">
        <v>635</v>
      </c>
      <c r="B611">
        <v>16944.693359000001</v>
      </c>
      <c r="C611">
        <v>17800.400390999999</v>
      </c>
      <c r="D611">
        <v>17617.585938</v>
      </c>
      <c r="E611">
        <v>17332.310547000001</v>
      </c>
      <c r="F611">
        <v>17200.099609000001</v>
      </c>
      <c r="G611">
        <v>17093.900390999999</v>
      </c>
      <c r="H611">
        <v>17800.400390999999</v>
      </c>
      <c r="I611">
        <v>17360.5</v>
      </c>
      <c r="J611">
        <v>17363.724609000001</v>
      </c>
      <c r="L611" t="str">
        <f t="shared" si="70"/>
        <v>26AUG2025:10:00:00</v>
      </c>
      <c r="M611">
        <v>11</v>
      </c>
      <c r="N611">
        <f t="shared" si="71"/>
        <v>855.70703199999843</v>
      </c>
      <c r="O611" t="str">
        <f t="shared" si="66"/>
        <v/>
      </c>
      <c r="P611">
        <f t="shared" si="67"/>
        <v>855.70703199999843</v>
      </c>
      <c r="Q611" t="str">
        <f t="shared" si="68"/>
        <v/>
      </c>
      <c r="R611">
        <f t="shared" si="69"/>
        <v>1</v>
      </c>
      <c r="S611">
        <f t="shared" si="72"/>
        <v>5.0500001025129109</v>
      </c>
    </row>
    <row r="612" spans="1:19" x14ac:dyDescent="0.25">
      <c r="A612" t="s">
        <v>636</v>
      </c>
      <c r="B612">
        <v>17543.166015999999</v>
      </c>
      <c r="C612">
        <v>19074.400390999999</v>
      </c>
      <c r="D612">
        <v>18495.623047000001</v>
      </c>
      <c r="E612">
        <v>18215.679688</v>
      </c>
      <c r="F612">
        <v>18172.900390999999</v>
      </c>
      <c r="G612">
        <v>18067.599609000001</v>
      </c>
      <c r="H612">
        <v>19074.400390999999</v>
      </c>
      <c r="I612">
        <v>18476.199218999998</v>
      </c>
      <c r="J612">
        <v>18447.773438</v>
      </c>
      <c r="L612" t="str">
        <f t="shared" si="70"/>
        <v>26AUG2025:11:00:00</v>
      </c>
      <c r="M612">
        <v>12</v>
      </c>
      <c r="N612">
        <f t="shared" si="71"/>
        <v>1531.234375</v>
      </c>
      <c r="O612" t="str">
        <f t="shared" si="66"/>
        <v/>
      </c>
      <c r="P612">
        <f t="shared" si="67"/>
        <v>1531.234375</v>
      </c>
      <c r="Q612" t="str">
        <f t="shared" si="68"/>
        <v/>
      </c>
      <c r="R612">
        <f t="shared" si="69"/>
        <v>1</v>
      </c>
      <c r="S612">
        <f t="shared" si="72"/>
        <v>8.7283810322689703</v>
      </c>
    </row>
    <row r="613" spans="1:19" x14ac:dyDescent="0.25">
      <c r="A613" t="s">
        <v>637</v>
      </c>
      <c r="B613">
        <v>17925.355468999998</v>
      </c>
      <c r="C613">
        <v>20431.599609000001</v>
      </c>
      <c r="D613">
        <v>19208.484375</v>
      </c>
      <c r="E613">
        <v>18817.236327999999</v>
      </c>
      <c r="F613">
        <v>19113</v>
      </c>
      <c r="G613">
        <v>19022</v>
      </c>
      <c r="H613">
        <v>20431.599609000001</v>
      </c>
      <c r="I613">
        <v>19728.900390999999</v>
      </c>
      <c r="J613">
        <v>19573.875</v>
      </c>
      <c r="L613" t="str">
        <f t="shared" si="70"/>
        <v>26AUG2025:12:00:00</v>
      </c>
      <c r="M613">
        <v>13</v>
      </c>
      <c r="N613">
        <f t="shared" si="71"/>
        <v>2506.2441400000025</v>
      </c>
      <c r="O613" t="str">
        <f t="shared" si="66"/>
        <v/>
      </c>
      <c r="P613">
        <f t="shared" si="67"/>
        <v>2506.2441400000025</v>
      </c>
      <c r="Q613" t="str">
        <f t="shared" si="68"/>
        <v/>
      </c>
      <c r="R613">
        <f t="shared" si="69"/>
        <v>1</v>
      </c>
      <c r="S613">
        <f t="shared" si="72"/>
        <v>13.981558939426813</v>
      </c>
    </row>
    <row r="614" spans="1:19" x14ac:dyDescent="0.25">
      <c r="A614" t="s">
        <v>638</v>
      </c>
      <c r="B614">
        <v>18846.429688</v>
      </c>
      <c r="C614">
        <v>21805.800781000002</v>
      </c>
      <c r="D614">
        <v>20262.091797000001</v>
      </c>
      <c r="E614">
        <v>19701.087890999999</v>
      </c>
      <c r="F614">
        <v>20111.5</v>
      </c>
      <c r="G614">
        <v>20036.099609000001</v>
      </c>
      <c r="H614">
        <v>21805.800781000002</v>
      </c>
      <c r="I614">
        <v>20971.199218999998</v>
      </c>
      <c r="J614">
        <v>20731.150390999999</v>
      </c>
      <c r="L614" t="str">
        <f t="shared" si="70"/>
        <v>26AUG2025:13:00:00</v>
      </c>
      <c r="M614">
        <v>14</v>
      </c>
      <c r="N614">
        <f t="shared" si="71"/>
        <v>2959.3710930000016</v>
      </c>
      <c r="O614" t="str">
        <f t="shared" si="66"/>
        <v/>
      </c>
      <c r="P614">
        <f t="shared" si="67"/>
        <v>2959.3710930000016</v>
      </c>
      <c r="Q614" t="str">
        <f t="shared" si="68"/>
        <v/>
      </c>
      <c r="R614">
        <f t="shared" si="69"/>
        <v>1</v>
      </c>
      <c r="S614">
        <f t="shared" si="72"/>
        <v>15.702555560877975</v>
      </c>
    </row>
    <row r="615" spans="1:19" x14ac:dyDescent="0.25">
      <c r="A615" t="s">
        <v>639</v>
      </c>
      <c r="B615">
        <v>19801.517577999999</v>
      </c>
      <c r="C615">
        <v>23017.199218999998</v>
      </c>
      <c r="D615">
        <v>21248.8125</v>
      </c>
      <c r="E615">
        <v>20712.9375</v>
      </c>
      <c r="F615">
        <v>20933.900390999999</v>
      </c>
      <c r="G615">
        <v>20882.099609000001</v>
      </c>
      <c r="H615">
        <v>23017.199218999998</v>
      </c>
      <c r="I615">
        <v>22052</v>
      </c>
      <c r="J615">
        <v>21721.300781000002</v>
      </c>
      <c r="L615" t="str">
        <f t="shared" si="70"/>
        <v>26AUG2025:14:00:00</v>
      </c>
      <c r="M615">
        <v>15</v>
      </c>
      <c r="N615">
        <f t="shared" si="71"/>
        <v>3215.6816409999992</v>
      </c>
      <c r="O615" t="str">
        <f t="shared" si="66"/>
        <v/>
      </c>
      <c r="P615">
        <f t="shared" si="67"/>
        <v>3215.6816409999992</v>
      </c>
      <c r="Q615" t="str">
        <f t="shared" si="68"/>
        <v/>
      </c>
      <c r="R615">
        <f t="shared" si="69"/>
        <v>1</v>
      </c>
      <c r="S615">
        <f t="shared" si="72"/>
        <v>16.239571680974116</v>
      </c>
    </row>
    <row r="616" spans="1:19" x14ac:dyDescent="0.25">
      <c r="A616" t="s">
        <v>640</v>
      </c>
      <c r="B616">
        <v>20857.326172000001</v>
      </c>
      <c r="C616">
        <v>23803.900390999999</v>
      </c>
      <c r="D616">
        <v>22260.234375</v>
      </c>
      <c r="E616">
        <v>21493.890625</v>
      </c>
      <c r="F616">
        <v>21515.5</v>
      </c>
      <c r="G616">
        <v>21490.199218999998</v>
      </c>
      <c r="H616">
        <v>23803.900390999999</v>
      </c>
      <c r="I616">
        <v>22734.099609000001</v>
      </c>
      <c r="J616">
        <v>22385.925781000002</v>
      </c>
      <c r="L616" t="str">
        <f t="shared" si="70"/>
        <v>26AUG2025:15:00:00</v>
      </c>
      <c r="M616">
        <v>16</v>
      </c>
      <c r="N616">
        <f t="shared" si="71"/>
        <v>2946.5742189999983</v>
      </c>
      <c r="O616" t="str">
        <f t="shared" si="66"/>
        <v/>
      </c>
      <c r="P616">
        <f t="shared" si="67"/>
        <v>2946.5742189999983</v>
      </c>
      <c r="Q616" t="str">
        <f t="shared" si="68"/>
        <v/>
      </c>
      <c r="R616">
        <f t="shared" si="69"/>
        <v>1</v>
      </c>
      <c r="S616">
        <f t="shared" si="72"/>
        <v>14.127286473352651</v>
      </c>
    </row>
    <row r="617" spans="1:19" x14ac:dyDescent="0.25">
      <c r="A617" t="s">
        <v>641</v>
      </c>
      <c r="B617">
        <v>21317.048827999999</v>
      </c>
      <c r="C617">
        <v>24197.099609000001</v>
      </c>
      <c r="D617">
        <v>22659.078125</v>
      </c>
      <c r="E617">
        <v>21987.972656000002</v>
      </c>
      <c r="F617">
        <v>21816</v>
      </c>
      <c r="G617">
        <v>21810.599609000001</v>
      </c>
      <c r="H617">
        <v>24197.099609000001</v>
      </c>
      <c r="I617">
        <v>23042.699218999998</v>
      </c>
      <c r="J617">
        <v>22716.601563</v>
      </c>
      <c r="L617" t="str">
        <f t="shared" si="70"/>
        <v>26AUG2025:16:00:00</v>
      </c>
      <c r="M617">
        <v>17</v>
      </c>
      <c r="N617">
        <f t="shared" si="71"/>
        <v>2880.0507810000017</v>
      </c>
      <c r="O617" t="str">
        <f t="shared" si="66"/>
        <v/>
      </c>
      <c r="P617">
        <f t="shared" si="67"/>
        <v>2880.0507810000017</v>
      </c>
      <c r="Q617" t="str">
        <f t="shared" si="68"/>
        <v/>
      </c>
      <c r="R617">
        <f t="shared" si="69"/>
        <v>1</v>
      </c>
      <c r="S617">
        <f t="shared" si="72"/>
        <v>13.510551128526982</v>
      </c>
    </row>
    <row r="618" spans="1:19" x14ac:dyDescent="0.25">
      <c r="A618" t="s">
        <v>642</v>
      </c>
      <c r="B618">
        <v>21772.376952999999</v>
      </c>
      <c r="C618">
        <v>24366.699218999998</v>
      </c>
      <c r="D618">
        <v>22895.773438</v>
      </c>
      <c r="E618">
        <v>22241.109375</v>
      </c>
      <c r="F618">
        <v>21992.599609000001</v>
      </c>
      <c r="G618">
        <v>21992.599609000001</v>
      </c>
      <c r="H618">
        <v>24366.699218999998</v>
      </c>
      <c r="I618">
        <v>23125.699218999998</v>
      </c>
      <c r="J618">
        <v>22869.398438</v>
      </c>
      <c r="L618" t="str">
        <f t="shared" si="70"/>
        <v>26AUG2025:17:00:00</v>
      </c>
      <c r="M618">
        <v>18</v>
      </c>
      <c r="N618">
        <f t="shared" si="71"/>
        <v>2594.3222659999992</v>
      </c>
      <c r="O618" t="str">
        <f t="shared" si="66"/>
        <v/>
      </c>
      <c r="P618">
        <f t="shared" si="67"/>
        <v>2594.3222659999992</v>
      </c>
      <c r="Q618" t="str">
        <f t="shared" si="68"/>
        <v/>
      </c>
      <c r="R618">
        <f t="shared" si="69"/>
        <v>1</v>
      </c>
      <c r="S618">
        <f t="shared" si="72"/>
        <v>11.915659331088927</v>
      </c>
    </row>
    <row r="619" spans="1:19" x14ac:dyDescent="0.25">
      <c r="A619" t="s">
        <v>643</v>
      </c>
      <c r="B619">
        <v>21633.623047000001</v>
      </c>
      <c r="C619">
        <v>24243.5</v>
      </c>
      <c r="D619">
        <v>22993.482422000001</v>
      </c>
      <c r="E619">
        <v>22455.052734000001</v>
      </c>
      <c r="F619">
        <v>21836.300781000002</v>
      </c>
      <c r="G619">
        <v>21832.900390999999</v>
      </c>
      <c r="H619">
        <v>24243.5</v>
      </c>
      <c r="I619">
        <v>22863.300781000002</v>
      </c>
      <c r="J619">
        <v>22694</v>
      </c>
      <c r="L619" t="str">
        <f t="shared" si="70"/>
        <v>26AUG2025:18:00:00</v>
      </c>
      <c r="M619">
        <v>19</v>
      </c>
      <c r="N619">
        <f t="shared" si="71"/>
        <v>2609.876952999999</v>
      </c>
      <c r="O619" t="str">
        <f t="shared" si="66"/>
        <v/>
      </c>
      <c r="P619">
        <f t="shared" si="67"/>
        <v>2609.876952999999</v>
      </c>
      <c r="Q619" t="str">
        <f t="shared" si="68"/>
        <v/>
      </c>
      <c r="R619">
        <f t="shared" si="69"/>
        <v>1</v>
      </c>
      <c r="S619">
        <f t="shared" si="72"/>
        <v>12.063984600868407</v>
      </c>
    </row>
    <row r="620" spans="1:19" x14ac:dyDescent="0.25">
      <c r="A620" t="s">
        <v>644</v>
      </c>
      <c r="B620">
        <v>21399.501952999999</v>
      </c>
      <c r="C620">
        <v>23688.900390999999</v>
      </c>
      <c r="D620">
        <v>21962.464843999998</v>
      </c>
      <c r="E620">
        <v>21536.419922000001</v>
      </c>
      <c r="F620">
        <v>21334</v>
      </c>
      <c r="G620">
        <v>21319.699218999998</v>
      </c>
      <c r="H620">
        <v>23688.900390999999</v>
      </c>
      <c r="I620">
        <v>22192.400390999999</v>
      </c>
      <c r="J620">
        <v>22133.75</v>
      </c>
      <c r="L620" t="str">
        <f t="shared" si="70"/>
        <v>26AUG2025:19:00:00</v>
      </c>
      <c r="M620">
        <v>20</v>
      </c>
      <c r="N620">
        <f t="shared" si="71"/>
        <v>2289.3984380000002</v>
      </c>
      <c r="O620" t="str">
        <f t="shared" si="66"/>
        <v/>
      </c>
      <c r="P620">
        <f t="shared" si="67"/>
        <v>2289.3984380000002</v>
      </c>
      <c r="Q620" t="str">
        <f t="shared" si="68"/>
        <v/>
      </c>
      <c r="R620">
        <f t="shared" si="69"/>
        <v>1</v>
      </c>
      <c r="S620">
        <f t="shared" si="72"/>
        <v>10.698372527679547</v>
      </c>
    </row>
    <row r="621" spans="1:19" x14ac:dyDescent="0.25">
      <c r="A621" t="s">
        <v>645</v>
      </c>
      <c r="B621">
        <v>20226.71875</v>
      </c>
      <c r="C621">
        <v>22639.900390999999</v>
      </c>
      <c r="D621">
        <v>21086.617188</v>
      </c>
      <c r="E621">
        <v>20514.386718999998</v>
      </c>
      <c r="F621">
        <v>20415.400390999999</v>
      </c>
      <c r="G621">
        <v>20392.900390999999</v>
      </c>
      <c r="H621">
        <v>22639.900390999999</v>
      </c>
      <c r="I621">
        <v>21080.400390999999</v>
      </c>
      <c r="J621">
        <v>21132.150390999999</v>
      </c>
      <c r="L621" t="str">
        <f t="shared" si="70"/>
        <v>26AUG2025:20:00:00</v>
      </c>
      <c r="M621">
        <v>21</v>
      </c>
      <c r="N621">
        <f t="shared" si="71"/>
        <v>2413.1816409999992</v>
      </c>
      <c r="O621" t="str">
        <f t="shared" si="66"/>
        <v/>
      </c>
      <c r="P621">
        <f t="shared" si="67"/>
        <v>2413.1816409999992</v>
      </c>
      <c r="Q621" t="str">
        <f t="shared" si="68"/>
        <v/>
      </c>
      <c r="R621">
        <f t="shared" si="69"/>
        <v>1</v>
      </c>
      <c r="S621">
        <f t="shared" si="72"/>
        <v>11.930662955403971</v>
      </c>
    </row>
    <row r="622" spans="1:19" x14ac:dyDescent="0.25">
      <c r="A622" t="s">
        <v>646</v>
      </c>
      <c r="B622">
        <v>19565.458984000001</v>
      </c>
      <c r="C622">
        <v>21772.800781000002</v>
      </c>
      <c r="D622">
        <v>20258.888672000001</v>
      </c>
      <c r="E622">
        <v>19786.238281000002</v>
      </c>
      <c r="F622">
        <v>19737.800781000002</v>
      </c>
      <c r="G622">
        <v>19721.699218999998</v>
      </c>
      <c r="H622">
        <v>21772.800781000002</v>
      </c>
      <c r="I622">
        <v>20341.099609000001</v>
      </c>
      <c r="J622">
        <v>20393.349609000001</v>
      </c>
      <c r="L622" t="str">
        <f t="shared" si="70"/>
        <v>26AUG2025:21:00:00</v>
      </c>
      <c r="M622">
        <v>22</v>
      </c>
      <c r="N622">
        <f t="shared" si="71"/>
        <v>2207.341797000001</v>
      </c>
      <c r="O622" t="str">
        <f t="shared" si="66"/>
        <v/>
      </c>
      <c r="P622">
        <f t="shared" si="67"/>
        <v>2207.341797000001</v>
      </c>
      <c r="Q622" t="str">
        <f t="shared" si="68"/>
        <v/>
      </c>
      <c r="R622">
        <f t="shared" si="69"/>
        <v>1</v>
      </c>
      <c r="S622">
        <f t="shared" si="72"/>
        <v>11.281829875829102</v>
      </c>
    </row>
    <row r="623" spans="1:19" x14ac:dyDescent="0.25">
      <c r="A623" t="s">
        <v>647</v>
      </c>
      <c r="B623">
        <v>18662.708984000001</v>
      </c>
      <c r="C623">
        <v>20835.900390999999</v>
      </c>
      <c r="D623">
        <v>19070.935547000001</v>
      </c>
      <c r="E623">
        <v>18863.150390999999</v>
      </c>
      <c r="F623">
        <v>18937.5</v>
      </c>
      <c r="G623">
        <v>18923</v>
      </c>
      <c r="H623">
        <v>20835.900390999999</v>
      </c>
      <c r="I623">
        <v>19445.699218999998</v>
      </c>
      <c r="J623">
        <v>19535.523438</v>
      </c>
      <c r="L623" t="str">
        <f t="shared" si="70"/>
        <v>26AUG2025:22:00:00</v>
      </c>
      <c r="M623">
        <v>23</v>
      </c>
      <c r="N623">
        <f t="shared" si="71"/>
        <v>2173.1914069999984</v>
      </c>
      <c r="O623" t="str">
        <f t="shared" si="66"/>
        <v/>
      </c>
      <c r="P623">
        <f t="shared" si="67"/>
        <v>2173.1914069999984</v>
      </c>
      <c r="Q623" t="str">
        <f t="shared" si="68"/>
        <v/>
      </c>
      <c r="R623">
        <f t="shared" si="69"/>
        <v>1</v>
      </c>
      <c r="S623">
        <f t="shared" si="72"/>
        <v>11.644565689060087</v>
      </c>
    </row>
    <row r="624" spans="1:19" x14ac:dyDescent="0.25">
      <c r="A624" t="s">
        <v>648</v>
      </c>
      <c r="B624">
        <v>17154.728515999999</v>
      </c>
      <c r="C624">
        <v>19322.800781000002</v>
      </c>
      <c r="D624">
        <v>17363.220702999999</v>
      </c>
      <c r="E624">
        <v>17107.90625</v>
      </c>
      <c r="F624">
        <v>17630.599609000001</v>
      </c>
      <c r="G624">
        <v>17618.699218999998</v>
      </c>
      <c r="H624">
        <v>19322.800781000002</v>
      </c>
      <c r="I624">
        <v>18085.800781000002</v>
      </c>
      <c r="J624">
        <v>18164.474609000001</v>
      </c>
      <c r="L624" t="str">
        <f t="shared" si="70"/>
        <v>26AUG2025:23:00:00</v>
      </c>
      <c r="M624">
        <v>24</v>
      </c>
      <c r="N624">
        <f t="shared" si="71"/>
        <v>2168.0722650000025</v>
      </c>
      <c r="O624" t="str">
        <f t="shared" si="66"/>
        <v/>
      </c>
      <c r="P624">
        <f t="shared" si="67"/>
        <v>2168.0722650000025</v>
      </c>
      <c r="Q624" t="str">
        <f t="shared" si="68"/>
        <v/>
      </c>
      <c r="R624">
        <f t="shared" si="69"/>
        <v>1</v>
      </c>
      <c r="S624">
        <f t="shared" si="72"/>
        <v>12.638336205541631</v>
      </c>
    </row>
    <row r="625" spans="1:19" x14ac:dyDescent="0.25">
      <c r="A625" t="s">
        <v>649</v>
      </c>
      <c r="B625">
        <v>15891.352539</v>
      </c>
      <c r="C625">
        <v>17783.900390999999</v>
      </c>
      <c r="D625">
        <v>15954.799805000001</v>
      </c>
      <c r="E625">
        <v>15604.209961</v>
      </c>
      <c r="F625">
        <v>16352</v>
      </c>
      <c r="G625">
        <v>16346.799805000001</v>
      </c>
      <c r="H625">
        <v>17783.900390999999</v>
      </c>
      <c r="I625">
        <v>16713.300781000002</v>
      </c>
      <c r="J625">
        <v>16799</v>
      </c>
      <c r="L625" t="str">
        <f t="shared" si="70"/>
        <v>27AUG2025:00:00:00</v>
      </c>
      <c r="M625">
        <v>1</v>
      </c>
      <c r="N625">
        <f t="shared" si="71"/>
        <v>1892.5478519999997</v>
      </c>
      <c r="O625" t="str">
        <f t="shared" si="66"/>
        <v/>
      </c>
      <c r="P625">
        <f t="shared" si="67"/>
        <v>1892.5478519999997</v>
      </c>
      <c r="Q625" t="str">
        <f t="shared" si="68"/>
        <v/>
      </c>
      <c r="R625">
        <f t="shared" si="69"/>
        <v>1</v>
      </c>
      <c r="S625">
        <f t="shared" si="72"/>
        <v>11.909293732898917</v>
      </c>
    </row>
    <row r="626" spans="1:19" x14ac:dyDescent="0.25">
      <c r="A626" t="s">
        <v>650</v>
      </c>
      <c r="B626">
        <v>14962.691406</v>
      </c>
      <c r="C626">
        <v>15701.299805000001</v>
      </c>
      <c r="D626">
        <v>15535.993164</v>
      </c>
      <c r="E626">
        <v>15267.75</v>
      </c>
      <c r="F626">
        <v>15701.299805000001</v>
      </c>
      <c r="G626">
        <v>15739.599609000001</v>
      </c>
      <c r="H626">
        <v>16205</v>
      </c>
      <c r="I626">
        <v>15551.599609000001</v>
      </c>
      <c r="J626">
        <v>15799.375</v>
      </c>
      <c r="L626" t="str">
        <f t="shared" si="70"/>
        <v>27AUG2025:01:00:00</v>
      </c>
      <c r="M626">
        <v>2</v>
      </c>
      <c r="N626">
        <f t="shared" si="71"/>
        <v>738.60839900000065</v>
      </c>
      <c r="O626" t="str">
        <f t="shared" si="66"/>
        <v/>
      </c>
      <c r="P626">
        <f t="shared" si="67"/>
        <v>738.60839900000065</v>
      </c>
      <c r="Q626" t="str">
        <f t="shared" si="68"/>
        <v/>
      </c>
      <c r="R626">
        <f t="shared" si="69"/>
        <v>1</v>
      </c>
      <c r="S626">
        <f t="shared" si="72"/>
        <v>4.9363338383348641</v>
      </c>
    </row>
    <row r="627" spans="1:19" x14ac:dyDescent="0.25">
      <c r="A627" t="s">
        <v>651</v>
      </c>
      <c r="B627">
        <v>14158.165039</v>
      </c>
      <c r="C627">
        <v>14689.5</v>
      </c>
      <c r="D627">
        <v>14536.995117</v>
      </c>
      <c r="E627">
        <v>14219.144531</v>
      </c>
      <c r="F627">
        <v>14689.5</v>
      </c>
      <c r="G627">
        <v>14722.900390999999</v>
      </c>
      <c r="H627">
        <v>15136.299805000001</v>
      </c>
      <c r="I627">
        <v>14571.200194999999</v>
      </c>
      <c r="J627">
        <v>14779.974609000001</v>
      </c>
      <c r="L627" t="str">
        <f t="shared" si="70"/>
        <v>27AUG2025:02:00:00</v>
      </c>
      <c r="M627">
        <v>3</v>
      </c>
      <c r="N627">
        <f t="shared" si="71"/>
        <v>531.33496100000048</v>
      </c>
      <c r="O627" t="str">
        <f t="shared" si="66"/>
        <v/>
      </c>
      <c r="P627">
        <f t="shared" si="67"/>
        <v>531.33496100000048</v>
      </c>
      <c r="Q627" t="str">
        <f t="shared" si="68"/>
        <v/>
      </c>
      <c r="R627">
        <f t="shared" si="69"/>
        <v>1</v>
      </c>
      <c r="S627">
        <f t="shared" si="72"/>
        <v>3.7528518670066937</v>
      </c>
    </row>
    <row r="628" spans="1:19" x14ac:dyDescent="0.25">
      <c r="A628" t="s">
        <v>652</v>
      </c>
      <c r="B628">
        <v>13410.078125</v>
      </c>
      <c r="C628">
        <v>13954.599609000001</v>
      </c>
      <c r="D628">
        <v>13799.445313</v>
      </c>
      <c r="E628">
        <v>13438.865234000001</v>
      </c>
      <c r="F628">
        <v>13954.599609000001</v>
      </c>
      <c r="G628">
        <v>13993.299805000001</v>
      </c>
      <c r="H628">
        <v>14351.5</v>
      </c>
      <c r="I628">
        <v>13855.5</v>
      </c>
      <c r="J628">
        <v>14038.724609000001</v>
      </c>
      <c r="L628" t="str">
        <f t="shared" si="70"/>
        <v>27AUG2025:03:00:00</v>
      </c>
      <c r="M628">
        <v>4</v>
      </c>
      <c r="N628">
        <f t="shared" si="71"/>
        <v>544.52148400000078</v>
      </c>
      <c r="O628" t="str">
        <f t="shared" si="66"/>
        <v/>
      </c>
      <c r="P628">
        <f t="shared" si="67"/>
        <v>544.52148400000078</v>
      </c>
      <c r="Q628" t="str">
        <f t="shared" si="68"/>
        <v/>
      </c>
      <c r="R628">
        <f t="shared" si="69"/>
        <v>1</v>
      </c>
      <c r="S628">
        <f t="shared" si="72"/>
        <v>4.0605392371642184</v>
      </c>
    </row>
    <row r="629" spans="1:19" x14ac:dyDescent="0.25">
      <c r="A629" t="s">
        <v>653</v>
      </c>
      <c r="B629">
        <v>13114.369140999999</v>
      </c>
      <c r="C629">
        <v>13492.5</v>
      </c>
      <c r="D629">
        <v>13382.876953000001</v>
      </c>
      <c r="E629">
        <v>13023.59375</v>
      </c>
      <c r="F629">
        <v>13492.5</v>
      </c>
      <c r="G629">
        <v>13526.5</v>
      </c>
      <c r="H629">
        <v>13884</v>
      </c>
      <c r="I629">
        <v>13369.5</v>
      </c>
      <c r="J629">
        <v>13568.125</v>
      </c>
      <c r="L629" t="str">
        <f t="shared" si="70"/>
        <v>27AUG2025:04:00:00</v>
      </c>
      <c r="M629">
        <v>5</v>
      </c>
      <c r="N629">
        <f t="shared" si="71"/>
        <v>378.13085900000078</v>
      </c>
      <c r="O629" t="str">
        <f t="shared" si="66"/>
        <v/>
      </c>
      <c r="P629">
        <f t="shared" si="67"/>
        <v>378.13085900000078</v>
      </c>
      <c r="Q629" t="str">
        <f t="shared" si="68"/>
        <v/>
      </c>
      <c r="R629">
        <f t="shared" si="69"/>
        <v>1</v>
      </c>
      <c r="S629">
        <f t="shared" si="72"/>
        <v>2.8833324343283468</v>
      </c>
    </row>
    <row r="630" spans="1:19" x14ac:dyDescent="0.25">
      <c r="A630" t="s">
        <v>654</v>
      </c>
      <c r="B630">
        <v>12938.892578000001</v>
      </c>
      <c r="C630">
        <v>13363.400390999999</v>
      </c>
      <c r="D630">
        <v>13336.073242</v>
      </c>
      <c r="E630">
        <v>12947.227539</v>
      </c>
      <c r="F630">
        <v>13363.400390999999</v>
      </c>
      <c r="G630">
        <v>13365.299805000001</v>
      </c>
      <c r="H630">
        <v>13747.599609000001</v>
      </c>
      <c r="I630">
        <v>13189.900390999999</v>
      </c>
      <c r="J630">
        <v>13416.548828000001</v>
      </c>
      <c r="L630" t="str">
        <f t="shared" si="70"/>
        <v>27AUG2025:05:00:00</v>
      </c>
      <c r="M630">
        <v>6</v>
      </c>
      <c r="N630">
        <f t="shared" si="71"/>
        <v>424.50781299999835</v>
      </c>
      <c r="O630" t="str">
        <f t="shared" si="66"/>
        <v/>
      </c>
      <c r="P630">
        <f t="shared" si="67"/>
        <v>424.50781299999835</v>
      </c>
      <c r="Q630" t="str">
        <f t="shared" si="68"/>
        <v/>
      </c>
      <c r="R630">
        <f t="shared" si="69"/>
        <v>1</v>
      </c>
      <c r="S630">
        <f t="shared" si="72"/>
        <v>3.280866661817635</v>
      </c>
    </row>
    <row r="631" spans="1:19" x14ac:dyDescent="0.25">
      <c r="A631" t="s">
        <v>655</v>
      </c>
      <c r="B631">
        <v>13235.463867</v>
      </c>
      <c r="C631">
        <v>13664.299805000001</v>
      </c>
      <c r="D631">
        <v>13525.163086</v>
      </c>
      <c r="E631">
        <v>13223.981444999999</v>
      </c>
      <c r="F631">
        <v>13664.299805000001</v>
      </c>
      <c r="G631">
        <v>13631</v>
      </c>
      <c r="H631">
        <v>14049.900390999999</v>
      </c>
      <c r="I631">
        <v>13471.799805000001</v>
      </c>
      <c r="J631">
        <v>13704.250977</v>
      </c>
      <c r="L631" t="str">
        <f t="shared" si="70"/>
        <v>27AUG2025:06:00:00</v>
      </c>
      <c r="M631">
        <v>7</v>
      </c>
      <c r="N631">
        <f t="shared" si="71"/>
        <v>428.83593800000017</v>
      </c>
      <c r="O631" t="str">
        <f t="shared" si="66"/>
        <v/>
      </c>
      <c r="P631">
        <f t="shared" si="67"/>
        <v>428.83593800000017</v>
      </c>
      <c r="Q631" t="str">
        <f t="shared" si="68"/>
        <v/>
      </c>
      <c r="R631">
        <f t="shared" si="69"/>
        <v>1</v>
      </c>
      <c r="S631">
        <f t="shared" si="72"/>
        <v>3.240052198466707</v>
      </c>
    </row>
    <row r="632" spans="1:19" x14ac:dyDescent="0.25">
      <c r="A632" t="s">
        <v>656</v>
      </c>
      <c r="B632">
        <v>14061.315430000001</v>
      </c>
      <c r="C632">
        <v>14267.200194999999</v>
      </c>
      <c r="D632">
        <v>14114.973633</v>
      </c>
      <c r="E632">
        <v>13893.514648</v>
      </c>
      <c r="F632">
        <v>14267.200194999999</v>
      </c>
      <c r="G632">
        <v>14228.200194999999</v>
      </c>
      <c r="H632">
        <v>14666.200194999999</v>
      </c>
      <c r="I632">
        <v>14042</v>
      </c>
      <c r="J632">
        <v>14300.900390999999</v>
      </c>
      <c r="L632" t="str">
        <f t="shared" si="70"/>
        <v>27AUG2025:07:00:00</v>
      </c>
      <c r="M632">
        <v>8</v>
      </c>
      <c r="N632">
        <f t="shared" si="71"/>
        <v>205.88476499999888</v>
      </c>
      <c r="O632" t="str">
        <f t="shared" si="66"/>
        <v/>
      </c>
      <c r="P632">
        <f t="shared" si="67"/>
        <v>205.88476499999888</v>
      </c>
      <c r="Q632" t="str">
        <f t="shared" si="68"/>
        <v/>
      </c>
      <c r="R632">
        <f t="shared" si="69"/>
        <v>1</v>
      </c>
      <c r="S632">
        <f t="shared" si="72"/>
        <v>1.4641927778729793</v>
      </c>
    </row>
    <row r="633" spans="1:19" x14ac:dyDescent="0.25">
      <c r="A633" t="s">
        <v>657</v>
      </c>
      <c r="B633">
        <v>14391.112305000001</v>
      </c>
      <c r="C633">
        <v>14499.099609000001</v>
      </c>
      <c r="D633">
        <v>14517.208008</v>
      </c>
      <c r="E633">
        <v>14363.959961</v>
      </c>
      <c r="F633">
        <v>14499.099609000001</v>
      </c>
      <c r="G633">
        <v>14448</v>
      </c>
      <c r="H633">
        <v>14968.299805000001</v>
      </c>
      <c r="I633">
        <v>14278.700194999999</v>
      </c>
      <c r="J633">
        <v>14548.524414</v>
      </c>
      <c r="L633" t="str">
        <f t="shared" si="70"/>
        <v>27AUG2025:08:00:00</v>
      </c>
      <c r="M633">
        <v>9</v>
      </c>
      <c r="N633">
        <f t="shared" si="71"/>
        <v>107.98730400000022</v>
      </c>
      <c r="O633" t="str">
        <f t="shared" si="66"/>
        <v/>
      </c>
      <c r="P633">
        <f t="shared" si="67"/>
        <v>107.98730400000022</v>
      </c>
      <c r="Q633" t="str">
        <f t="shared" si="68"/>
        <v/>
      </c>
      <c r="R633">
        <f t="shared" si="69"/>
        <v>1</v>
      </c>
      <c r="S633">
        <f t="shared" si="72"/>
        <v>0.75037496554370908</v>
      </c>
    </row>
    <row r="634" spans="1:19" x14ac:dyDescent="0.25">
      <c r="A634" t="s">
        <v>658</v>
      </c>
      <c r="B634">
        <v>15558.983398</v>
      </c>
      <c r="C634">
        <v>15222.099609000001</v>
      </c>
      <c r="D634">
        <v>15613.515625</v>
      </c>
      <c r="E634">
        <v>15491.039063</v>
      </c>
      <c r="F634">
        <v>15222.099609000001</v>
      </c>
      <c r="G634">
        <v>15141.299805000001</v>
      </c>
      <c r="H634">
        <v>15892.599609000001</v>
      </c>
      <c r="I634">
        <v>15068</v>
      </c>
      <c r="J634">
        <v>15331</v>
      </c>
      <c r="L634" t="str">
        <f t="shared" si="70"/>
        <v>27AUG2025:09:00:00</v>
      </c>
      <c r="M634">
        <v>10</v>
      </c>
      <c r="N634">
        <f t="shared" si="71"/>
        <v>-336.88378899999952</v>
      </c>
      <c r="O634">
        <f t="shared" si="66"/>
        <v>-336.88378899999952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2.1652043734637805</v>
      </c>
    </row>
    <row r="635" spans="1:19" x14ac:dyDescent="0.25">
      <c r="A635" t="s">
        <v>659</v>
      </c>
      <c r="B635">
        <v>16739.460938</v>
      </c>
      <c r="C635">
        <v>16286.200194999999</v>
      </c>
      <c r="D635">
        <v>16993.162109000001</v>
      </c>
      <c r="E635">
        <v>16701.214843999998</v>
      </c>
      <c r="F635">
        <v>16286.200194999999</v>
      </c>
      <c r="G635">
        <v>16188.700194999999</v>
      </c>
      <c r="H635">
        <v>17116.599609000001</v>
      </c>
      <c r="I635">
        <v>16164.200194999999</v>
      </c>
      <c r="J635">
        <v>16438.925781000002</v>
      </c>
      <c r="L635" t="str">
        <f t="shared" si="70"/>
        <v>27AUG2025:10:00:00</v>
      </c>
      <c r="M635">
        <v>11</v>
      </c>
      <c r="N635">
        <f t="shared" si="71"/>
        <v>-453.26074300000073</v>
      </c>
      <c r="O635">
        <f t="shared" si="66"/>
        <v>-453.26074300000073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2.7077379891670241</v>
      </c>
    </row>
    <row r="636" spans="1:19" x14ac:dyDescent="0.25">
      <c r="A636" t="s">
        <v>660</v>
      </c>
      <c r="B636">
        <v>17478.248047000001</v>
      </c>
      <c r="C636">
        <v>17349.5</v>
      </c>
      <c r="D636">
        <v>17802.375</v>
      </c>
      <c r="E636">
        <v>17487.251952999999</v>
      </c>
      <c r="F636">
        <v>17349.5</v>
      </c>
      <c r="G636">
        <v>17274.800781000002</v>
      </c>
      <c r="H636">
        <v>18330.5</v>
      </c>
      <c r="I636">
        <v>17315.300781000002</v>
      </c>
      <c r="J636">
        <v>17567.525390999999</v>
      </c>
      <c r="L636" t="str">
        <f t="shared" si="70"/>
        <v>27AUG2025:11:00:00</v>
      </c>
      <c r="M636">
        <v>12</v>
      </c>
      <c r="N636">
        <f t="shared" si="71"/>
        <v>-128.74804700000095</v>
      </c>
      <c r="O636">
        <f t="shared" si="66"/>
        <v>-128.74804700000095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0.73661871975835425</v>
      </c>
    </row>
    <row r="637" spans="1:19" x14ac:dyDescent="0.25">
      <c r="A637" t="s">
        <v>661</v>
      </c>
      <c r="B637">
        <v>18196.767577999999</v>
      </c>
      <c r="C637">
        <v>18624.400390999999</v>
      </c>
      <c r="D637">
        <v>18865.146484000001</v>
      </c>
      <c r="E637">
        <v>18480.943359000001</v>
      </c>
      <c r="F637">
        <v>18624.400390999999</v>
      </c>
      <c r="G637">
        <v>18560.5</v>
      </c>
      <c r="H637">
        <v>19600.900390999999</v>
      </c>
      <c r="I637">
        <v>18661.099609000001</v>
      </c>
      <c r="J637">
        <v>18861.724609000001</v>
      </c>
      <c r="L637" t="str">
        <f t="shared" si="70"/>
        <v>27AUG2025:12:00:00</v>
      </c>
      <c r="M637">
        <v>13</v>
      </c>
      <c r="N637">
        <f t="shared" si="71"/>
        <v>427.63281300000017</v>
      </c>
      <c r="O637" t="str">
        <f t="shared" si="66"/>
        <v/>
      </c>
      <c r="P637">
        <f t="shared" si="67"/>
        <v>427.63281300000017</v>
      </c>
      <c r="Q637" t="str">
        <f t="shared" si="68"/>
        <v/>
      </c>
      <c r="R637">
        <f t="shared" si="69"/>
        <v>1</v>
      </c>
      <c r="S637">
        <f t="shared" si="72"/>
        <v>2.3500482223942387</v>
      </c>
    </row>
    <row r="638" spans="1:19" x14ac:dyDescent="0.25">
      <c r="A638" t="s">
        <v>662</v>
      </c>
      <c r="B638">
        <v>19681.841797000001</v>
      </c>
      <c r="C638">
        <v>20016.300781000002</v>
      </c>
      <c r="D638">
        <v>19820.251952999999</v>
      </c>
      <c r="E638">
        <v>19519.673827999999</v>
      </c>
      <c r="F638">
        <v>20016.300781000002</v>
      </c>
      <c r="G638">
        <v>19966.199218999998</v>
      </c>
      <c r="H638">
        <v>20967.800781000002</v>
      </c>
      <c r="I638">
        <v>20161.099609000001</v>
      </c>
      <c r="J638">
        <v>20277.849609000001</v>
      </c>
      <c r="L638" t="str">
        <f t="shared" si="70"/>
        <v>27AUG2025:13:00:00</v>
      </c>
      <c r="M638">
        <v>14</v>
      </c>
      <c r="N638">
        <f t="shared" si="71"/>
        <v>334.45898400000078</v>
      </c>
      <c r="O638" t="str">
        <f t="shared" si="66"/>
        <v/>
      </c>
      <c r="P638">
        <f t="shared" si="67"/>
        <v>334.45898400000078</v>
      </c>
      <c r="Q638" t="str">
        <f t="shared" si="68"/>
        <v/>
      </c>
      <c r="R638">
        <f t="shared" si="69"/>
        <v>1</v>
      </c>
      <c r="S638">
        <f t="shared" si="72"/>
        <v>1.699327671920321</v>
      </c>
    </row>
    <row r="639" spans="1:19" x14ac:dyDescent="0.25">
      <c r="A639" t="s">
        <v>663</v>
      </c>
      <c r="B639">
        <v>21278.416015999999</v>
      </c>
      <c r="C639">
        <v>21356.400390999999</v>
      </c>
      <c r="D639">
        <v>21404.716797000001</v>
      </c>
      <c r="E639">
        <v>21074.101563</v>
      </c>
      <c r="F639">
        <v>21356.400390999999</v>
      </c>
      <c r="G639">
        <v>21325.800781000002</v>
      </c>
      <c r="H639">
        <v>22227</v>
      </c>
      <c r="I639">
        <v>21658.5</v>
      </c>
      <c r="J639">
        <v>21641.925781000002</v>
      </c>
      <c r="L639" t="str">
        <f t="shared" si="70"/>
        <v>27AUG2025:14:00:00</v>
      </c>
      <c r="M639">
        <v>15</v>
      </c>
      <c r="N639">
        <f t="shared" si="71"/>
        <v>77.984375</v>
      </c>
      <c r="O639" t="str">
        <f t="shared" si="66"/>
        <v/>
      </c>
      <c r="P639">
        <f t="shared" si="67"/>
        <v>77.984375</v>
      </c>
      <c r="Q639" t="str">
        <f t="shared" si="68"/>
        <v/>
      </c>
      <c r="R639">
        <f t="shared" si="69"/>
        <v>1</v>
      </c>
      <c r="S639">
        <f t="shared" si="72"/>
        <v>0.36649520782637568</v>
      </c>
    </row>
    <row r="640" spans="1:19" x14ac:dyDescent="0.25">
      <c r="A640" t="s">
        <v>664</v>
      </c>
      <c r="B640">
        <v>22620.482422000001</v>
      </c>
      <c r="C640">
        <v>22511.099609000001</v>
      </c>
      <c r="D640">
        <v>22696.058593999998</v>
      </c>
      <c r="E640">
        <v>22377.396484000001</v>
      </c>
      <c r="F640">
        <v>22511.099609000001</v>
      </c>
      <c r="G640">
        <v>22497.699218999998</v>
      </c>
      <c r="H640">
        <v>23174.400390999999</v>
      </c>
      <c r="I640">
        <v>22857.599609000001</v>
      </c>
      <c r="J640">
        <v>22760.199218999998</v>
      </c>
      <c r="L640" t="str">
        <f t="shared" si="70"/>
        <v>27AUG2025:15:00:00</v>
      </c>
      <c r="M640">
        <v>16</v>
      </c>
      <c r="N640">
        <f t="shared" si="71"/>
        <v>-109.38281300000017</v>
      </c>
      <c r="O640">
        <f t="shared" si="66"/>
        <v>-109.38281300000017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0.48355649963334885</v>
      </c>
    </row>
    <row r="641" spans="1:19" x14ac:dyDescent="0.25">
      <c r="A641" t="s">
        <v>665</v>
      </c>
      <c r="B641">
        <v>23460.910156000002</v>
      </c>
      <c r="C641">
        <v>23394.099609000001</v>
      </c>
      <c r="D641">
        <v>23477.378906000002</v>
      </c>
      <c r="E641">
        <v>23421.943359000001</v>
      </c>
      <c r="F641">
        <v>23394.099609000001</v>
      </c>
      <c r="G641">
        <v>23406.199218999998</v>
      </c>
      <c r="H641">
        <v>23824.699218999998</v>
      </c>
      <c r="I641">
        <v>23755.400390999999</v>
      </c>
      <c r="J641">
        <v>23595.099609000001</v>
      </c>
      <c r="L641" t="str">
        <f t="shared" si="70"/>
        <v>27AUG2025:16:00:00</v>
      </c>
      <c r="M641">
        <v>17</v>
      </c>
      <c r="N641">
        <f t="shared" si="71"/>
        <v>-66.810547000000952</v>
      </c>
      <c r="O641">
        <f t="shared" si="66"/>
        <v>-66.810547000000952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0.2847738922137022</v>
      </c>
    </row>
    <row r="642" spans="1:19" x14ac:dyDescent="0.25">
      <c r="A642" t="s">
        <v>666</v>
      </c>
      <c r="B642">
        <v>24181.330077999999</v>
      </c>
      <c r="C642">
        <v>24016.300781000002</v>
      </c>
      <c r="D642">
        <v>24082.763672000001</v>
      </c>
      <c r="E642">
        <v>24232.248047000001</v>
      </c>
      <c r="F642">
        <v>24016.300781000002</v>
      </c>
      <c r="G642">
        <v>24036.699218999998</v>
      </c>
      <c r="H642">
        <v>24185.400390999999</v>
      </c>
      <c r="I642">
        <v>24391.099609000001</v>
      </c>
      <c r="J642">
        <v>24157.375</v>
      </c>
      <c r="L642" t="str">
        <f t="shared" si="70"/>
        <v>27AUG2025:17:00:00</v>
      </c>
      <c r="M642">
        <v>18</v>
      </c>
      <c r="N642">
        <f t="shared" si="71"/>
        <v>-165.02929699999731</v>
      </c>
      <c r="O642">
        <f t="shared" si="66"/>
        <v>-165.02929699999731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0.68246575547198618</v>
      </c>
    </row>
    <row r="643" spans="1:19" x14ac:dyDescent="0.25">
      <c r="A643" t="s">
        <v>667</v>
      </c>
      <c r="B643">
        <v>24463.105468999998</v>
      </c>
      <c r="C643">
        <v>24173.699218999998</v>
      </c>
      <c r="D643">
        <v>24128.71875</v>
      </c>
      <c r="E643">
        <v>24382.064452999999</v>
      </c>
      <c r="F643">
        <v>24173.699218999998</v>
      </c>
      <c r="G643">
        <v>24173.5</v>
      </c>
      <c r="H643">
        <v>24198.699218999998</v>
      </c>
      <c r="I643">
        <v>24567</v>
      </c>
      <c r="J643">
        <v>24278.224609000001</v>
      </c>
      <c r="L643" t="str">
        <f t="shared" si="70"/>
        <v>27AUG2025:18:00:00</v>
      </c>
      <c r="M643">
        <v>19</v>
      </c>
      <c r="N643">
        <f t="shared" si="71"/>
        <v>-289.40625</v>
      </c>
      <c r="O643">
        <f t="shared" ref="O643:O673" si="73">IF(N643&lt;0,N643,"")</f>
        <v>-289.40625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1.1830315262579389</v>
      </c>
    </row>
    <row r="644" spans="1:19" x14ac:dyDescent="0.25">
      <c r="A644" t="s">
        <v>668</v>
      </c>
      <c r="B644">
        <v>23792.185547000001</v>
      </c>
      <c r="C644">
        <v>23758.900390999999</v>
      </c>
      <c r="D644">
        <v>23610.103515999999</v>
      </c>
      <c r="E644">
        <v>23877.591797000001</v>
      </c>
      <c r="F644">
        <v>23758.900390999999</v>
      </c>
      <c r="G644">
        <v>23721.199218999998</v>
      </c>
      <c r="H644">
        <v>23688.699218999998</v>
      </c>
      <c r="I644">
        <v>24093.300781000002</v>
      </c>
      <c r="J644">
        <v>23815.523438</v>
      </c>
      <c r="L644" t="str">
        <f t="shared" ref="L644:L707" si="77">A644</f>
        <v>27AUG2025:19:00:00</v>
      </c>
      <c r="M644">
        <v>20</v>
      </c>
      <c r="N644">
        <f t="shared" ref="N644:N673" si="78">C644-B644</f>
        <v>-33.285156000001734</v>
      </c>
      <c r="O644">
        <f t="shared" si="73"/>
        <v>-33.285156000001734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0.13989953102143118</v>
      </c>
    </row>
    <row r="645" spans="1:19" x14ac:dyDescent="0.25">
      <c r="A645" t="s">
        <v>669</v>
      </c>
      <c r="B645">
        <v>22890.082031000002</v>
      </c>
      <c r="C645">
        <v>22753.5</v>
      </c>
      <c r="D645">
        <v>22818.996093999998</v>
      </c>
      <c r="E645">
        <v>23054.796875</v>
      </c>
      <c r="F645">
        <v>22753.5</v>
      </c>
      <c r="G645">
        <v>22684.800781000002</v>
      </c>
      <c r="H645">
        <v>22685.300781000002</v>
      </c>
      <c r="I645">
        <v>22953.300781000002</v>
      </c>
      <c r="J645">
        <v>22769.226563</v>
      </c>
      <c r="L645" t="str">
        <f t="shared" si="77"/>
        <v>27AUG2025:20:00:00</v>
      </c>
      <c r="M645">
        <v>21</v>
      </c>
      <c r="N645">
        <f t="shared" si="78"/>
        <v>-136.58203100000173</v>
      </c>
      <c r="O645">
        <f t="shared" si="73"/>
        <v>-136.58203100000173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0.59668650734859274</v>
      </c>
    </row>
    <row r="646" spans="1:19" x14ac:dyDescent="0.25">
      <c r="A646" t="s">
        <v>670</v>
      </c>
      <c r="B646">
        <v>22183.751952999999</v>
      </c>
      <c r="C646">
        <v>21800.599609000001</v>
      </c>
      <c r="D646">
        <v>21915.162109000001</v>
      </c>
      <c r="E646">
        <v>22199.640625</v>
      </c>
      <c r="F646">
        <v>21800.599609000001</v>
      </c>
      <c r="G646">
        <v>21734.199218999998</v>
      </c>
      <c r="H646">
        <v>21898.099609000001</v>
      </c>
      <c r="I646">
        <v>21996.300781000002</v>
      </c>
      <c r="J646">
        <v>21857.300781000002</v>
      </c>
      <c r="L646" t="str">
        <f t="shared" si="77"/>
        <v>27AUG2025:21:00:00</v>
      </c>
      <c r="M646">
        <v>22</v>
      </c>
      <c r="N646">
        <f t="shared" si="78"/>
        <v>-383.15234399999827</v>
      </c>
      <c r="O646">
        <f t="shared" si="73"/>
        <v>-383.15234399999827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1.7271755689108443</v>
      </c>
    </row>
    <row r="647" spans="1:19" x14ac:dyDescent="0.25">
      <c r="A647" t="s">
        <v>671</v>
      </c>
      <c r="B647">
        <v>21215.625</v>
      </c>
      <c r="C647">
        <v>20805.099609000001</v>
      </c>
      <c r="D647">
        <v>21049.746093999998</v>
      </c>
      <c r="E647">
        <v>21404.105468999998</v>
      </c>
      <c r="F647">
        <v>20805.099609000001</v>
      </c>
      <c r="G647">
        <v>20741.599609000001</v>
      </c>
      <c r="H647">
        <v>20967.599609000001</v>
      </c>
      <c r="I647">
        <v>20962.599609000001</v>
      </c>
      <c r="J647">
        <v>20869.224609000001</v>
      </c>
      <c r="L647" t="str">
        <f t="shared" si="77"/>
        <v>27AUG2025:22:00:00</v>
      </c>
      <c r="M647">
        <v>23</v>
      </c>
      <c r="N647">
        <f t="shared" si="78"/>
        <v>-410.52539099999922</v>
      </c>
      <c r="O647">
        <f t="shared" si="73"/>
        <v>-410.52539099999922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1.9350143632346404</v>
      </c>
    </row>
    <row r="648" spans="1:19" x14ac:dyDescent="0.25">
      <c r="A648" t="s">
        <v>672</v>
      </c>
      <c r="B648">
        <v>19782.683593999998</v>
      </c>
      <c r="C648">
        <v>19411.099609000001</v>
      </c>
      <c r="D648">
        <v>19335.972656000002</v>
      </c>
      <c r="E648">
        <v>19694.736327999999</v>
      </c>
      <c r="F648">
        <v>19411.099609000001</v>
      </c>
      <c r="G648">
        <v>19348.300781000002</v>
      </c>
      <c r="H648">
        <v>19614.400390999999</v>
      </c>
      <c r="I648">
        <v>19653.900390999999</v>
      </c>
      <c r="J648">
        <v>19506.923827999999</v>
      </c>
      <c r="L648" t="str">
        <f t="shared" si="77"/>
        <v>27AUG2025:23:00:00</v>
      </c>
      <c r="M648">
        <v>24</v>
      </c>
      <c r="N648">
        <f t="shared" si="78"/>
        <v>-371.58398499999748</v>
      </c>
      <c r="O648">
        <f t="shared" si="73"/>
        <v>-371.58398499999748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1.878329515984865</v>
      </c>
    </row>
    <row r="649" spans="1:19" x14ac:dyDescent="0.25">
      <c r="A649" t="s">
        <v>673</v>
      </c>
      <c r="B649">
        <v>18388.189452999999</v>
      </c>
      <c r="C649">
        <v>17984.199218999998</v>
      </c>
      <c r="D649">
        <v>17800.361327999999</v>
      </c>
      <c r="E649">
        <v>18044.806640999999</v>
      </c>
      <c r="F649">
        <v>17984.199218999998</v>
      </c>
      <c r="G649">
        <v>17922.300781000002</v>
      </c>
      <c r="H649">
        <v>18191.300781000002</v>
      </c>
      <c r="I649">
        <v>18274.400390999999</v>
      </c>
      <c r="J649">
        <v>18093.050781000002</v>
      </c>
      <c r="L649" t="str">
        <f t="shared" si="77"/>
        <v>28AUG2025:00:00:00</v>
      </c>
      <c r="M649">
        <v>1</v>
      </c>
      <c r="N649">
        <f t="shared" si="78"/>
        <v>-403.99023400000078</v>
      </c>
      <c r="O649">
        <f t="shared" si="73"/>
        <v>-403.99023400000078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2.1970093087880955</v>
      </c>
    </row>
    <row r="650" spans="1:19" x14ac:dyDescent="0.25">
      <c r="A650" t="s">
        <v>674</v>
      </c>
      <c r="B650">
        <v>17182.589843999998</v>
      </c>
      <c r="C650">
        <v>16693.699218999998</v>
      </c>
      <c r="D650">
        <v>16410.904297000001</v>
      </c>
      <c r="E650">
        <v>16560.255859000001</v>
      </c>
      <c r="F650">
        <v>16808</v>
      </c>
      <c r="G650">
        <v>16766.699218999998</v>
      </c>
      <c r="H650">
        <v>16737.800781000002</v>
      </c>
      <c r="I650">
        <v>17099.199218999998</v>
      </c>
      <c r="J650">
        <v>16852.925781000002</v>
      </c>
      <c r="L650" t="str">
        <f t="shared" si="77"/>
        <v>28AUG2025:01:00:00</v>
      </c>
      <c r="M650">
        <v>2</v>
      </c>
      <c r="N650">
        <f t="shared" si="78"/>
        <v>-488.890625</v>
      </c>
      <c r="O650">
        <f t="shared" si="73"/>
        <v>-488.890625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2.84526738657337</v>
      </c>
    </row>
    <row r="651" spans="1:19" x14ac:dyDescent="0.25">
      <c r="A651" t="s">
        <v>675</v>
      </c>
      <c r="B651">
        <v>16292.700194999999</v>
      </c>
      <c r="C651">
        <v>15802.099609000001</v>
      </c>
      <c r="D651">
        <v>15461.553711</v>
      </c>
      <c r="E651">
        <v>15629.804688</v>
      </c>
      <c r="F651">
        <v>15830.900390999999</v>
      </c>
      <c r="G651">
        <v>15804.700194999999</v>
      </c>
      <c r="H651">
        <v>15791.299805000001</v>
      </c>
      <c r="I651">
        <v>16206</v>
      </c>
      <c r="J651">
        <v>15908.225586</v>
      </c>
      <c r="L651" t="str">
        <f t="shared" si="77"/>
        <v>28AUG2025:02:00:00</v>
      </c>
      <c r="M651">
        <v>3</v>
      </c>
      <c r="N651">
        <f t="shared" si="78"/>
        <v>-490.60058599999866</v>
      </c>
      <c r="O651">
        <f t="shared" si="73"/>
        <v>-490.60058599999866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3.011168069922241</v>
      </c>
    </row>
    <row r="652" spans="1:19" x14ac:dyDescent="0.25">
      <c r="A652" t="s">
        <v>676</v>
      </c>
      <c r="B652">
        <v>15580.627930000001</v>
      </c>
      <c r="C652">
        <v>15163.200194999999</v>
      </c>
      <c r="D652">
        <v>14770.252930000001</v>
      </c>
      <c r="E652">
        <v>14937.185546999999</v>
      </c>
      <c r="F652">
        <v>15112.099609000001</v>
      </c>
      <c r="G652">
        <v>15065.099609000001</v>
      </c>
      <c r="H652">
        <v>15096</v>
      </c>
      <c r="I652">
        <v>15556.700194999999</v>
      </c>
      <c r="J652">
        <v>15207.474609000001</v>
      </c>
      <c r="L652" t="str">
        <f t="shared" si="77"/>
        <v>28AUG2025:03:00:00</v>
      </c>
      <c r="M652">
        <v>4</v>
      </c>
      <c r="N652">
        <f t="shared" si="78"/>
        <v>-417.42773500000112</v>
      </c>
      <c r="O652">
        <f t="shared" si="73"/>
        <v>-417.42773500000112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2.6791457756093218</v>
      </c>
    </row>
    <row r="653" spans="1:19" x14ac:dyDescent="0.25">
      <c r="A653" t="s">
        <v>677</v>
      </c>
      <c r="B653">
        <v>15341.222656</v>
      </c>
      <c r="C653">
        <v>14830.599609000001</v>
      </c>
      <c r="D653">
        <v>14329.465819999999</v>
      </c>
      <c r="E653">
        <v>14518.214844</v>
      </c>
      <c r="F653">
        <v>14596.599609000001</v>
      </c>
      <c r="G653">
        <v>14592.799805000001</v>
      </c>
      <c r="H653">
        <v>14583.599609000001</v>
      </c>
      <c r="I653">
        <v>15028.599609000001</v>
      </c>
      <c r="J653">
        <v>14700.400390999999</v>
      </c>
      <c r="L653" t="str">
        <f t="shared" si="77"/>
        <v>28AUG2025:04:00:00</v>
      </c>
      <c r="M653">
        <v>5</v>
      </c>
      <c r="N653">
        <f t="shared" si="78"/>
        <v>-510.62304699999913</v>
      </c>
      <c r="O653">
        <f t="shared" si="73"/>
        <v>-510.62304699999913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3.3284377552547477</v>
      </c>
    </row>
    <row r="654" spans="1:19" x14ac:dyDescent="0.25">
      <c r="A654" t="s">
        <v>678</v>
      </c>
      <c r="B654">
        <v>15327.133789</v>
      </c>
      <c r="C654">
        <v>14733.700194999999</v>
      </c>
      <c r="D654">
        <v>14076.002930000001</v>
      </c>
      <c r="E654">
        <v>14189.374023</v>
      </c>
      <c r="F654">
        <v>14443.599609000001</v>
      </c>
      <c r="G654">
        <v>14428.799805000001</v>
      </c>
      <c r="H654">
        <v>14426.400390999999</v>
      </c>
      <c r="I654">
        <v>14818.799805000001</v>
      </c>
      <c r="J654">
        <v>14529.399414</v>
      </c>
      <c r="L654" t="str">
        <f t="shared" si="77"/>
        <v>28AUG2025:05:00:00</v>
      </c>
      <c r="M654">
        <v>6</v>
      </c>
      <c r="N654">
        <f t="shared" si="78"/>
        <v>-593.43359400000008</v>
      </c>
      <c r="O654">
        <f t="shared" si="73"/>
        <v>-593.43359400000008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3.8717845239003292</v>
      </c>
    </row>
    <row r="655" spans="1:19" x14ac:dyDescent="0.25">
      <c r="A655" t="s">
        <v>679</v>
      </c>
      <c r="B655">
        <v>15495.615234000001</v>
      </c>
      <c r="C655">
        <v>15090.099609000001</v>
      </c>
      <c r="D655">
        <v>14381.975586</v>
      </c>
      <c r="E655">
        <v>14509.690430000001</v>
      </c>
      <c r="F655">
        <v>14747.900390999999</v>
      </c>
      <c r="G655">
        <v>14910.799805000001</v>
      </c>
      <c r="H655">
        <v>14735.900390999999</v>
      </c>
      <c r="I655">
        <v>15059.5</v>
      </c>
      <c r="J655">
        <v>14863.525390999999</v>
      </c>
      <c r="L655" t="str">
        <f t="shared" si="77"/>
        <v>28AUG2025:06:00:00</v>
      </c>
      <c r="M655">
        <v>7</v>
      </c>
      <c r="N655">
        <f t="shared" si="78"/>
        <v>-405.515625</v>
      </c>
      <c r="O655">
        <f t="shared" si="73"/>
        <v>-405.515625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2.6169701484987193</v>
      </c>
    </row>
    <row r="656" spans="1:19" x14ac:dyDescent="0.25">
      <c r="A656" t="s">
        <v>680</v>
      </c>
      <c r="B656">
        <v>16164.618164</v>
      </c>
      <c r="C656">
        <v>15799.599609000001</v>
      </c>
      <c r="D656">
        <v>15161.227539</v>
      </c>
      <c r="E656">
        <v>15330.035156</v>
      </c>
      <c r="F656">
        <v>15385.900390999999</v>
      </c>
      <c r="G656">
        <v>15532</v>
      </c>
      <c r="H656">
        <v>15386.299805000001</v>
      </c>
      <c r="I656">
        <v>15625.200194999999</v>
      </c>
      <c r="J656">
        <v>15482.349609000001</v>
      </c>
      <c r="L656" t="str">
        <f t="shared" si="77"/>
        <v>28AUG2025:07:00:00</v>
      </c>
      <c r="M656">
        <v>8</v>
      </c>
      <c r="N656">
        <f t="shared" si="78"/>
        <v>-365.01855499999874</v>
      </c>
      <c r="O656">
        <f t="shared" si="73"/>
        <v>-365.01855499999874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2.2581328633727122</v>
      </c>
    </row>
    <row r="657" spans="1:19" x14ac:dyDescent="0.25">
      <c r="A657" t="s">
        <v>681</v>
      </c>
      <c r="B657">
        <v>16426.650390999999</v>
      </c>
      <c r="C657">
        <v>16233.200194999999</v>
      </c>
      <c r="D657">
        <v>15578.768555000001</v>
      </c>
      <c r="E657">
        <v>15742.323242</v>
      </c>
      <c r="F657">
        <v>15733.099609000001</v>
      </c>
      <c r="G657">
        <v>15872.599609000001</v>
      </c>
      <c r="H657">
        <v>15753.900390999999</v>
      </c>
      <c r="I657">
        <v>15940.700194999999</v>
      </c>
      <c r="J657">
        <v>15825.075194999999</v>
      </c>
      <c r="L657" t="str">
        <f t="shared" si="77"/>
        <v>28AUG2025:08:00:00</v>
      </c>
      <c r="M657">
        <v>9</v>
      </c>
      <c r="N657">
        <f t="shared" si="78"/>
        <v>-193.45019599999978</v>
      </c>
      <c r="O657">
        <f t="shared" si="73"/>
        <v>-193.45019599999978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1.1776606392377429</v>
      </c>
    </row>
    <row r="658" spans="1:19" x14ac:dyDescent="0.25">
      <c r="A658" t="s">
        <v>682</v>
      </c>
      <c r="B658">
        <v>17413.498047000001</v>
      </c>
      <c r="C658">
        <v>17250.5</v>
      </c>
      <c r="D658">
        <v>16705.765625</v>
      </c>
      <c r="E658">
        <v>16937.992188</v>
      </c>
      <c r="F658">
        <v>16706.699218999998</v>
      </c>
      <c r="G658">
        <v>16837.900390999999</v>
      </c>
      <c r="H658">
        <v>16759.300781000002</v>
      </c>
      <c r="I658">
        <v>16930.800781000002</v>
      </c>
      <c r="J658">
        <v>16808.675781000002</v>
      </c>
      <c r="L658" t="str">
        <f t="shared" si="77"/>
        <v>28AUG2025:09:00:00</v>
      </c>
      <c r="M658">
        <v>10</v>
      </c>
      <c r="N658">
        <f t="shared" si="78"/>
        <v>-162.99804700000095</v>
      </c>
      <c r="O658">
        <f t="shared" si="73"/>
        <v>-162.99804700000095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0.93604424889278492</v>
      </c>
    </row>
    <row r="659" spans="1:19" x14ac:dyDescent="0.25">
      <c r="A659" t="s">
        <v>683</v>
      </c>
      <c r="B659">
        <v>19177.882813</v>
      </c>
      <c r="C659">
        <v>18836.400390999999</v>
      </c>
      <c r="D659">
        <v>18064.416015999999</v>
      </c>
      <c r="E659">
        <v>18277.542968999998</v>
      </c>
      <c r="F659">
        <v>18004.199218999998</v>
      </c>
      <c r="G659">
        <v>18121.400390999999</v>
      </c>
      <c r="H659">
        <v>18149.5</v>
      </c>
      <c r="I659">
        <v>18315.099609000001</v>
      </c>
      <c r="J659">
        <v>18147.550781000002</v>
      </c>
      <c r="L659" t="str">
        <f t="shared" si="77"/>
        <v>28AUG2025:10:00:00</v>
      </c>
      <c r="M659">
        <v>11</v>
      </c>
      <c r="N659">
        <f t="shared" si="78"/>
        <v>-341.48242200000095</v>
      </c>
      <c r="O659">
        <f t="shared" si="73"/>
        <v>-341.48242200000095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1.7806054262075388</v>
      </c>
    </row>
    <row r="660" spans="1:19" x14ac:dyDescent="0.25">
      <c r="A660" t="s">
        <v>684</v>
      </c>
      <c r="B660">
        <v>20084.117188</v>
      </c>
      <c r="C660">
        <v>20035.400390999999</v>
      </c>
      <c r="D660">
        <v>18839.160156000002</v>
      </c>
      <c r="E660">
        <v>19118.054688</v>
      </c>
      <c r="F660">
        <v>19263.199218999998</v>
      </c>
      <c r="G660">
        <v>19354.400390999999</v>
      </c>
      <c r="H660">
        <v>19559.099609000001</v>
      </c>
      <c r="I660">
        <v>19760.300781000002</v>
      </c>
      <c r="J660">
        <v>19484.25</v>
      </c>
      <c r="L660" t="str">
        <f t="shared" si="77"/>
        <v>28AUG2025:11:00:00</v>
      </c>
      <c r="M660">
        <v>12</v>
      </c>
      <c r="N660">
        <f t="shared" si="78"/>
        <v>-48.716797000000952</v>
      </c>
      <c r="O660">
        <f t="shared" si="73"/>
        <v>-48.716797000000952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0.24256379577942619</v>
      </c>
    </row>
    <row r="661" spans="1:19" x14ac:dyDescent="0.25">
      <c r="A661" t="s">
        <v>685</v>
      </c>
      <c r="B661">
        <v>21403.044922000001</v>
      </c>
      <c r="C661">
        <v>21377.300781000002</v>
      </c>
      <c r="D661">
        <v>19913.550781000002</v>
      </c>
      <c r="E661">
        <v>20061.496093999998</v>
      </c>
      <c r="F661">
        <v>20594.699218999998</v>
      </c>
      <c r="G661">
        <v>20663.900390999999</v>
      </c>
      <c r="H661">
        <v>21061.699218999998</v>
      </c>
      <c r="I661">
        <v>21276</v>
      </c>
      <c r="J661">
        <v>20899.074218999998</v>
      </c>
      <c r="L661" t="str">
        <f t="shared" si="77"/>
        <v>28AUG2025:12:00:00</v>
      </c>
      <c r="M661">
        <v>13</v>
      </c>
      <c r="N661">
        <f t="shared" si="78"/>
        <v>-25.744140999999217</v>
      </c>
      <c r="O661">
        <f t="shared" si="73"/>
        <v>-25.744140999999217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0.12028260975865655</v>
      </c>
    </row>
    <row r="662" spans="1:19" x14ac:dyDescent="0.25">
      <c r="A662" t="s">
        <v>686</v>
      </c>
      <c r="B662">
        <v>22678.625</v>
      </c>
      <c r="C662">
        <v>22804.599609000001</v>
      </c>
      <c r="D662">
        <v>21130.197265999999</v>
      </c>
      <c r="E662">
        <v>21340.345702999999</v>
      </c>
      <c r="F662">
        <v>21982.400390999999</v>
      </c>
      <c r="G662">
        <v>22030.099609000001</v>
      </c>
      <c r="H662">
        <v>22563.099609000001</v>
      </c>
      <c r="I662">
        <v>22782.5</v>
      </c>
      <c r="J662">
        <v>22339.525390999999</v>
      </c>
      <c r="L662" t="str">
        <f t="shared" si="77"/>
        <v>28AUG2025:13:00:00</v>
      </c>
      <c r="M662">
        <v>14</v>
      </c>
      <c r="N662">
        <f t="shared" si="78"/>
        <v>125.97460900000078</v>
      </c>
      <c r="O662" t="str">
        <f t="shared" si="73"/>
        <v/>
      </c>
      <c r="P662">
        <f t="shared" si="74"/>
        <v>125.97460900000078</v>
      </c>
      <c r="Q662" t="str">
        <f t="shared" si="75"/>
        <v/>
      </c>
      <c r="R662">
        <f t="shared" si="76"/>
        <v>1</v>
      </c>
      <c r="S662">
        <f t="shared" si="79"/>
        <v>0.55547727871509311</v>
      </c>
    </row>
    <row r="663" spans="1:19" x14ac:dyDescent="0.25">
      <c r="A663" t="s">
        <v>687</v>
      </c>
      <c r="B663">
        <v>23937.480468999998</v>
      </c>
      <c r="C663">
        <v>24251.800781000002</v>
      </c>
      <c r="D663">
        <v>22401.109375</v>
      </c>
      <c r="E663">
        <v>22649.777343999998</v>
      </c>
      <c r="F663">
        <v>23197.900390999999</v>
      </c>
      <c r="G663">
        <v>23228.199218999998</v>
      </c>
      <c r="H663">
        <v>23842.599609000001</v>
      </c>
      <c r="I663">
        <v>24065.199218999998</v>
      </c>
      <c r="J663">
        <v>23583.476563</v>
      </c>
      <c r="L663" t="str">
        <f t="shared" si="77"/>
        <v>28AUG2025:14:00:00</v>
      </c>
      <c r="M663">
        <v>15</v>
      </c>
      <c r="N663">
        <f t="shared" si="78"/>
        <v>314.32031200000347</v>
      </c>
      <c r="O663" t="str">
        <f t="shared" si="73"/>
        <v/>
      </c>
      <c r="P663">
        <f t="shared" si="74"/>
        <v>314.32031200000347</v>
      </c>
      <c r="Q663" t="str">
        <f t="shared" si="75"/>
        <v/>
      </c>
      <c r="R663">
        <f t="shared" si="76"/>
        <v>1</v>
      </c>
      <c r="S663">
        <f t="shared" si="79"/>
        <v>1.3130885366447023</v>
      </c>
    </row>
    <row r="664" spans="1:19" x14ac:dyDescent="0.25">
      <c r="A664" t="s">
        <v>688</v>
      </c>
      <c r="B664">
        <v>25117.625</v>
      </c>
      <c r="C664">
        <v>25301.5</v>
      </c>
      <c r="D664">
        <v>23537.613281000002</v>
      </c>
      <c r="E664">
        <v>23780.607422000001</v>
      </c>
      <c r="F664">
        <v>24090.400390999999</v>
      </c>
      <c r="G664">
        <v>24108.099609000001</v>
      </c>
      <c r="H664">
        <v>24719.900390999999</v>
      </c>
      <c r="I664">
        <v>24997.300781000002</v>
      </c>
      <c r="J664">
        <v>24478.925781000002</v>
      </c>
      <c r="L664" t="str">
        <f t="shared" si="77"/>
        <v>28AUG2025:15:00:00</v>
      </c>
      <c r="M664">
        <v>16</v>
      </c>
      <c r="N664">
        <f t="shared" si="78"/>
        <v>183.875</v>
      </c>
      <c r="O664" t="str">
        <f t="shared" si="73"/>
        <v/>
      </c>
      <c r="P664">
        <f t="shared" si="74"/>
        <v>183.875</v>
      </c>
      <c r="Q664" t="str">
        <f t="shared" si="75"/>
        <v/>
      </c>
      <c r="R664">
        <f t="shared" si="76"/>
        <v>1</v>
      </c>
      <c r="S664">
        <f t="shared" si="79"/>
        <v>0.73205567803484606</v>
      </c>
    </row>
    <row r="665" spans="1:19" x14ac:dyDescent="0.25">
      <c r="A665" t="s">
        <v>689</v>
      </c>
      <c r="B665">
        <v>26002.107422000001</v>
      </c>
      <c r="C665">
        <v>25983.5</v>
      </c>
      <c r="D665">
        <v>24279.099609000001</v>
      </c>
      <c r="E665">
        <v>24556.310547000001</v>
      </c>
      <c r="F665">
        <v>24694</v>
      </c>
      <c r="G665">
        <v>24700.300781000002</v>
      </c>
      <c r="H665">
        <v>25205.800781000002</v>
      </c>
      <c r="I665">
        <v>25568.800781000002</v>
      </c>
      <c r="J665">
        <v>25042.226563</v>
      </c>
      <c r="L665" t="str">
        <f t="shared" si="77"/>
        <v>28AUG2025:16:00:00</v>
      </c>
      <c r="M665">
        <v>17</v>
      </c>
      <c r="N665">
        <f t="shared" si="78"/>
        <v>-18.607422000000952</v>
      </c>
      <c r="O665">
        <f t="shared" si="73"/>
        <v>-18.607422000000952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7.1561207320670811E-2</v>
      </c>
    </row>
    <row r="666" spans="1:19" x14ac:dyDescent="0.25">
      <c r="A666" t="s">
        <v>690</v>
      </c>
      <c r="B666">
        <v>25962.09375</v>
      </c>
      <c r="C666">
        <v>26340.900390999999</v>
      </c>
      <c r="D666">
        <v>24897.375</v>
      </c>
      <c r="E666">
        <v>25284.005859000001</v>
      </c>
      <c r="F666">
        <v>25087.699218999998</v>
      </c>
      <c r="G666">
        <v>25084</v>
      </c>
      <c r="H666">
        <v>25391.5</v>
      </c>
      <c r="I666">
        <v>25821.800781000002</v>
      </c>
      <c r="J666">
        <v>25346.25</v>
      </c>
      <c r="L666" t="str">
        <f t="shared" si="77"/>
        <v>28AUG2025:17:00:00</v>
      </c>
      <c r="M666">
        <v>18</v>
      </c>
      <c r="N666">
        <f t="shared" si="78"/>
        <v>378.80664099999922</v>
      </c>
      <c r="O666" t="str">
        <f t="shared" si="73"/>
        <v/>
      </c>
      <c r="P666">
        <f t="shared" si="74"/>
        <v>378.80664099999922</v>
      </c>
      <c r="Q666" t="str">
        <f t="shared" si="75"/>
        <v/>
      </c>
      <c r="R666">
        <f t="shared" si="76"/>
        <v>1</v>
      </c>
      <c r="S666">
        <f t="shared" si="79"/>
        <v>1.459075853618313</v>
      </c>
    </row>
    <row r="667" spans="1:19" x14ac:dyDescent="0.25">
      <c r="A667" t="s">
        <v>691</v>
      </c>
      <c r="B667">
        <v>25007.541015999999</v>
      </c>
      <c r="C667">
        <v>26360.400390999999</v>
      </c>
      <c r="D667">
        <v>24955.052734000001</v>
      </c>
      <c r="E667">
        <v>25368.740234000001</v>
      </c>
      <c r="F667">
        <v>25099.900390999999</v>
      </c>
      <c r="G667">
        <v>25099.900390999999</v>
      </c>
      <c r="H667">
        <v>25208.300781000002</v>
      </c>
      <c r="I667">
        <v>25737.699218999998</v>
      </c>
      <c r="J667">
        <v>25286.449218999998</v>
      </c>
      <c r="L667" t="str">
        <f t="shared" si="77"/>
        <v>28AUG2025:18:00:00</v>
      </c>
      <c r="M667">
        <v>19</v>
      </c>
      <c r="N667">
        <f t="shared" si="78"/>
        <v>1352.859375</v>
      </c>
      <c r="O667" t="str">
        <f t="shared" si="73"/>
        <v/>
      </c>
      <c r="P667">
        <f t="shared" si="74"/>
        <v>1352.859375</v>
      </c>
      <c r="Q667" t="str">
        <f t="shared" si="75"/>
        <v/>
      </c>
      <c r="R667">
        <f t="shared" si="76"/>
        <v>1</v>
      </c>
      <c r="S667">
        <f t="shared" si="79"/>
        <v>5.4098056827515792</v>
      </c>
    </row>
    <row r="668" spans="1:19" x14ac:dyDescent="0.25">
      <c r="A668" t="s">
        <v>692</v>
      </c>
      <c r="B668">
        <v>23151.498047000001</v>
      </c>
      <c r="C668">
        <v>25736.5</v>
      </c>
      <c r="D668">
        <v>24549.515625</v>
      </c>
      <c r="E668">
        <v>25035.621093999998</v>
      </c>
      <c r="F668">
        <v>24644.800781000002</v>
      </c>
      <c r="G668">
        <v>24662.699218999998</v>
      </c>
      <c r="H668">
        <v>24538.300781000002</v>
      </c>
      <c r="I668">
        <v>25212</v>
      </c>
      <c r="J668">
        <v>24764.449218999998</v>
      </c>
      <c r="L668" t="str">
        <f t="shared" si="77"/>
        <v>28AUG2025:19:00:00</v>
      </c>
      <c r="M668">
        <v>20</v>
      </c>
      <c r="N668">
        <f t="shared" si="78"/>
        <v>2585.001952999999</v>
      </c>
      <c r="O668" t="str">
        <f t="shared" si="73"/>
        <v/>
      </c>
      <c r="P668">
        <f t="shared" si="74"/>
        <v>2585.001952999999</v>
      </c>
      <c r="Q668" t="str">
        <f t="shared" si="75"/>
        <v/>
      </c>
      <c r="R668">
        <f t="shared" si="76"/>
        <v>1</v>
      </c>
      <c r="S668">
        <f t="shared" si="79"/>
        <v>11.165592601187925</v>
      </c>
    </row>
    <row r="669" spans="1:19" x14ac:dyDescent="0.25">
      <c r="A669" t="s">
        <v>693</v>
      </c>
      <c r="B669">
        <v>21486.181640999999</v>
      </c>
      <c r="C669">
        <v>24607.900390999999</v>
      </c>
      <c r="D669">
        <v>23395.048827999999</v>
      </c>
      <c r="E669">
        <v>23845.542968999998</v>
      </c>
      <c r="F669">
        <v>23626.199218999998</v>
      </c>
      <c r="G669">
        <v>23669.400390999999</v>
      </c>
      <c r="H669">
        <v>23464.300781000002</v>
      </c>
      <c r="I669">
        <v>24243.199218999998</v>
      </c>
      <c r="J669">
        <v>23750.777343999998</v>
      </c>
      <c r="L669" t="str">
        <f t="shared" si="77"/>
        <v>28AUG2025:20:00:00</v>
      </c>
      <c r="M669">
        <v>21</v>
      </c>
      <c r="N669">
        <f t="shared" si="78"/>
        <v>3121.71875</v>
      </c>
      <c r="O669" t="str">
        <f t="shared" si="73"/>
        <v/>
      </c>
      <c r="P669">
        <f t="shared" si="74"/>
        <v>3121.71875</v>
      </c>
      <c r="Q669" t="str">
        <f t="shared" si="75"/>
        <v/>
      </c>
      <c r="R669">
        <f t="shared" si="76"/>
        <v>1</v>
      </c>
      <c r="S669">
        <f t="shared" si="79"/>
        <v>14.528960064468254</v>
      </c>
    </row>
    <row r="670" spans="1:19" x14ac:dyDescent="0.25">
      <c r="A670" t="s">
        <v>694</v>
      </c>
      <c r="B670">
        <v>20502.046875</v>
      </c>
      <c r="C670">
        <v>23651.300781000002</v>
      </c>
      <c r="D670">
        <v>22779.117188</v>
      </c>
      <c r="E670">
        <v>23153.107422000001</v>
      </c>
      <c r="F670">
        <v>22660.400390999999</v>
      </c>
      <c r="G670">
        <v>22722</v>
      </c>
      <c r="H670">
        <v>22701.800781000002</v>
      </c>
      <c r="I670">
        <v>23421</v>
      </c>
      <c r="J670">
        <v>22876.300781000002</v>
      </c>
      <c r="L670" t="str">
        <f t="shared" si="77"/>
        <v>28AUG2025:21:00:00</v>
      </c>
      <c r="M670">
        <v>22</v>
      </c>
      <c r="N670">
        <f t="shared" si="78"/>
        <v>3149.2539060000017</v>
      </c>
      <c r="O670" t="str">
        <f t="shared" si="73"/>
        <v/>
      </c>
      <c r="P670">
        <f t="shared" si="74"/>
        <v>3149.2539060000017</v>
      </c>
      <c r="Q670" t="str">
        <f t="shared" si="75"/>
        <v/>
      </c>
      <c r="R670">
        <f t="shared" si="76"/>
        <v>1</v>
      </c>
      <c r="S670">
        <f t="shared" si="79"/>
        <v>15.360680449131994</v>
      </c>
    </row>
    <row r="671" spans="1:19" x14ac:dyDescent="0.25">
      <c r="A671" t="s">
        <v>695</v>
      </c>
      <c r="B671">
        <v>19790.681640999999</v>
      </c>
      <c r="C671">
        <v>22706.300781000002</v>
      </c>
      <c r="D671">
        <v>21754.724609000001</v>
      </c>
      <c r="E671">
        <v>22257.441406000002</v>
      </c>
      <c r="F671">
        <v>21710.699218999998</v>
      </c>
      <c r="G671">
        <v>21783.099609000001</v>
      </c>
      <c r="H671">
        <v>21753.699218999998</v>
      </c>
      <c r="I671">
        <v>22425.099609000001</v>
      </c>
      <c r="J671">
        <v>21918.148438</v>
      </c>
      <c r="L671" t="str">
        <f t="shared" si="77"/>
        <v>28AUG2025:22:00:00</v>
      </c>
      <c r="M671">
        <v>23</v>
      </c>
      <c r="N671">
        <f t="shared" si="78"/>
        <v>2915.6191400000025</v>
      </c>
      <c r="O671" t="str">
        <f t="shared" si="73"/>
        <v/>
      </c>
      <c r="P671">
        <f t="shared" si="74"/>
        <v>2915.6191400000025</v>
      </c>
      <c r="Q671" t="str">
        <f t="shared" si="75"/>
        <v/>
      </c>
      <c r="R671">
        <f t="shared" si="76"/>
        <v>1</v>
      </c>
      <c r="S671">
        <f t="shared" si="79"/>
        <v>14.732282560494363</v>
      </c>
    </row>
    <row r="672" spans="1:19" x14ac:dyDescent="0.25">
      <c r="A672" t="s">
        <v>696</v>
      </c>
      <c r="B672">
        <v>18780.826172000001</v>
      </c>
      <c r="C672">
        <v>21395.599609000001</v>
      </c>
      <c r="D672">
        <v>19802.580077999999</v>
      </c>
      <c r="E672">
        <v>20385.822265999999</v>
      </c>
      <c r="F672">
        <v>20175.800781000002</v>
      </c>
      <c r="G672">
        <v>20248.800781000002</v>
      </c>
      <c r="H672">
        <v>20229.300781000002</v>
      </c>
      <c r="I672">
        <v>20963.699218999998</v>
      </c>
      <c r="J672">
        <v>20404.400390999999</v>
      </c>
      <c r="L672" t="str">
        <f t="shared" si="77"/>
        <v>28AUG2025:23:00:00</v>
      </c>
      <c r="M672">
        <v>24</v>
      </c>
      <c r="N672">
        <f t="shared" si="78"/>
        <v>2614.7734369999998</v>
      </c>
      <c r="O672" t="str">
        <f t="shared" si="73"/>
        <v/>
      </c>
      <c r="P672">
        <f t="shared" si="74"/>
        <v>2614.7734369999998</v>
      </c>
      <c r="Q672" t="str">
        <f t="shared" si="75"/>
        <v/>
      </c>
      <c r="R672">
        <f t="shared" si="76"/>
        <v>1</v>
      </c>
      <c r="S672">
        <f t="shared" si="79"/>
        <v>13.922568757376174</v>
      </c>
    </row>
    <row r="673" spans="1:19" x14ac:dyDescent="0.25">
      <c r="A673" t="s">
        <v>697</v>
      </c>
      <c r="B673">
        <v>16889.269531000002</v>
      </c>
      <c r="C673">
        <v>19691.800781000002</v>
      </c>
      <c r="D673">
        <v>18199.019531000002</v>
      </c>
      <c r="E673">
        <v>18709.746093999998</v>
      </c>
      <c r="F673">
        <v>18562.800781000002</v>
      </c>
      <c r="G673">
        <v>18638.699218999998</v>
      </c>
      <c r="H673">
        <v>18584.400390999999</v>
      </c>
      <c r="I673">
        <v>19404</v>
      </c>
      <c r="J673">
        <v>18797.474609000001</v>
      </c>
      <c r="L673" t="str">
        <f t="shared" si="77"/>
        <v>29AUG2025:00:00:00</v>
      </c>
      <c r="M673">
        <v>1</v>
      </c>
      <c r="N673">
        <f t="shared" si="78"/>
        <v>2802.53125</v>
      </c>
      <c r="O673" t="str">
        <f t="shared" si="73"/>
        <v/>
      </c>
      <c r="P673">
        <f t="shared" si="74"/>
        <v>2802.53125</v>
      </c>
      <c r="Q673" t="str">
        <f t="shared" si="75"/>
        <v/>
      </c>
      <c r="R673">
        <f t="shared" si="76"/>
        <v>1</v>
      </c>
      <c r="S673">
        <f t="shared" si="79"/>
        <v>16.593561046888354</v>
      </c>
    </row>
    <row r="674" spans="1:19" x14ac:dyDescent="0.25">
      <c r="A674" t="s">
        <v>698</v>
      </c>
      <c r="B674">
        <v>15747.104492</v>
      </c>
      <c r="C674">
        <v>17672.900390999999</v>
      </c>
      <c r="D674">
        <v>17364.882813</v>
      </c>
      <c r="E674">
        <v>17738.304688</v>
      </c>
      <c r="F674">
        <v>17596.599609000001</v>
      </c>
      <c r="G674">
        <v>17646.199218999998</v>
      </c>
      <c r="H674">
        <v>17846.300781000002</v>
      </c>
      <c r="I674">
        <v>17672.900390999999</v>
      </c>
      <c r="J674">
        <v>17690.5</v>
      </c>
      <c r="L674" t="str">
        <f t="shared" si="77"/>
        <v>29AUG2025:01:00:00</v>
      </c>
      <c r="M674">
        <v>2</v>
      </c>
      <c r="N674">
        <f t="shared" ref="N674:N721" si="80">C674-B674</f>
        <v>1925.7958989999988</v>
      </c>
      <c r="O674" t="str">
        <f t="shared" ref="O674:O721" si="81">IF(N674&lt;0,N674,"")</f>
        <v/>
      </c>
      <c r="P674">
        <f t="shared" ref="P674:P721" si="82">IF(N674&gt;0,N674,"")</f>
        <v>1925.7958989999988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12.229523846611679</v>
      </c>
    </row>
    <row r="675" spans="1:19" x14ac:dyDescent="0.25">
      <c r="A675" t="s">
        <v>699</v>
      </c>
      <c r="B675">
        <v>14841.730469</v>
      </c>
      <c r="C675">
        <v>16548.099609000001</v>
      </c>
      <c r="D675">
        <v>16380.975586</v>
      </c>
      <c r="E675">
        <v>16730.171875</v>
      </c>
      <c r="F675">
        <v>16480.599609000001</v>
      </c>
      <c r="G675">
        <v>16491.400390999999</v>
      </c>
      <c r="H675">
        <v>16740.300781000002</v>
      </c>
      <c r="I675">
        <v>16548.099609000001</v>
      </c>
      <c r="J675">
        <v>16565.099609000001</v>
      </c>
      <c r="L675" t="str">
        <f t="shared" si="77"/>
        <v>29AUG2025:02:00:00</v>
      </c>
      <c r="M675">
        <v>3</v>
      </c>
      <c r="N675">
        <f t="shared" si="80"/>
        <v>1706.3691400000007</v>
      </c>
      <c r="O675" t="str">
        <f t="shared" si="81"/>
        <v/>
      </c>
      <c r="P675">
        <f t="shared" si="82"/>
        <v>1706.3691400000007</v>
      </c>
      <c r="Q675" t="str">
        <f t="shared" si="83"/>
        <v/>
      </c>
      <c r="R675">
        <f t="shared" si="84"/>
        <v>1</v>
      </c>
      <c r="S675">
        <f t="shared" si="85"/>
        <v>11.497103680491321</v>
      </c>
    </row>
    <row r="676" spans="1:19" x14ac:dyDescent="0.25">
      <c r="A676" t="s">
        <v>700</v>
      </c>
      <c r="B676">
        <v>14206.051758</v>
      </c>
      <c r="C676">
        <v>15647.200194999999</v>
      </c>
      <c r="D676">
        <v>15568.034180000001</v>
      </c>
      <c r="E676">
        <v>15894.042969</v>
      </c>
      <c r="F676">
        <v>15610.400390999999</v>
      </c>
      <c r="G676">
        <v>15584.200194999999</v>
      </c>
      <c r="H676">
        <v>15871.299805000001</v>
      </c>
      <c r="I676">
        <v>15647.200194999999</v>
      </c>
      <c r="J676">
        <v>15678.275390999999</v>
      </c>
      <c r="L676" t="str">
        <f t="shared" si="77"/>
        <v>29AUG2025:03:00:00</v>
      </c>
      <c r="M676">
        <v>4</v>
      </c>
      <c r="N676">
        <f t="shared" si="80"/>
        <v>1441.1484369999998</v>
      </c>
      <c r="O676" t="str">
        <f t="shared" si="81"/>
        <v/>
      </c>
      <c r="P676">
        <f t="shared" si="82"/>
        <v>1441.1484369999998</v>
      </c>
      <c r="Q676" t="str">
        <f t="shared" si="83"/>
        <v/>
      </c>
      <c r="R676">
        <f t="shared" si="84"/>
        <v>1</v>
      </c>
      <c r="S676">
        <f t="shared" si="85"/>
        <v>10.144609223941698</v>
      </c>
    </row>
    <row r="677" spans="1:19" x14ac:dyDescent="0.25">
      <c r="A677" t="s">
        <v>701</v>
      </c>
      <c r="B677">
        <v>13898.072265999999</v>
      </c>
      <c r="C677">
        <v>15105.599609000001</v>
      </c>
      <c r="D677">
        <v>14984.774414</v>
      </c>
      <c r="E677">
        <v>15325.778319999999</v>
      </c>
      <c r="F677">
        <v>15103</v>
      </c>
      <c r="G677">
        <v>15101.700194999999</v>
      </c>
      <c r="H677">
        <v>15354.900390999999</v>
      </c>
      <c r="I677">
        <v>15105.599609000001</v>
      </c>
      <c r="J677">
        <v>15166.300781</v>
      </c>
      <c r="L677" t="str">
        <f t="shared" si="77"/>
        <v>29AUG2025:04:00:00</v>
      </c>
      <c r="M677">
        <v>5</v>
      </c>
      <c r="N677">
        <f t="shared" si="80"/>
        <v>1207.5273430000016</v>
      </c>
      <c r="O677" t="str">
        <f t="shared" si="81"/>
        <v/>
      </c>
      <c r="P677">
        <f t="shared" si="82"/>
        <v>1207.5273430000016</v>
      </c>
      <c r="Q677" t="str">
        <f t="shared" si="83"/>
        <v/>
      </c>
      <c r="R677">
        <f t="shared" si="84"/>
        <v>1</v>
      </c>
      <c r="S677">
        <f t="shared" si="85"/>
        <v>8.6884520377266661</v>
      </c>
    </row>
    <row r="678" spans="1:19" x14ac:dyDescent="0.25">
      <c r="A678" t="s">
        <v>702</v>
      </c>
      <c r="B678">
        <v>13697.405273</v>
      </c>
      <c r="C678">
        <v>14899.099609000001</v>
      </c>
      <c r="D678">
        <v>14797.572265999999</v>
      </c>
      <c r="E678">
        <v>15073.026367</v>
      </c>
      <c r="F678">
        <v>14922.400390999999</v>
      </c>
      <c r="G678">
        <v>14929.599609000001</v>
      </c>
      <c r="H678">
        <v>15163</v>
      </c>
      <c r="I678">
        <v>14899.099609000001</v>
      </c>
      <c r="J678">
        <v>14978.525390999999</v>
      </c>
      <c r="L678" t="str">
        <f t="shared" si="77"/>
        <v>29AUG2025:05:00:00</v>
      </c>
      <c r="M678">
        <v>6</v>
      </c>
      <c r="N678">
        <f t="shared" si="80"/>
        <v>1201.6943360000005</v>
      </c>
      <c r="O678" t="str">
        <f t="shared" si="81"/>
        <v/>
      </c>
      <c r="P678">
        <f t="shared" si="82"/>
        <v>1201.6943360000005</v>
      </c>
      <c r="Q678" t="str">
        <f t="shared" si="83"/>
        <v/>
      </c>
      <c r="R678">
        <f t="shared" si="84"/>
        <v>1</v>
      </c>
      <c r="S678">
        <f t="shared" si="85"/>
        <v>8.7731531049077738</v>
      </c>
    </row>
    <row r="679" spans="1:19" x14ac:dyDescent="0.25">
      <c r="A679" t="s">
        <v>703</v>
      </c>
      <c r="B679">
        <v>13943.338867</v>
      </c>
      <c r="C679">
        <v>15127.900390999999</v>
      </c>
      <c r="D679">
        <v>14979.889648</v>
      </c>
      <c r="E679">
        <v>15251.826171999999</v>
      </c>
      <c r="F679">
        <v>15185.799805000001</v>
      </c>
      <c r="G679">
        <v>15185.599609000001</v>
      </c>
      <c r="H679">
        <v>15403.099609000001</v>
      </c>
      <c r="I679">
        <v>15127.900390999999</v>
      </c>
      <c r="J679">
        <v>15225.599609000001</v>
      </c>
      <c r="L679" t="str">
        <f t="shared" si="77"/>
        <v>29AUG2025:06:00:00</v>
      </c>
      <c r="M679">
        <v>7</v>
      </c>
      <c r="N679">
        <f t="shared" si="80"/>
        <v>1184.5615239999988</v>
      </c>
      <c r="O679" t="str">
        <f t="shared" si="81"/>
        <v/>
      </c>
      <c r="P679">
        <f t="shared" si="82"/>
        <v>1184.5615239999988</v>
      </c>
      <c r="Q679" t="str">
        <f t="shared" si="83"/>
        <v/>
      </c>
      <c r="R679">
        <f t="shared" si="84"/>
        <v>1</v>
      </c>
      <c r="S679">
        <f t="shared" si="85"/>
        <v>8.4955370826102925</v>
      </c>
    </row>
    <row r="680" spans="1:19" x14ac:dyDescent="0.25">
      <c r="A680" t="s">
        <v>704</v>
      </c>
      <c r="B680">
        <v>14586.829102</v>
      </c>
      <c r="C680">
        <v>15662.599609000001</v>
      </c>
      <c r="D680">
        <v>15710.795898</v>
      </c>
      <c r="E680">
        <v>15997.993164</v>
      </c>
      <c r="F680">
        <v>15762.599609000001</v>
      </c>
      <c r="G680">
        <v>15752.299805000001</v>
      </c>
      <c r="H680">
        <v>15933.200194999999</v>
      </c>
      <c r="I680">
        <v>15662.599609000001</v>
      </c>
      <c r="J680">
        <v>15777.673828000001</v>
      </c>
      <c r="L680" t="str">
        <f t="shared" si="77"/>
        <v>29AUG2025:07:00:00</v>
      </c>
      <c r="M680">
        <v>8</v>
      </c>
      <c r="N680">
        <f t="shared" si="80"/>
        <v>1075.7705070000011</v>
      </c>
      <c r="O680" t="str">
        <f t="shared" si="81"/>
        <v/>
      </c>
      <c r="P680">
        <f t="shared" si="82"/>
        <v>1075.7705070000011</v>
      </c>
      <c r="Q680" t="str">
        <f t="shared" si="83"/>
        <v/>
      </c>
      <c r="R680">
        <f t="shared" si="84"/>
        <v>1</v>
      </c>
      <c r="S680">
        <f t="shared" si="85"/>
        <v>7.3749442012212381</v>
      </c>
    </row>
    <row r="681" spans="1:19" x14ac:dyDescent="0.25">
      <c r="A681" t="s">
        <v>705</v>
      </c>
      <c r="B681">
        <v>15002.128906</v>
      </c>
      <c r="C681">
        <v>16021.599609000001</v>
      </c>
      <c r="D681">
        <v>16026.184569999999</v>
      </c>
      <c r="E681">
        <v>16281.845703000001</v>
      </c>
      <c r="F681">
        <v>16125.200194999999</v>
      </c>
      <c r="G681">
        <v>16112.799805000001</v>
      </c>
      <c r="H681">
        <v>16264.599609000001</v>
      </c>
      <c r="I681">
        <v>16021.599609000001</v>
      </c>
      <c r="J681">
        <v>16131.050781</v>
      </c>
      <c r="L681" t="str">
        <f t="shared" si="77"/>
        <v>29AUG2025:08:00:00</v>
      </c>
      <c r="M681">
        <v>9</v>
      </c>
      <c r="N681">
        <f t="shared" si="80"/>
        <v>1019.4707030000009</v>
      </c>
      <c r="O681" t="str">
        <f t="shared" si="81"/>
        <v/>
      </c>
      <c r="P681">
        <f t="shared" si="82"/>
        <v>1019.4707030000009</v>
      </c>
      <c r="Q681" t="str">
        <f t="shared" si="83"/>
        <v/>
      </c>
      <c r="R681">
        <f t="shared" si="84"/>
        <v>1</v>
      </c>
      <c r="S681">
        <f t="shared" si="85"/>
        <v>6.7955068869743576</v>
      </c>
    </row>
    <row r="682" spans="1:19" x14ac:dyDescent="0.25">
      <c r="A682" t="s">
        <v>706</v>
      </c>
      <c r="B682">
        <v>15301.861328000001</v>
      </c>
      <c r="C682">
        <v>17059.099609000001</v>
      </c>
      <c r="D682">
        <v>17099.035156000002</v>
      </c>
      <c r="E682">
        <v>17383.078125</v>
      </c>
      <c r="F682">
        <v>17050.400390999999</v>
      </c>
      <c r="G682">
        <v>17042.400390999999</v>
      </c>
      <c r="H682">
        <v>17300</v>
      </c>
      <c r="I682">
        <v>17059.099609000001</v>
      </c>
      <c r="J682">
        <v>17112.974609000001</v>
      </c>
      <c r="L682" t="str">
        <f t="shared" si="77"/>
        <v>29AUG2025:09:00:00</v>
      </c>
      <c r="M682">
        <v>10</v>
      </c>
      <c r="N682">
        <f t="shared" si="80"/>
        <v>1757.2382809999999</v>
      </c>
      <c r="O682" t="str">
        <f t="shared" si="81"/>
        <v/>
      </c>
      <c r="P682">
        <f t="shared" si="82"/>
        <v>1757.2382809999999</v>
      </c>
      <c r="Q682" t="str">
        <f t="shared" si="83"/>
        <v/>
      </c>
      <c r="R682">
        <f t="shared" si="84"/>
        <v>1</v>
      </c>
      <c r="S682">
        <f t="shared" si="85"/>
        <v>11.48382045381976</v>
      </c>
    </row>
    <row r="683" spans="1:19" x14ac:dyDescent="0.25">
      <c r="A683" t="s">
        <v>707</v>
      </c>
      <c r="B683">
        <v>16027.280273</v>
      </c>
      <c r="C683">
        <v>18460.400390999999</v>
      </c>
      <c r="D683">
        <v>18143.835938</v>
      </c>
      <c r="E683">
        <v>18529.796875</v>
      </c>
      <c r="F683">
        <v>18281.800781000002</v>
      </c>
      <c r="G683">
        <v>18277.800781000002</v>
      </c>
      <c r="H683">
        <v>18698.099609000001</v>
      </c>
      <c r="I683">
        <v>18460.400390999999</v>
      </c>
      <c r="J683">
        <v>18429.525390999999</v>
      </c>
      <c r="L683" t="str">
        <f t="shared" si="77"/>
        <v>29AUG2025:10:00:00</v>
      </c>
      <c r="M683">
        <v>11</v>
      </c>
      <c r="N683">
        <f t="shared" si="80"/>
        <v>2433.1201179999989</v>
      </c>
      <c r="O683" t="str">
        <f t="shared" si="81"/>
        <v/>
      </c>
      <c r="P683">
        <f t="shared" si="82"/>
        <v>2433.1201179999989</v>
      </c>
      <c r="Q683" t="str">
        <f t="shared" si="83"/>
        <v/>
      </c>
      <c r="R683">
        <f t="shared" si="84"/>
        <v>1</v>
      </c>
      <c r="S683">
        <f t="shared" si="85"/>
        <v>15.181116674542094</v>
      </c>
    </row>
    <row r="684" spans="1:19" x14ac:dyDescent="0.25">
      <c r="A684" t="s">
        <v>708</v>
      </c>
      <c r="B684">
        <v>16416.070313</v>
      </c>
      <c r="C684">
        <v>19752.099609000001</v>
      </c>
      <c r="D684">
        <v>18761.880859000001</v>
      </c>
      <c r="E684">
        <v>19208.001952999999</v>
      </c>
      <c r="F684">
        <v>19332.199218999998</v>
      </c>
      <c r="G684">
        <v>19319.900390999999</v>
      </c>
      <c r="H684">
        <v>19943.400390999999</v>
      </c>
      <c r="I684">
        <v>19752.099609000001</v>
      </c>
      <c r="J684">
        <v>19586.900390999999</v>
      </c>
      <c r="L684" t="str">
        <f t="shared" si="77"/>
        <v>29AUG2025:11:00:00</v>
      </c>
      <c r="M684">
        <v>12</v>
      </c>
      <c r="N684">
        <f t="shared" si="80"/>
        <v>3336.0292960000006</v>
      </c>
      <c r="O684" t="str">
        <f t="shared" si="81"/>
        <v/>
      </c>
      <c r="P684">
        <f t="shared" si="82"/>
        <v>3336.0292960000006</v>
      </c>
      <c r="Q684" t="str">
        <f t="shared" si="83"/>
        <v/>
      </c>
      <c r="R684">
        <f t="shared" si="84"/>
        <v>1</v>
      </c>
      <c r="S684">
        <f t="shared" si="85"/>
        <v>20.321728844924451</v>
      </c>
    </row>
    <row r="685" spans="1:19" x14ac:dyDescent="0.25">
      <c r="A685" t="s">
        <v>709</v>
      </c>
      <c r="B685">
        <v>16782.089843999998</v>
      </c>
      <c r="C685">
        <v>21104.699218999998</v>
      </c>
      <c r="D685">
        <v>19229.34375</v>
      </c>
      <c r="E685">
        <v>19686.966797000001</v>
      </c>
      <c r="F685">
        <v>20331.699218999998</v>
      </c>
      <c r="G685">
        <v>20321.900390999999</v>
      </c>
      <c r="H685">
        <v>21170.900390999999</v>
      </c>
      <c r="I685">
        <v>21104.699218999998</v>
      </c>
      <c r="J685">
        <v>20732.300781000002</v>
      </c>
      <c r="L685" t="str">
        <f t="shared" si="77"/>
        <v>29AUG2025:12:00:00</v>
      </c>
      <c r="M685">
        <v>13</v>
      </c>
      <c r="N685">
        <f t="shared" si="80"/>
        <v>4322.609375</v>
      </c>
      <c r="O685" t="str">
        <f t="shared" si="81"/>
        <v/>
      </c>
      <c r="P685">
        <f t="shared" si="82"/>
        <v>4322.609375</v>
      </c>
      <c r="Q685" t="str">
        <f t="shared" si="83"/>
        <v/>
      </c>
      <c r="R685">
        <f t="shared" si="84"/>
        <v>1</v>
      </c>
      <c r="S685">
        <f t="shared" si="85"/>
        <v>25.757277044643146</v>
      </c>
    </row>
    <row r="686" spans="1:19" x14ac:dyDescent="0.25">
      <c r="A686" t="s">
        <v>710</v>
      </c>
      <c r="B686">
        <v>16998.199218999998</v>
      </c>
      <c r="C686">
        <v>22468.099609000001</v>
      </c>
      <c r="D686">
        <v>20339.035156000002</v>
      </c>
      <c r="E686">
        <v>20845.125</v>
      </c>
      <c r="F686">
        <v>21468.199218999998</v>
      </c>
      <c r="G686">
        <v>21457</v>
      </c>
      <c r="H686">
        <v>22391.599609000001</v>
      </c>
      <c r="I686">
        <v>22468.099609000001</v>
      </c>
      <c r="J686">
        <v>21946.224609000001</v>
      </c>
      <c r="L686" t="str">
        <f t="shared" si="77"/>
        <v>29AUG2025:13:00:00</v>
      </c>
      <c r="M686">
        <v>14</v>
      </c>
      <c r="N686">
        <f t="shared" si="80"/>
        <v>5469.9003900000025</v>
      </c>
      <c r="O686" t="str">
        <f t="shared" si="81"/>
        <v/>
      </c>
      <c r="P686">
        <f t="shared" si="82"/>
        <v>5469.9003900000025</v>
      </c>
      <c r="Q686" t="str">
        <f t="shared" si="83"/>
        <v/>
      </c>
      <c r="R686">
        <f t="shared" si="84"/>
        <v>1</v>
      </c>
      <c r="S686">
        <f t="shared" si="85"/>
        <v>32.179293344708761</v>
      </c>
    </row>
    <row r="687" spans="1:19" x14ac:dyDescent="0.25">
      <c r="A687" t="s">
        <v>711</v>
      </c>
      <c r="B687">
        <v>17341.208984000001</v>
      </c>
      <c r="C687">
        <v>23667.199218999998</v>
      </c>
      <c r="D687">
        <v>21566.138672000001</v>
      </c>
      <c r="E687">
        <v>21833.386718999998</v>
      </c>
      <c r="F687">
        <v>22423.900390999999</v>
      </c>
      <c r="G687">
        <v>22414.5</v>
      </c>
      <c r="H687">
        <v>23446.300781000002</v>
      </c>
      <c r="I687">
        <v>23667.199218999998</v>
      </c>
      <c r="J687">
        <v>22987.976563</v>
      </c>
      <c r="L687" t="str">
        <f t="shared" si="77"/>
        <v>29AUG2025:14:00:00</v>
      </c>
      <c r="M687">
        <v>15</v>
      </c>
      <c r="N687">
        <f t="shared" si="80"/>
        <v>6325.9902349999975</v>
      </c>
      <c r="O687" t="str">
        <f t="shared" si="81"/>
        <v/>
      </c>
      <c r="P687">
        <f t="shared" si="82"/>
        <v>6325.9902349999975</v>
      </c>
      <c r="Q687" t="str">
        <f t="shared" si="83"/>
        <v/>
      </c>
      <c r="R687">
        <f t="shared" si="84"/>
        <v>1</v>
      </c>
      <c r="S687">
        <f t="shared" si="85"/>
        <v>36.479522511012476</v>
      </c>
    </row>
    <row r="688" spans="1:19" x14ac:dyDescent="0.25">
      <c r="A688" t="s">
        <v>712</v>
      </c>
      <c r="B688">
        <v>17732.435547000001</v>
      </c>
      <c r="C688">
        <v>24446.5</v>
      </c>
      <c r="D688">
        <v>22607.771484000001</v>
      </c>
      <c r="E688">
        <v>22929.246093999998</v>
      </c>
      <c r="F688">
        <v>23049</v>
      </c>
      <c r="G688">
        <v>23044.300781000002</v>
      </c>
      <c r="H688">
        <v>24116.599609000001</v>
      </c>
      <c r="I688">
        <v>24446.5</v>
      </c>
      <c r="J688">
        <v>23664.099609000001</v>
      </c>
      <c r="L688" t="str">
        <f t="shared" si="77"/>
        <v>29AUG2025:15:00:00</v>
      </c>
      <c r="M688">
        <v>16</v>
      </c>
      <c r="N688">
        <f t="shared" si="80"/>
        <v>6714.064452999999</v>
      </c>
      <c r="O688" t="str">
        <f t="shared" si="81"/>
        <v/>
      </c>
      <c r="P688">
        <f t="shared" si="82"/>
        <v>6714.064452999999</v>
      </c>
      <c r="Q688" t="str">
        <f t="shared" si="83"/>
        <v/>
      </c>
      <c r="R688">
        <f t="shared" si="84"/>
        <v>1</v>
      </c>
      <c r="S688">
        <f t="shared" si="85"/>
        <v>37.863182613602639</v>
      </c>
    </row>
    <row r="689" spans="1:19" x14ac:dyDescent="0.25">
      <c r="A689" t="s">
        <v>713</v>
      </c>
      <c r="B689">
        <v>18121.357422000001</v>
      </c>
      <c r="C689">
        <v>24750.400390999999</v>
      </c>
      <c r="D689">
        <v>23237.394531000002</v>
      </c>
      <c r="E689">
        <v>23659.833984000001</v>
      </c>
      <c r="F689">
        <v>23318.800781000002</v>
      </c>
      <c r="G689">
        <v>23316</v>
      </c>
      <c r="H689">
        <v>24374.300781000002</v>
      </c>
      <c r="I689">
        <v>24750.400390999999</v>
      </c>
      <c r="J689">
        <v>23939.875</v>
      </c>
      <c r="L689" t="str">
        <f t="shared" si="77"/>
        <v>29AUG2025:16:00:00</v>
      </c>
      <c r="M689">
        <v>17</v>
      </c>
      <c r="N689">
        <f t="shared" si="80"/>
        <v>6629.0429689999983</v>
      </c>
      <c r="O689" t="str">
        <f t="shared" si="81"/>
        <v/>
      </c>
      <c r="P689">
        <f t="shared" si="82"/>
        <v>6629.0429689999983</v>
      </c>
      <c r="Q689" t="str">
        <f t="shared" si="83"/>
        <v/>
      </c>
      <c r="R689">
        <f t="shared" si="84"/>
        <v>1</v>
      </c>
      <c r="S689">
        <f t="shared" si="85"/>
        <v>36.581381927559654</v>
      </c>
    </row>
    <row r="690" spans="1:19" x14ac:dyDescent="0.25">
      <c r="A690" t="s">
        <v>714</v>
      </c>
      <c r="B690">
        <v>18513.074218999998</v>
      </c>
      <c r="C690">
        <v>24739.699218999998</v>
      </c>
      <c r="D690">
        <v>23440.265625</v>
      </c>
      <c r="E690">
        <v>23998.878906000002</v>
      </c>
      <c r="F690">
        <v>23415.099609000001</v>
      </c>
      <c r="G690">
        <v>23415.099609000001</v>
      </c>
      <c r="H690">
        <v>24375.300781000002</v>
      </c>
      <c r="I690">
        <v>24739.699218999998</v>
      </c>
      <c r="J690">
        <v>23986.300781000002</v>
      </c>
      <c r="L690" t="str">
        <f t="shared" si="77"/>
        <v>29AUG2025:17:00:00</v>
      </c>
      <c r="M690">
        <v>18</v>
      </c>
      <c r="N690">
        <f t="shared" si="80"/>
        <v>6226.625</v>
      </c>
      <c r="O690" t="str">
        <f t="shared" si="81"/>
        <v/>
      </c>
      <c r="P690">
        <f t="shared" si="82"/>
        <v>6226.625</v>
      </c>
      <c r="Q690" t="str">
        <f t="shared" si="83"/>
        <v/>
      </c>
      <c r="R690">
        <f t="shared" si="84"/>
        <v>1</v>
      </c>
      <c r="S690">
        <f t="shared" si="85"/>
        <v>33.633663033714868</v>
      </c>
    </row>
    <row r="691" spans="1:19" x14ac:dyDescent="0.25">
      <c r="A691" t="s">
        <v>715</v>
      </c>
      <c r="B691">
        <v>18608.615234000001</v>
      </c>
      <c r="C691">
        <v>24361.099609000001</v>
      </c>
      <c r="D691">
        <v>23316.060547000001</v>
      </c>
      <c r="E691">
        <v>23770.214843999998</v>
      </c>
      <c r="F691">
        <v>23182.699218999998</v>
      </c>
      <c r="G691">
        <v>23184</v>
      </c>
      <c r="H691">
        <v>24046.199218999998</v>
      </c>
      <c r="I691">
        <v>24361.099609000001</v>
      </c>
      <c r="J691">
        <v>23693.5</v>
      </c>
      <c r="L691" t="str">
        <f t="shared" si="77"/>
        <v>29AUG2025:18:00:00</v>
      </c>
      <c r="M691">
        <v>19</v>
      </c>
      <c r="N691">
        <f t="shared" si="80"/>
        <v>5752.484375</v>
      </c>
      <c r="O691" t="str">
        <f t="shared" si="81"/>
        <v/>
      </c>
      <c r="P691">
        <f t="shared" si="82"/>
        <v>5752.484375</v>
      </c>
      <c r="Q691" t="str">
        <f t="shared" si="83"/>
        <v/>
      </c>
      <c r="R691">
        <f t="shared" si="84"/>
        <v>1</v>
      </c>
      <c r="S691">
        <f t="shared" si="85"/>
        <v>30.913016915356355</v>
      </c>
    </row>
    <row r="692" spans="1:19" x14ac:dyDescent="0.25">
      <c r="A692" t="s">
        <v>716</v>
      </c>
      <c r="B692">
        <v>18491.074218999998</v>
      </c>
      <c r="C692">
        <v>23513.099609000001</v>
      </c>
      <c r="D692">
        <v>22460.513672000001</v>
      </c>
      <c r="E692">
        <v>22877.560547000001</v>
      </c>
      <c r="F692">
        <v>22478.800781000002</v>
      </c>
      <c r="G692">
        <v>22484.199218999998</v>
      </c>
      <c r="H692">
        <v>23277</v>
      </c>
      <c r="I692">
        <v>23513.099609000001</v>
      </c>
      <c r="J692">
        <v>22938.275390999999</v>
      </c>
      <c r="L692" t="str">
        <f t="shared" si="77"/>
        <v>29AUG2025:19:00:00</v>
      </c>
      <c r="M692">
        <v>20</v>
      </c>
      <c r="N692">
        <f t="shared" si="80"/>
        <v>5022.0253900000025</v>
      </c>
      <c r="O692" t="str">
        <f t="shared" si="81"/>
        <v/>
      </c>
      <c r="P692">
        <f t="shared" si="82"/>
        <v>5022.0253900000025</v>
      </c>
      <c r="Q692" t="str">
        <f t="shared" si="83"/>
        <v/>
      </c>
      <c r="R692">
        <f t="shared" si="84"/>
        <v>1</v>
      </c>
      <c r="S692">
        <f t="shared" si="85"/>
        <v>27.15918680830212</v>
      </c>
    </row>
    <row r="693" spans="1:19" x14ac:dyDescent="0.25">
      <c r="A693" t="s">
        <v>717</v>
      </c>
      <c r="B693">
        <v>17844.125</v>
      </c>
      <c r="C693">
        <v>22253.300781000002</v>
      </c>
      <c r="D693">
        <v>21097.466797000001</v>
      </c>
      <c r="E693">
        <v>21504.496093999998</v>
      </c>
      <c r="F693">
        <v>21362</v>
      </c>
      <c r="G693">
        <v>21368.699218999998</v>
      </c>
      <c r="H693">
        <v>22105.900390999999</v>
      </c>
      <c r="I693">
        <v>22253.300781000002</v>
      </c>
      <c r="J693">
        <v>21772.476563</v>
      </c>
      <c r="L693" t="str">
        <f t="shared" si="77"/>
        <v>29AUG2025:20:00:00</v>
      </c>
      <c r="M693">
        <v>21</v>
      </c>
      <c r="N693">
        <f t="shared" si="80"/>
        <v>4409.1757810000017</v>
      </c>
      <c r="O693" t="str">
        <f t="shared" si="81"/>
        <v/>
      </c>
      <c r="P693">
        <f t="shared" si="82"/>
        <v>4409.1757810000017</v>
      </c>
      <c r="Q693" t="str">
        <f t="shared" si="83"/>
        <v/>
      </c>
      <c r="R693">
        <f t="shared" si="84"/>
        <v>1</v>
      </c>
      <c r="S693">
        <f t="shared" si="85"/>
        <v>24.709397524395293</v>
      </c>
    </row>
    <row r="694" spans="1:19" x14ac:dyDescent="0.25">
      <c r="A694" t="s">
        <v>718</v>
      </c>
      <c r="B694">
        <v>17466.666015999999</v>
      </c>
      <c r="C694">
        <v>21301.900390999999</v>
      </c>
      <c r="D694">
        <v>20109.226563</v>
      </c>
      <c r="E694">
        <v>20561.615234000001</v>
      </c>
      <c r="F694">
        <v>20443.800781000002</v>
      </c>
      <c r="G694">
        <v>20452.599609000001</v>
      </c>
      <c r="H694">
        <v>21194.400390999999</v>
      </c>
      <c r="I694">
        <v>21301.900390999999</v>
      </c>
      <c r="J694">
        <v>20848.173827999999</v>
      </c>
      <c r="L694" t="str">
        <f t="shared" si="77"/>
        <v>29AUG2025:21:00:00</v>
      </c>
      <c r="M694">
        <v>22</v>
      </c>
      <c r="N694">
        <f t="shared" si="80"/>
        <v>3835.234375</v>
      </c>
      <c r="O694" t="str">
        <f t="shared" si="81"/>
        <v/>
      </c>
      <c r="P694">
        <f t="shared" si="82"/>
        <v>3835.234375</v>
      </c>
      <c r="Q694" t="str">
        <f t="shared" si="83"/>
        <v/>
      </c>
      <c r="R694">
        <f t="shared" si="84"/>
        <v>1</v>
      </c>
      <c r="S694">
        <f t="shared" si="85"/>
        <v>21.95744952978896</v>
      </c>
    </row>
    <row r="695" spans="1:19" x14ac:dyDescent="0.25">
      <c r="A695" t="s">
        <v>719</v>
      </c>
      <c r="B695">
        <v>17220.066406000002</v>
      </c>
      <c r="C695">
        <v>20377.099609000001</v>
      </c>
      <c r="D695">
        <v>19184.351563</v>
      </c>
      <c r="E695">
        <v>19539.398438</v>
      </c>
      <c r="F695">
        <v>19643.099609000001</v>
      </c>
      <c r="G695">
        <v>19651.400390999999</v>
      </c>
      <c r="H695">
        <v>20350.099609000001</v>
      </c>
      <c r="I695">
        <v>20377.099609000001</v>
      </c>
      <c r="J695">
        <v>20005.425781000002</v>
      </c>
      <c r="L695" t="str">
        <f t="shared" si="77"/>
        <v>29AUG2025:22:00:00</v>
      </c>
      <c r="M695">
        <v>23</v>
      </c>
      <c r="N695">
        <f t="shared" si="80"/>
        <v>3157.033202999999</v>
      </c>
      <c r="O695" t="str">
        <f t="shared" si="81"/>
        <v/>
      </c>
      <c r="P695">
        <f t="shared" si="82"/>
        <v>3157.033202999999</v>
      </c>
      <c r="Q695" t="str">
        <f t="shared" si="83"/>
        <v/>
      </c>
      <c r="R695">
        <f t="shared" si="84"/>
        <v>1</v>
      </c>
      <c r="S695">
        <f t="shared" si="85"/>
        <v>18.333455449974288</v>
      </c>
    </row>
    <row r="696" spans="1:19" x14ac:dyDescent="0.25">
      <c r="A696" t="s">
        <v>720</v>
      </c>
      <c r="B696">
        <v>16210.571289</v>
      </c>
      <c r="C696">
        <v>19081.199218999998</v>
      </c>
      <c r="D696">
        <v>17683.972656000002</v>
      </c>
      <c r="E696">
        <v>18063.693359000001</v>
      </c>
      <c r="F696">
        <v>18439</v>
      </c>
      <c r="G696">
        <v>18455.400390999999</v>
      </c>
      <c r="H696">
        <v>19079.199218999998</v>
      </c>
      <c r="I696">
        <v>19081.199218999998</v>
      </c>
      <c r="J696">
        <v>18763.699218999998</v>
      </c>
      <c r="L696" t="str">
        <f t="shared" si="77"/>
        <v>29AUG2025:23:00:00</v>
      </c>
      <c r="M696">
        <v>24</v>
      </c>
      <c r="N696">
        <f t="shared" si="80"/>
        <v>2870.6279299999987</v>
      </c>
      <c r="O696" t="str">
        <f t="shared" si="81"/>
        <v/>
      </c>
      <c r="P696">
        <f t="shared" si="82"/>
        <v>2870.6279299999987</v>
      </c>
      <c r="Q696" t="str">
        <f t="shared" si="83"/>
        <v/>
      </c>
      <c r="R696">
        <f t="shared" si="84"/>
        <v>1</v>
      </c>
      <c r="S696">
        <f t="shared" si="85"/>
        <v>17.708369919991156</v>
      </c>
    </row>
    <row r="697" spans="1:19" x14ac:dyDescent="0.25">
      <c r="A697" t="s">
        <v>721</v>
      </c>
      <c r="B697">
        <v>15327.321289</v>
      </c>
      <c r="C697">
        <v>17712.800781000002</v>
      </c>
      <c r="D697">
        <v>16330.067383</v>
      </c>
      <c r="E697">
        <v>16669.636718999998</v>
      </c>
      <c r="F697">
        <v>17155.800781000002</v>
      </c>
      <c r="G697">
        <v>17182.199218999998</v>
      </c>
      <c r="H697">
        <v>17729.900390999999</v>
      </c>
      <c r="I697">
        <v>17712.800781000002</v>
      </c>
      <c r="J697">
        <v>17445.175781000002</v>
      </c>
      <c r="L697" t="str">
        <f t="shared" si="77"/>
        <v>30AUG2025:00:00:00</v>
      </c>
      <c r="M697">
        <v>1</v>
      </c>
      <c r="N697">
        <f t="shared" si="80"/>
        <v>2385.4794920000022</v>
      </c>
      <c r="O697" t="str">
        <f t="shared" si="81"/>
        <v/>
      </c>
      <c r="P697">
        <f t="shared" si="82"/>
        <v>2385.4794920000022</v>
      </c>
      <c r="Q697" t="str">
        <f t="shared" si="83"/>
        <v/>
      </c>
      <c r="R697">
        <f t="shared" si="84"/>
        <v>1</v>
      </c>
      <c r="S697">
        <f t="shared" si="85"/>
        <v>15.563577268468926</v>
      </c>
    </row>
    <row r="698" spans="1:19" x14ac:dyDescent="0.25">
      <c r="A698" t="s">
        <v>722</v>
      </c>
      <c r="B698">
        <v>14524.726563</v>
      </c>
      <c r="C698">
        <v>15396.700194999999</v>
      </c>
      <c r="D698">
        <v>14361.452148</v>
      </c>
      <c r="E698">
        <v>14535.966796999999</v>
      </c>
      <c r="F698">
        <v>14650</v>
      </c>
      <c r="G698">
        <v>14587</v>
      </c>
      <c r="H698">
        <v>15419</v>
      </c>
      <c r="I698">
        <v>15545.400390999999</v>
      </c>
      <c r="J698">
        <v>15050.349609000001</v>
      </c>
      <c r="L698" t="str">
        <f t="shared" si="77"/>
        <v>30AUG2025:01:00:00</v>
      </c>
      <c r="M698">
        <v>2</v>
      </c>
      <c r="N698">
        <f t="shared" si="80"/>
        <v>871.97363199999927</v>
      </c>
      <c r="O698" t="str">
        <f t="shared" si="81"/>
        <v/>
      </c>
      <c r="P698">
        <f t="shared" si="82"/>
        <v>871.97363199999927</v>
      </c>
      <c r="Q698" t="str">
        <f t="shared" si="83"/>
        <v/>
      </c>
      <c r="R698">
        <f t="shared" si="84"/>
        <v>1</v>
      </c>
      <c r="S698">
        <f t="shared" si="85"/>
        <v>6.0033738206215022</v>
      </c>
    </row>
    <row r="699" spans="1:19" x14ac:dyDescent="0.25">
      <c r="A699" t="s">
        <v>723</v>
      </c>
      <c r="B699">
        <v>13741.154296999999</v>
      </c>
      <c r="C699">
        <v>14478.799805000001</v>
      </c>
      <c r="D699">
        <v>13659.547852</v>
      </c>
      <c r="E699">
        <v>13858.308594</v>
      </c>
      <c r="F699">
        <v>13863.299805000001</v>
      </c>
      <c r="G699">
        <v>13789.799805000001</v>
      </c>
      <c r="H699">
        <v>14430.799805000001</v>
      </c>
      <c r="I699">
        <v>14581.799805000001</v>
      </c>
      <c r="J699">
        <v>14166.424805000001</v>
      </c>
      <c r="L699" t="str">
        <f t="shared" si="77"/>
        <v>30AUG2025:02:00:00</v>
      </c>
      <c r="M699">
        <v>3</v>
      </c>
      <c r="N699">
        <f t="shared" si="80"/>
        <v>737.64550800000143</v>
      </c>
      <c r="O699" t="str">
        <f t="shared" si="81"/>
        <v/>
      </c>
      <c r="P699">
        <f t="shared" si="82"/>
        <v>737.64550800000143</v>
      </c>
      <c r="Q699" t="str">
        <f t="shared" si="83"/>
        <v/>
      </c>
      <c r="R699">
        <f t="shared" si="84"/>
        <v>1</v>
      </c>
      <c r="S699">
        <f t="shared" si="85"/>
        <v>5.3681480613389656</v>
      </c>
    </row>
    <row r="700" spans="1:19" x14ac:dyDescent="0.25">
      <c r="A700" t="s">
        <v>724</v>
      </c>
      <c r="B700">
        <v>13347.664063</v>
      </c>
      <c r="C700">
        <v>13843.200194999999</v>
      </c>
      <c r="D700">
        <v>13201.386719</v>
      </c>
      <c r="E700">
        <v>13305.464844</v>
      </c>
      <c r="F700">
        <v>13276.700194999999</v>
      </c>
      <c r="G700">
        <v>13201.700194999999</v>
      </c>
      <c r="H700">
        <v>13676.799805000001</v>
      </c>
      <c r="I700">
        <v>13826</v>
      </c>
      <c r="J700">
        <v>13495.299805000001</v>
      </c>
      <c r="L700" t="str">
        <f t="shared" si="77"/>
        <v>30AUG2025:03:00:00</v>
      </c>
      <c r="M700">
        <v>4</v>
      </c>
      <c r="N700">
        <f t="shared" si="80"/>
        <v>495.53613199999927</v>
      </c>
      <c r="O700" t="str">
        <f t="shared" si="81"/>
        <v/>
      </c>
      <c r="P700">
        <f t="shared" si="82"/>
        <v>495.53613199999927</v>
      </c>
      <c r="Q700" t="str">
        <f t="shared" si="83"/>
        <v/>
      </c>
      <c r="R700">
        <f t="shared" si="84"/>
        <v>1</v>
      </c>
      <c r="S700">
        <f t="shared" si="85"/>
        <v>3.71253074441419</v>
      </c>
    </row>
    <row r="701" spans="1:19" x14ac:dyDescent="0.25">
      <c r="A701" t="s">
        <v>725</v>
      </c>
      <c r="B701">
        <v>13028.506836</v>
      </c>
      <c r="C701">
        <v>13414.200194999999</v>
      </c>
      <c r="D701">
        <v>12905.444336</v>
      </c>
      <c r="E701">
        <v>13045.130859000001</v>
      </c>
      <c r="F701">
        <v>12777.700194999999</v>
      </c>
      <c r="G701">
        <v>12717</v>
      </c>
      <c r="H701">
        <v>13185.799805000001</v>
      </c>
      <c r="I701">
        <v>13295.900390999999</v>
      </c>
      <c r="J701">
        <v>12994.099609000001</v>
      </c>
      <c r="L701" t="str">
        <f t="shared" si="77"/>
        <v>30AUG2025:04:00:00</v>
      </c>
      <c r="M701">
        <v>5</v>
      </c>
      <c r="N701">
        <f t="shared" si="80"/>
        <v>385.69335899999896</v>
      </c>
      <c r="O701" t="str">
        <f t="shared" si="81"/>
        <v/>
      </c>
      <c r="P701">
        <f t="shared" si="82"/>
        <v>385.69335899999896</v>
      </c>
      <c r="Q701" t="str">
        <f t="shared" si="83"/>
        <v/>
      </c>
      <c r="R701">
        <f t="shared" si="84"/>
        <v>1</v>
      </c>
      <c r="S701">
        <f t="shared" si="85"/>
        <v>2.9603803709436756</v>
      </c>
    </row>
    <row r="702" spans="1:19" x14ac:dyDescent="0.25">
      <c r="A702" t="s">
        <v>726</v>
      </c>
      <c r="B702">
        <v>12729.919921999999</v>
      </c>
      <c r="C702">
        <v>13300.599609000001</v>
      </c>
      <c r="D702">
        <v>12840.098633</v>
      </c>
      <c r="E702">
        <v>12975.712890999999</v>
      </c>
      <c r="F702">
        <v>12550.400390999999</v>
      </c>
      <c r="G702">
        <v>12498.099609000001</v>
      </c>
      <c r="H702">
        <v>12957</v>
      </c>
      <c r="I702">
        <v>13007.5</v>
      </c>
      <c r="J702">
        <v>12753.25</v>
      </c>
      <c r="L702" t="str">
        <f t="shared" si="77"/>
        <v>30AUG2025:05:00:00</v>
      </c>
      <c r="M702">
        <v>6</v>
      </c>
      <c r="N702">
        <f t="shared" si="80"/>
        <v>570.67968700000165</v>
      </c>
      <c r="O702" t="str">
        <f t="shared" si="81"/>
        <v/>
      </c>
      <c r="P702">
        <f t="shared" si="82"/>
        <v>570.67968700000165</v>
      </c>
      <c r="Q702" t="str">
        <f t="shared" si="83"/>
        <v/>
      </c>
      <c r="R702">
        <f t="shared" si="84"/>
        <v>1</v>
      </c>
      <c r="S702">
        <f t="shared" si="85"/>
        <v>4.4829793941888525</v>
      </c>
    </row>
    <row r="703" spans="1:19" x14ac:dyDescent="0.25">
      <c r="A703" t="s">
        <v>727</v>
      </c>
      <c r="B703">
        <v>12827.322265999999</v>
      </c>
      <c r="C703">
        <v>13269.599609000001</v>
      </c>
      <c r="D703">
        <v>12899.473633</v>
      </c>
      <c r="E703">
        <v>12965.302734000001</v>
      </c>
      <c r="F703">
        <v>12464.599609000001</v>
      </c>
      <c r="G703">
        <v>12455.299805000001</v>
      </c>
      <c r="H703">
        <v>12934.5</v>
      </c>
      <c r="I703">
        <v>12941.700194999999</v>
      </c>
      <c r="J703">
        <v>12699.024414</v>
      </c>
      <c r="L703" t="str">
        <f t="shared" si="77"/>
        <v>30AUG2025:06:00:00</v>
      </c>
      <c r="M703">
        <v>7</v>
      </c>
      <c r="N703">
        <f t="shared" si="80"/>
        <v>442.27734300000157</v>
      </c>
      <c r="O703" t="str">
        <f t="shared" si="81"/>
        <v/>
      </c>
      <c r="P703">
        <f t="shared" si="82"/>
        <v>442.27734300000157</v>
      </c>
      <c r="Q703" t="str">
        <f t="shared" si="83"/>
        <v/>
      </c>
      <c r="R703">
        <f t="shared" si="84"/>
        <v>1</v>
      </c>
      <c r="S703">
        <f t="shared" si="85"/>
        <v>3.4479319520356828</v>
      </c>
    </row>
    <row r="704" spans="1:19" x14ac:dyDescent="0.25">
      <c r="A704" t="s">
        <v>728</v>
      </c>
      <c r="B704">
        <v>12935.512694999999</v>
      </c>
      <c r="C704">
        <v>13419.799805000001</v>
      </c>
      <c r="D704">
        <v>13271.225586</v>
      </c>
      <c r="E704">
        <v>13291.947265999999</v>
      </c>
      <c r="F704">
        <v>12655.799805000001</v>
      </c>
      <c r="G704">
        <v>12681.799805000001</v>
      </c>
      <c r="H704">
        <v>13157.299805000001</v>
      </c>
      <c r="I704">
        <v>13106.400390999999</v>
      </c>
      <c r="J704">
        <v>12900.324219</v>
      </c>
      <c r="L704" t="str">
        <f t="shared" si="77"/>
        <v>30AUG2025:07:00:00</v>
      </c>
      <c r="M704">
        <v>8</v>
      </c>
      <c r="N704">
        <f t="shared" si="80"/>
        <v>484.28711000000112</v>
      </c>
      <c r="O704" t="str">
        <f t="shared" si="81"/>
        <v/>
      </c>
      <c r="P704">
        <f t="shared" si="82"/>
        <v>484.28711000000112</v>
      </c>
      <c r="Q704" t="str">
        <f t="shared" si="83"/>
        <v/>
      </c>
      <c r="R704">
        <f t="shared" si="84"/>
        <v>1</v>
      </c>
      <c r="S704">
        <f t="shared" si="85"/>
        <v>3.7438570964967934</v>
      </c>
    </row>
    <row r="705" spans="1:19" x14ac:dyDescent="0.25">
      <c r="A705" t="s">
        <v>729</v>
      </c>
      <c r="B705">
        <v>13110.428711</v>
      </c>
      <c r="C705">
        <v>13601.599609000001</v>
      </c>
      <c r="D705">
        <v>13394.261719</v>
      </c>
      <c r="E705">
        <v>13436.132813</v>
      </c>
      <c r="F705">
        <v>12850.599609000001</v>
      </c>
      <c r="G705">
        <v>12897</v>
      </c>
      <c r="H705">
        <v>13352.400390999999</v>
      </c>
      <c r="I705">
        <v>13345.5</v>
      </c>
      <c r="J705">
        <v>13111.375</v>
      </c>
      <c r="L705" t="str">
        <f t="shared" si="77"/>
        <v>30AUG2025:08:00:00</v>
      </c>
      <c r="M705">
        <v>9</v>
      </c>
      <c r="N705">
        <f t="shared" si="80"/>
        <v>491.17089800000031</v>
      </c>
      <c r="O705" t="str">
        <f t="shared" si="81"/>
        <v/>
      </c>
      <c r="P705">
        <f t="shared" si="82"/>
        <v>491.17089800000031</v>
      </c>
      <c r="Q705" t="str">
        <f t="shared" si="83"/>
        <v/>
      </c>
      <c r="R705">
        <f t="shared" si="84"/>
        <v>1</v>
      </c>
      <c r="S705">
        <f t="shared" si="85"/>
        <v>3.7464137048996329</v>
      </c>
    </row>
    <row r="706" spans="1:19" x14ac:dyDescent="0.25">
      <c r="A706" t="s">
        <v>730</v>
      </c>
      <c r="B706">
        <v>13928.087890999999</v>
      </c>
      <c r="C706">
        <v>14393.200194999999</v>
      </c>
      <c r="D706">
        <v>14570.928711</v>
      </c>
      <c r="E706">
        <v>14621.109375</v>
      </c>
      <c r="F706">
        <v>13597.099609000001</v>
      </c>
      <c r="G706">
        <v>13629.299805000001</v>
      </c>
      <c r="H706">
        <v>14270.099609000001</v>
      </c>
      <c r="I706">
        <v>14426</v>
      </c>
      <c r="J706">
        <v>13980.625</v>
      </c>
      <c r="L706" t="str">
        <f t="shared" si="77"/>
        <v>30AUG2025:09:00:00</v>
      </c>
      <c r="M706">
        <v>10</v>
      </c>
      <c r="N706">
        <f t="shared" si="80"/>
        <v>465.11230400000022</v>
      </c>
      <c r="O706" t="str">
        <f t="shared" si="81"/>
        <v/>
      </c>
      <c r="P706">
        <f t="shared" si="82"/>
        <v>465.11230400000022</v>
      </c>
      <c r="Q706" t="str">
        <f t="shared" si="83"/>
        <v/>
      </c>
      <c r="R706">
        <f t="shared" si="84"/>
        <v>1</v>
      </c>
      <c r="S706">
        <f t="shared" si="85"/>
        <v>3.3393837520263268</v>
      </c>
    </row>
    <row r="707" spans="1:19" x14ac:dyDescent="0.25">
      <c r="A707" t="s">
        <v>731</v>
      </c>
      <c r="B707">
        <v>14932.953125</v>
      </c>
      <c r="C707">
        <v>15213.700194999999</v>
      </c>
      <c r="D707">
        <v>15697.729492</v>
      </c>
      <c r="E707">
        <v>15826.478515999999</v>
      </c>
      <c r="F707">
        <v>14564.700194999999</v>
      </c>
      <c r="G707">
        <v>14595.299805000001</v>
      </c>
      <c r="H707">
        <v>15407</v>
      </c>
      <c r="I707">
        <v>15656.400390999999</v>
      </c>
      <c r="J707">
        <v>15055.849609000001</v>
      </c>
      <c r="L707" t="str">
        <f t="shared" si="77"/>
        <v>30AUG2025:10:00:00</v>
      </c>
      <c r="M707">
        <v>11</v>
      </c>
      <c r="N707">
        <f t="shared" si="80"/>
        <v>280.74706999999944</v>
      </c>
      <c r="O707" t="str">
        <f t="shared" si="81"/>
        <v/>
      </c>
      <c r="P707">
        <f t="shared" si="82"/>
        <v>280.74706999999944</v>
      </c>
      <c r="Q707" t="str">
        <f t="shared" si="83"/>
        <v/>
      </c>
      <c r="R707">
        <f t="shared" si="84"/>
        <v>1</v>
      </c>
      <c r="S707">
        <f t="shared" si="85"/>
        <v>1.8800505676937189</v>
      </c>
    </row>
    <row r="708" spans="1:19" x14ac:dyDescent="0.25">
      <c r="A708" t="s">
        <v>732</v>
      </c>
      <c r="B708">
        <v>15031.344727</v>
      </c>
      <c r="C708">
        <v>15733.200194999999</v>
      </c>
      <c r="D708">
        <v>15844.810546999999</v>
      </c>
      <c r="E708">
        <v>16025.084961</v>
      </c>
      <c r="F708">
        <v>15295.099609000001</v>
      </c>
      <c r="G708">
        <v>15328.5</v>
      </c>
      <c r="H708">
        <v>16278.400390999999</v>
      </c>
      <c r="I708">
        <v>16575.5</v>
      </c>
      <c r="J708">
        <v>15869.375</v>
      </c>
      <c r="L708" t="str">
        <f t="shared" ref="L708:L721" si="86">A708</f>
        <v>30AUG2025:11:00:00</v>
      </c>
      <c r="M708">
        <v>12</v>
      </c>
      <c r="N708">
        <f t="shared" si="80"/>
        <v>701.85546799999975</v>
      </c>
      <c r="O708" t="str">
        <f t="shared" si="81"/>
        <v/>
      </c>
      <c r="P708">
        <f t="shared" si="82"/>
        <v>701.85546799999975</v>
      </c>
      <c r="Q708" t="str">
        <f t="shared" si="83"/>
        <v/>
      </c>
      <c r="R708">
        <f t="shared" si="84"/>
        <v>1</v>
      </c>
      <c r="S708">
        <f t="shared" si="85"/>
        <v>4.6692793010015556</v>
      </c>
    </row>
    <row r="709" spans="1:19" x14ac:dyDescent="0.25">
      <c r="A709" t="s">
        <v>733</v>
      </c>
      <c r="B709">
        <v>15315.674805000001</v>
      </c>
      <c r="C709">
        <v>16469</v>
      </c>
      <c r="D709">
        <v>16017.692383</v>
      </c>
      <c r="E709">
        <v>16155.192383</v>
      </c>
      <c r="F709">
        <v>15960.599609000001</v>
      </c>
      <c r="G709">
        <v>15986</v>
      </c>
      <c r="H709">
        <v>17194.900390999999</v>
      </c>
      <c r="I709">
        <v>17526.599609000001</v>
      </c>
      <c r="J709">
        <v>16667.025390999999</v>
      </c>
      <c r="L709" t="str">
        <f t="shared" si="86"/>
        <v>30AUG2025:12:00:00</v>
      </c>
      <c r="M709">
        <v>13</v>
      </c>
      <c r="N709">
        <f t="shared" si="80"/>
        <v>1153.3251949999994</v>
      </c>
      <c r="O709" t="str">
        <f t="shared" si="81"/>
        <v/>
      </c>
      <c r="P709">
        <f t="shared" si="82"/>
        <v>1153.3251949999994</v>
      </c>
      <c r="Q709" t="str">
        <f t="shared" si="83"/>
        <v/>
      </c>
      <c r="R709">
        <f t="shared" si="84"/>
        <v>1</v>
      </c>
      <c r="S709">
        <f t="shared" si="85"/>
        <v>7.530358339963457</v>
      </c>
    </row>
    <row r="710" spans="1:19" x14ac:dyDescent="0.25">
      <c r="A710" t="s">
        <v>734</v>
      </c>
      <c r="B710">
        <v>15300.970703000001</v>
      </c>
      <c r="C710">
        <v>17111.900390999999</v>
      </c>
      <c r="D710">
        <v>16591.253906000002</v>
      </c>
      <c r="E710">
        <v>16597.546875</v>
      </c>
      <c r="F710">
        <v>16660.400390999999</v>
      </c>
      <c r="G710">
        <v>16675.199218999998</v>
      </c>
      <c r="H710">
        <v>18162.199218999998</v>
      </c>
      <c r="I710">
        <v>18556</v>
      </c>
      <c r="J710">
        <v>17513.449218999998</v>
      </c>
      <c r="L710" t="str">
        <f t="shared" si="86"/>
        <v>30AUG2025:13:00:00</v>
      </c>
      <c r="M710">
        <v>14</v>
      </c>
      <c r="N710">
        <f t="shared" si="80"/>
        <v>1810.9296879999984</v>
      </c>
      <c r="O710" t="str">
        <f t="shared" si="81"/>
        <v/>
      </c>
      <c r="P710">
        <f t="shared" si="82"/>
        <v>1810.9296879999984</v>
      </c>
      <c r="Q710" t="str">
        <f t="shared" si="83"/>
        <v/>
      </c>
      <c r="R710">
        <f t="shared" si="84"/>
        <v>1</v>
      </c>
      <c r="S710">
        <f t="shared" si="85"/>
        <v>11.835390859515446</v>
      </c>
    </row>
    <row r="711" spans="1:19" x14ac:dyDescent="0.25">
      <c r="A711" t="s">
        <v>735</v>
      </c>
      <c r="B711">
        <v>15272.207031</v>
      </c>
      <c r="C711">
        <v>18062.699218999998</v>
      </c>
      <c r="D711">
        <v>17127.259765999999</v>
      </c>
      <c r="E711">
        <v>17053.419922000001</v>
      </c>
      <c r="F711">
        <v>17093.300781000002</v>
      </c>
      <c r="G711">
        <v>17091.400390999999</v>
      </c>
      <c r="H711">
        <v>18908.699218999998</v>
      </c>
      <c r="I711">
        <v>19343.800781000002</v>
      </c>
      <c r="J711">
        <v>18109.300781000002</v>
      </c>
      <c r="L711" t="str">
        <f t="shared" si="86"/>
        <v>30AUG2025:14:00:00</v>
      </c>
      <c r="M711">
        <v>15</v>
      </c>
      <c r="N711">
        <f t="shared" si="80"/>
        <v>2790.4921879999984</v>
      </c>
      <c r="O711" t="str">
        <f t="shared" si="81"/>
        <v/>
      </c>
      <c r="P711">
        <f t="shared" si="82"/>
        <v>2790.4921879999984</v>
      </c>
      <c r="Q711" t="str">
        <f t="shared" si="83"/>
        <v/>
      </c>
      <c r="R711">
        <f t="shared" si="84"/>
        <v>1</v>
      </c>
      <c r="S711">
        <f t="shared" si="85"/>
        <v>18.271702199529972</v>
      </c>
    </row>
    <row r="712" spans="1:19" x14ac:dyDescent="0.25">
      <c r="A712" t="s">
        <v>736</v>
      </c>
      <c r="B712">
        <v>15529.821289</v>
      </c>
      <c r="C712">
        <v>18763.199218999998</v>
      </c>
      <c r="D712">
        <v>17510.40625</v>
      </c>
      <c r="E712">
        <v>17469.523438</v>
      </c>
      <c r="F712">
        <v>17511.5</v>
      </c>
      <c r="G712">
        <v>17491.699218999998</v>
      </c>
      <c r="H712">
        <v>19504.599609000001</v>
      </c>
      <c r="I712">
        <v>20011.400390999999</v>
      </c>
      <c r="J712">
        <v>18629.798827999999</v>
      </c>
      <c r="L712" t="str">
        <f t="shared" si="86"/>
        <v>30AUG2025:15:00:00</v>
      </c>
      <c r="M712">
        <v>16</v>
      </c>
      <c r="N712">
        <f t="shared" si="80"/>
        <v>3233.3779299999987</v>
      </c>
      <c r="O712" t="str">
        <f t="shared" si="81"/>
        <v/>
      </c>
      <c r="P712">
        <f t="shared" si="82"/>
        <v>3233.3779299999987</v>
      </c>
      <c r="Q712" t="str">
        <f t="shared" si="83"/>
        <v/>
      </c>
      <c r="R712">
        <f t="shared" si="84"/>
        <v>1</v>
      </c>
      <c r="S712">
        <f t="shared" si="85"/>
        <v>20.820445192696763</v>
      </c>
    </row>
    <row r="713" spans="1:19" x14ac:dyDescent="0.25">
      <c r="A713" t="s">
        <v>737</v>
      </c>
      <c r="B713">
        <v>15685.374023</v>
      </c>
      <c r="C713">
        <v>19385.900390999999</v>
      </c>
      <c r="D713">
        <v>18151.248047000001</v>
      </c>
      <c r="E713">
        <v>17951.134765999999</v>
      </c>
      <c r="F713">
        <v>18047</v>
      </c>
      <c r="G713">
        <v>18029</v>
      </c>
      <c r="H713">
        <v>20070</v>
      </c>
      <c r="I713">
        <v>20634.900390999999</v>
      </c>
      <c r="J713">
        <v>19195.224609000001</v>
      </c>
      <c r="L713" t="str">
        <f t="shared" si="86"/>
        <v>30AUG2025:16:00:00</v>
      </c>
      <c r="M713">
        <v>17</v>
      </c>
      <c r="N713">
        <f t="shared" si="80"/>
        <v>3700.5263679999989</v>
      </c>
      <c r="O713" t="str">
        <f t="shared" si="81"/>
        <v/>
      </c>
      <c r="P713">
        <f t="shared" si="82"/>
        <v>3700.5263679999989</v>
      </c>
      <c r="Q713" t="str">
        <f t="shared" si="83"/>
        <v/>
      </c>
      <c r="R713">
        <f t="shared" si="84"/>
        <v>1</v>
      </c>
      <c r="S713">
        <f t="shared" si="85"/>
        <v>23.592209931199541</v>
      </c>
    </row>
    <row r="714" spans="1:19" x14ac:dyDescent="0.25">
      <c r="A714" t="s">
        <v>738</v>
      </c>
      <c r="B714">
        <v>16056.6875</v>
      </c>
      <c r="C714">
        <v>19601.5</v>
      </c>
      <c r="D714">
        <v>18689.886718999998</v>
      </c>
      <c r="E714">
        <v>18302.28125</v>
      </c>
      <c r="F714">
        <v>18536.800781000002</v>
      </c>
      <c r="G714">
        <v>18531.900390999999</v>
      </c>
      <c r="H714">
        <v>20443.599609000001</v>
      </c>
      <c r="I714">
        <v>21118.699218999998</v>
      </c>
      <c r="J714">
        <v>19657.75</v>
      </c>
      <c r="L714" t="str">
        <f t="shared" si="86"/>
        <v>30AUG2025:17:00:00</v>
      </c>
      <c r="M714">
        <v>18</v>
      </c>
      <c r="N714">
        <f t="shared" si="80"/>
        <v>3544.8125</v>
      </c>
      <c r="O714" t="str">
        <f t="shared" si="81"/>
        <v/>
      </c>
      <c r="P714">
        <f t="shared" si="82"/>
        <v>3544.8125</v>
      </c>
      <c r="Q714" t="str">
        <f t="shared" si="83"/>
        <v/>
      </c>
      <c r="R714">
        <f t="shared" si="84"/>
        <v>1</v>
      </c>
      <c r="S714">
        <f t="shared" si="85"/>
        <v>22.076860498156918</v>
      </c>
    </row>
    <row r="715" spans="1:19" x14ac:dyDescent="0.25">
      <c r="A715" t="s">
        <v>739</v>
      </c>
      <c r="B715">
        <v>16217.359375</v>
      </c>
      <c r="C715">
        <v>19791.199218999998</v>
      </c>
      <c r="D715">
        <v>18495.193359000001</v>
      </c>
      <c r="E715">
        <v>17839.451172000001</v>
      </c>
      <c r="F715">
        <v>18726.900390999999</v>
      </c>
      <c r="G715">
        <v>18726.900390999999</v>
      </c>
      <c r="H715">
        <v>20358.599609000001</v>
      </c>
      <c r="I715">
        <v>21164.300781000002</v>
      </c>
      <c r="J715">
        <v>19744.175781000002</v>
      </c>
      <c r="L715" t="str">
        <f t="shared" si="86"/>
        <v>30AUG2025:18:00:00</v>
      </c>
      <c r="M715">
        <v>19</v>
      </c>
      <c r="N715">
        <f t="shared" si="80"/>
        <v>3573.8398439999983</v>
      </c>
      <c r="O715" t="str">
        <f t="shared" si="81"/>
        <v/>
      </c>
      <c r="P715">
        <f t="shared" si="82"/>
        <v>3573.8398439999983</v>
      </c>
      <c r="Q715" t="str">
        <f t="shared" si="83"/>
        <v/>
      </c>
      <c r="R715">
        <f t="shared" si="84"/>
        <v>1</v>
      </c>
      <c r="S715">
        <f t="shared" si="85"/>
        <v>22.037125535426437</v>
      </c>
    </row>
    <row r="716" spans="1:19" x14ac:dyDescent="0.25">
      <c r="A716" t="s">
        <v>740</v>
      </c>
      <c r="B716">
        <v>16263.447265999999</v>
      </c>
      <c r="C716">
        <v>19375.800781000002</v>
      </c>
      <c r="D716">
        <v>18212.167968999998</v>
      </c>
      <c r="E716">
        <v>17725.375</v>
      </c>
      <c r="F716">
        <v>18498.599609000001</v>
      </c>
      <c r="G716">
        <v>18495.800781000002</v>
      </c>
      <c r="H716">
        <v>19851.800781000002</v>
      </c>
      <c r="I716">
        <v>20720.5</v>
      </c>
      <c r="J716">
        <v>19391.675781000002</v>
      </c>
      <c r="L716" t="str">
        <f t="shared" si="86"/>
        <v>30AUG2025:19:00:00</v>
      </c>
      <c r="M716">
        <v>20</v>
      </c>
      <c r="N716">
        <f t="shared" si="80"/>
        <v>3112.3535150000025</v>
      </c>
      <c r="O716" t="str">
        <f t="shared" si="81"/>
        <v/>
      </c>
      <c r="P716">
        <f t="shared" si="82"/>
        <v>3112.3535150000025</v>
      </c>
      <c r="Q716" t="str">
        <f t="shared" si="83"/>
        <v/>
      </c>
      <c r="R716">
        <f t="shared" si="84"/>
        <v>1</v>
      </c>
      <c r="S716">
        <f t="shared" si="85"/>
        <v>19.137108290113989</v>
      </c>
    </row>
    <row r="717" spans="1:19" x14ac:dyDescent="0.25">
      <c r="A717" t="s">
        <v>741</v>
      </c>
      <c r="B717">
        <v>15924.670898</v>
      </c>
      <c r="C717">
        <v>18881.400390999999</v>
      </c>
      <c r="D717">
        <v>17391.580077999999</v>
      </c>
      <c r="E717">
        <v>17457.029297000001</v>
      </c>
      <c r="F717">
        <v>17876.199218999998</v>
      </c>
      <c r="G717">
        <v>17868.5</v>
      </c>
      <c r="H717">
        <v>19120.099609000001</v>
      </c>
      <c r="I717">
        <v>19876.400390999999</v>
      </c>
      <c r="J717">
        <v>18685.298827999999</v>
      </c>
      <c r="L717" t="str">
        <f t="shared" si="86"/>
        <v>30AUG2025:20:00:00</v>
      </c>
      <c r="M717">
        <v>21</v>
      </c>
      <c r="N717">
        <f t="shared" si="80"/>
        <v>2956.7294929999989</v>
      </c>
      <c r="O717" t="str">
        <f t="shared" si="81"/>
        <v/>
      </c>
      <c r="P717">
        <f t="shared" si="82"/>
        <v>2956.7294929999989</v>
      </c>
      <c r="Q717" t="str">
        <f t="shared" si="83"/>
        <v/>
      </c>
      <c r="R717">
        <f t="shared" si="84"/>
        <v>1</v>
      </c>
      <c r="S717">
        <f t="shared" si="85"/>
        <v>18.566973923281129</v>
      </c>
    </row>
    <row r="718" spans="1:19" x14ac:dyDescent="0.25">
      <c r="A718" t="s">
        <v>742</v>
      </c>
      <c r="B718">
        <v>15885.515625</v>
      </c>
      <c r="C718">
        <v>18517.900390999999</v>
      </c>
      <c r="D718">
        <v>17260.886718999998</v>
      </c>
      <c r="E718">
        <v>17608.908202999999</v>
      </c>
      <c r="F718">
        <v>17391.800781000002</v>
      </c>
      <c r="G718">
        <v>17378.5</v>
      </c>
      <c r="H718">
        <v>18787.900390999999</v>
      </c>
      <c r="I718">
        <v>19260.800781000002</v>
      </c>
      <c r="J718">
        <v>18204.75</v>
      </c>
      <c r="L718" t="str">
        <f t="shared" si="86"/>
        <v>30AUG2025:21:00:00</v>
      </c>
      <c r="M718">
        <v>22</v>
      </c>
      <c r="N718">
        <f t="shared" si="80"/>
        <v>2632.3847659999992</v>
      </c>
      <c r="O718" t="str">
        <f t="shared" si="81"/>
        <v/>
      </c>
      <c r="P718">
        <f t="shared" si="82"/>
        <v>2632.3847659999992</v>
      </c>
      <c r="Q718" t="str">
        <f t="shared" si="83"/>
        <v/>
      </c>
      <c r="R718">
        <f t="shared" si="84"/>
        <v>1</v>
      </c>
      <c r="S718">
        <f t="shared" si="85"/>
        <v>16.570974642190748</v>
      </c>
    </row>
    <row r="719" spans="1:19" x14ac:dyDescent="0.25">
      <c r="A719" t="s">
        <v>743</v>
      </c>
      <c r="B719">
        <v>15579.780273</v>
      </c>
      <c r="C719">
        <v>17984.099609000001</v>
      </c>
      <c r="D719">
        <v>16883.820313</v>
      </c>
      <c r="E719">
        <v>17287.941406000002</v>
      </c>
      <c r="F719">
        <v>16854.900390999999</v>
      </c>
      <c r="G719">
        <v>16843.800781000002</v>
      </c>
      <c r="H719">
        <v>18203.800781000002</v>
      </c>
      <c r="I719">
        <v>18588.5</v>
      </c>
      <c r="J719">
        <v>17622.75</v>
      </c>
      <c r="L719" t="str">
        <f t="shared" si="86"/>
        <v>30AUG2025:22:00:00</v>
      </c>
      <c r="M719">
        <v>23</v>
      </c>
      <c r="N719">
        <f t="shared" si="80"/>
        <v>2404.3193360000005</v>
      </c>
      <c r="O719" t="str">
        <f t="shared" si="81"/>
        <v/>
      </c>
      <c r="P719">
        <f t="shared" si="82"/>
        <v>2404.3193360000005</v>
      </c>
      <c r="Q719" t="str">
        <f t="shared" si="83"/>
        <v/>
      </c>
      <c r="R719">
        <f t="shared" si="84"/>
        <v>1</v>
      </c>
      <c r="S719">
        <f t="shared" si="85"/>
        <v>15.432305808360617</v>
      </c>
    </row>
    <row r="720" spans="1:19" x14ac:dyDescent="0.25">
      <c r="A720" t="s">
        <v>744</v>
      </c>
      <c r="B720">
        <v>14985.112305000001</v>
      </c>
      <c r="C720">
        <v>17222</v>
      </c>
      <c r="D720">
        <v>15968.178711</v>
      </c>
      <c r="E720">
        <v>16527.992188</v>
      </c>
      <c r="F720">
        <v>16097.900390999999</v>
      </c>
      <c r="G720">
        <v>16065.200194999999</v>
      </c>
      <c r="H720">
        <v>17252.400390999999</v>
      </c>
      <c r="I720">
        <v>17548.099609000001</v>
      </c>
      <c r="J720">
        <v>16740.900390999999</v>
      </c>
      <c r="L720" t="str">
        <f t="shared" si="86"/>
        <v>30AUG2025:23:00:00</v>
      </c>
      <c r="M720">
        <v>24</v>
      </c>
      <c r="N720">
        <f t="shared" si="80"/>
        <v>2236.8876949999994</v>
      </c>
      <c r="O720" t="str">
        <f t="shared" si="81"/>
        <v/>
      </c>
      <c r="P720">
        <f t="shared" si="82"/>
        <v>2236.8876949999994</v>
      </c>
      <c r="Q720" t="str">
        <f t="shared" si="83"/>
        <v/>
      </c>
      <c r="R720">
        <f t="shared" si="84"/>
        <v>1</v>
      </c>
      <c r="S720">
        <f t="shared" si="85"/>
        <v>14.927400272159652</v>
      </c>
    </row>
    <row r="721" spans="1:19" x14ac:dyDescent="0.25">
      <c r="A721" t="s">
        <v>745</v>
      </c>
      <c r="B721">
        <v>14248.037109000001</v>
      </c>
      <c r="C721">
        <v>16095.799805000001</v>
      </c>
      <c r="D721">
        <v>14913.293944999999</v>
      </c>
      <c r="E721">
        <v>15320.257813</v>
      </c>
      <c r="F721">
        <v>15179.099609000001</v>
      </c>
      <c r="G721">
        <v>15115</v>
      </c>
      <c r="H721">
        <v>16049.900390999999</v>
      </c>
      <c r="I721">
        <v>16371.700194999999</v>
      </c>
      <c r="J721">
        <v>15678.924805000001</v>
      </c>
      <c r="L721" t="str">
        <f t="shared" si="86"/>
        <v>31AUG2025:00:00:00</v>
      </c>
      <c r="M721">
        <v>1</v>
      </c>
      <c r="N721">
        <f t="shared" si="80"/>
        <v>1847.7626959999998</v>
      </c>
      <c r="O721" t="str">
        <f t="shared" si="81"/>
        <v/>
      </c>
      <c r="P721">
        <f t="shared" si="82"/>
        <v>1847.7626959999998</v>
      </c>
      <c r="Q721" t="str">
        <f t="shared" si="83"/>
        <v/>
      </c>
      <c r="R721">
        <f t="shared" si="84"/>
        <v>1</v>
      </c>
      <c r="S721">
        <f t="shared" si="85"/>
        <v>12.968542135764308</v>
      </c>
    </row>
    <row r="722" spans="1:19" x14ac:dyDescent="0.25">
      <c r="A722" t="s">
        <v>746</v>
      </c>
      <c r="B722">
        <v>13779.855469</v>
      </c>
      <c r="C722">
        <v>14059.599609000001</v>
      </c>
      <c r="D722">
        <v>13910.639648</v>
      </c>
      <c r="E722">
        <v>14331.34375</v>
      </c>
      <c r="F722">
        <v>14331.799805000001</v>
      </c>
      <c r="G722">
        <v>14204.700194999999</v>
      </c>
      <c r="H722">
        <v>14573.5</v>
      </c>
      <c r="I722">
        <v>15098.900390999999</v>
      </c>
      <c r="J722">
        <v>14552.224609000001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279.7441400000007</v>
      </c>
      <c r="O722" t="str">
        <f t="shared" ref="O722:O745" si="89">IF(N722&lt;0,N722,"")</f>
        <v/>
      </c>
      <c r="P722">
        <f t="shared" ref="P722:P745" si="90">IF(N722&gt;0,N722,"")</f>
        <v>279.7441400000007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2.030094877477707</v>
      </c>
    </row>
    <row r="723" spans="1:19" x14ac:dyDescent="0.25">
      <c r="A723" t="s">
        <v>747</v>
      </c>
      <c r="B723">
        <v>13357.416992</v>
      </c>
      <c r="C723">
        <v>13455.799805000001</v>
      </c>
      <c r="D723">
        <v>13232.125977</v>
      </c>
      <c r="E723">
        <v>13586.265625</v>
      </c>
      <c r="F723">
        <v>13576.299805000001</v>
      </c>
      <c r="G723">
        <v>13438.099609000001</v>
      </c>
      <c r="H723">
        <v>13714.599609000001</v>
      </c>
      <c r="I723">
        <v>14204.200194999999</v>
      </c>
      <c r="J723">
        <v>13733.299805000001</v>
      </c>
      <c r="L723" t="str">
        <f t="shared" si="87"/>
        <v>31AUG2025:02:00:00</v>
      </c>
      <c r="M723">
        <v>3</v>
      </c>
      <c r="N723">
        <f t="shared" si="88"/>
        <v>98.382813000000169</v>
      </c>
      <c r="O723" t="str">
        <f t="shared" si="89"/>
        <v/>
      </c>
      <c r="P723">
        <f t="shared" si="90"/>
        <v>98.382813000000169</v>
      </c>
      <c r="Q723" t="str">
        <f t="shared" si="91"/>
        <v/>
      </c>
      <c r="R723">
        <f t="shared" si="92"/>
        <v>1</v>
      </c>
      <c r="S723">
        <f t="shared" si="93"/>
        <v>0.73654070288382423</v>
      </c>
    </row>
    <row r="724" spans="1:19" x14ac:dyDescent="0.25">
      <c r="A724" t="s">
        <v>748</v>
      </c>
      <c r="B724">
        <v>12535.444336</v>
      </c>
      <c r="C724">
        <v>13001.400390999999</v>
      </c>
      <c r="D724">
        <v>12924.330078000001</v>
      </c>
      <c r="E724">
        <v>13167.185546999999</v>
      </c>
      <c r="F724">
        <v>13014.700194999999</v>
      </c>
      <c r="G724">
        <v>12875.599609000001</v>
      </c>
      <c r="H724">
        <v>13098.200194999999</v>
      </c>
      <c r="I724">
        <v>13496.200194999999</v>
      </c>
      <c r="J724">
        <v>13121.174805000001</v>
      </c>
      <c r="L724" t="str">
        <f t="shared" si="87"/>
        <v>31AUG2025:03:00:00</v>
      </c>
      <c r="M724">
        <v>4</v>
      </c>
      <c r="N724">
        <f t="shared" si="88"/>
        <v>465.95605499999874</v>
      </c>
      <c r="O724" t="str">
        <f t="shared" si="89"/>
        <v/>
      </c>
      <c r="P724">
        <f t="shared" si="90"/>
        <v>465.95605499999874</v>
      </c>
      <c r="Q724" t="str">
        <f t="shared" si="91"/>
        <v/>
      </c>
      <c r="R724">
        <f t="shared" si="92"/>
        <v>1</v>
      </c>
      <c r="S724">
        <f t="shared" si="93"/>
        <v>3.7171084048599674</v>
      </c>
    </row>
    <row r="725" spans="1:19" x14ac:dyDescent="0.25">
      <c r="A725" t="s">
        <v>749</v>
      </c>
      <c r="B725">
        <v>12181.260742</v>
      </c>
      <c r="C725">
        <v>12723</v>
      </c>
      <c r="D725">
        <v>12703.118164</v>
      </c>
      <c r="E725">
        <v>12993.388671999999</v>
      </c>
      <c r="F725">
        <v>12522.5</v>
      </c>
      <c r="G725">
        <v>12405.400390999999</v>
      </c>
      <c r="H725">
        <v>12674.700194999999</v>
      </c>
      <c r="I725">
        <v>13020</v>
      </c>
      <c r="J725">
        <v>12655.650390999999</v>
      </c>
      <c r="L725" t="str">
        <f t="shared" si="87"/>
        <v>31AUG2025:04:00:00</v>
      </c>
      <c r="M725">
        <v>5</v>
      </c>
      <c r="N725">
        <f t="shared" si="88"/>
        <v>541.73925799999961</v>
      </c>
      <c r="O725" t="str">
        <f t="shared" si="89"/>
        <v/>
      </c>
      <c r="P725">
        <f t="shared" si="90"/>
        <v>541.73925799999961</v>
      </c>
      <c r="Q725" t="str">
        <f t="shared" si="91"/>
        <v/>
      </c>
      <c r="R725">
        <f t="shared" si="92"/>
        <v>1</v>
      </c>
      <c r="S725">
        <f t="shared" si="93"/>
        <v>4.4473168210916505</v>
      </c>
    </row>
    <row r="726" spans="1:19" x14ac:dyDescent="0.25">
      <c r="A726" t="s">
        <v>750</v>
      </c>
      <c r="B726">
        <v>12102.727539</v>
      </c>
      <c r="C726">
        <v>12578.299805000001</v>
      </c>
      <c r="D726">
        <v>12513.495117</v>
      </c>
      <c r="E726">
        <v>12834.845703000001</v>
      </c>
      <c r="F726">
        <v>12250.799805000001</v>
      </c>
      <c r="G726">
        <v>12140.599609000001</v>
      </c>
      <c r="H726">
        <v>12477</v>
      </c>
      <c r="I726">
        <v>12734.400390999999</v>
      </c>
      <c r="J726">
        <v>12400.699219</v>
      </c>
      <c r="L726" t="str">
        <f t="shared" si="87"/>
        <v>31AUG2025:05:00:00</v>
      </c>
      <c r="M726">
        <v>6</v>
      </c>
      <c r="N726">
        <f t="shared" si="88"/>
        <v>475.57226600000104</v>
      </c>
      <c r="O726" t="str">
        <f t="shared" si="89"/>
        <v/>
      </c>
      <c r="P726">
        <f t="shared" si="90"/>
        <v>475.57226600000104</v>
      </c>
      <c r="Q726" t="str">
        <f t="shared" si="91"/>
        <v/>
      </c>
      <c r="R726">
        <f t="shared" si="92"/>
        <v>1</v>
      </c>
      <c r="S726">
        <f t="shared" si="93"/>
        <v>3.9294635400781375</v>
      </c>
    </row>
    <row r="727" spans="1:19" x14ac:dyDescent="0.25">
      <c r="A727" t="s">
        <v>751</v>
      </c>
      <c r="B727">
        <v>12139.502930000001</v>
      </c>
      <c r="C727">
        <v>12454.799805000001</v>
      </c>
      <c r="D727">
        <v>12521.557617</v>
      </c>
      <c r="E727">
        <v>12735.895508</v>
      </c>
      <c r="F727">
        <v>12094.599609000001</v>
      </c>
      <c r="G727">
        <v>12084.400390999999</v>
      </c>
      <c r="H727">
        <v>12394.200194999999</v>
      </c>
      <c r="I727">
        <v>12611.200194999999</v>
      </c>
      <c r="J727">
        <v>12296.099609000001</v>
      </c>
      <c r="L727" t="str">
        <f t="shared" si="87"/>
        <v>31AUG2025:06:00:00</v>
      </c>
      <c r="M727">
        <v>7</v>
      </c>
      <c r="N727">
        <f t="shared" si="88"/>
        <v>315.296875</v>
      </c>
      <c r="O727" t="str">
        <f t="shared" si="89"/>
        <v/>
      </c>
      <c r="P727">
        <f t="shared" si="90"/>
        <v>315.296875</v>
      </c>
      <c r="Q727" t="str">
        <f t="shared" si="91"/>
        <v/>
      </c>
      <c r="R727">
        <f t="shared" si="92"/>
        <v>1</v>
      </c>
      <c r="S727">
        <f t="shared" si="93"/>
        <v>2.5972799448057793</v>
      </c>
    </row>
    <row r="728" spans="1:19" x14ac:dyDescent="0.25">
      <c r="A728" t="s">
        <v>752</v>
      </c>
      <c r="B728">
        <v>12302.813477</v>
      </c>
      <c r="C728">
        <v>12538.5</v>
      </c>
      <c r="D728">
        <v>12691.732421999999</v>
      </c>
      <c r="E728">
        <v>12829.886719</v>
      </c>
      <c r="F728">
        <v>12174.5</v>
      </c>
      <c r="G728">
        <v>12181.700194999999</v>
      </c>
      <c r="H728">
        <v>12550.900390999999</v>
      </c>
      <c r="I728">
        <v>12707.5</v>
      </c>
      <c r="J728">
        <v>12403.650390999999</v>
      </c>
      <c r="L728" t="str">
        <f t="shared" si="87"/>
        <v>31AUG2025:07:00:00</v>
      </c>
      <c r="M728">
        <v>8</v>
      </c>
      <c r="N728">
        <f t="shared" si="88"/>
        <v>235.68652300000031</v>
      </c>
      <c r="O728" t="str">
        <f t="shared" si="89"/>
        <v/>
      </c>
      <c r="P728">
        <f t="shared" si="90"/>
        <v>235.68652300000031</v>
      </c>
      <c r="Q728" t="str">
        <f t="shared" si="91"/>
        <v/>
      </c>
      <c r="R728">
        <f t="shared" si="92"/>
        <v>1</v>
      </c>
      <c r="S728">
        <f t="shared" si="93"/>
        <v>1.9157123973358954</v>
      </c>
    </row>
    <row r="729" spans="1:19" x14ac:dyDescent="0.25">
      <c r="A729" t="s">
        <v>753</v>
      </c>
      <c r="B729">
        <v>12505.101563</v>
      </c>
      <c r="C729">
        <v>12761</v>
      </c>
      <c r="D729">
        <v>12784.790039</v>
      </c>
      <c r="E729">
        <v>12945.459961</v>
      </c>
      <c r="F729">
        <v>12330.400390999999</v>
      </c>
      <c r="G729">
        <v>12343.200194999999</v>
      </c>
      <c r="H729">
        <v>12673.200194999999</v>
      </c>
      <c r="I729">
        <v>12923.700194999999</v>
      </c>
      <c r="J729">
        <v>12567.625</v>
      </c>
      <c r="L729" t="str">
        <f t="shared" si="87"/>
        <v>31AUG2025:08:00:00</v>
      </c>
      <c r="M729">
        <v>9</v>
      </c>
      <c r="N729">
        <f t="shared" si="88"/>
        <v>255.89843699999983</v>
      </c>
      <c r="O729" t="str">
        <f t="shared" si="89"/>
        <v/>
      </c>
      <c r="P729">
        <f t="shared" si="90"/>
        <v>255.89843699999983</v>
      </c>
      <c r="Q729" t="str">
        <f t="shared" si="91"/>
        <v/>
      </c>
      <c r="R729">
        <f t="shared" si="92"/>
        <v>1</v>
      </c>
      <c r="S729">
        <f t="shared" si="93"/>
        <v>2.0463523283741267</v>
      </c>
    </row>
    <row r="730" spans="1:19" x14ac:dyDescent="0.25">
      <c r="A730" t="s">
        <v>754</v>
      </c>
      <c r="B730">
        <v>13087.627930000001</v>
      </c>
      <c r="C730">
        <v>13679.099609000001</v>
      </c>
      <c r="D730">
        <v>13817.446289</v>
      </c>
      <c r="E730">
        <v>13844.215819999999</v>
      </c>
      <c r="F730">
        <v>13084.200194999999</v>
      </c>
      <c r="G730">
        <v>13069.400390999999</v>
      </c>
      <c r="H730">
        <v>13351.400390999999</v>
      </c>
      <c r="I730">
        <v>13840.599609000001</v>
      </c>
      <c r="J730">
        <v>13336.400390999999</v>
      </c>
      <c r="L730" t="str">
        <f t="shared" si="87"/>
        <v>31AUG2025:09:00:00</v>
      </c>
      <c r="M730">
        <v>10</v>
      </c>
      <c r="N730">
        <f t="shared" si="88"/>
        <v>591.47167900000022</v>
      </c>
      <c r="O730" t="str">
        <f t="shared" si="89"/>
        <v/>
      </c>
      <c r="P730">
        <f t="shared" si="90"/>
        <v>591.47167900000022</v>
      </c>
      <c r="Q730" t="str">
        <f t="shared" si="91"/>
        <v/>
      </c>
      <c r="R730">
        <f t="shared" si="92"/>
        <v>1</v>
      </c>
      <c r="S730">
        <f t="shared" si="93"/>
        <v>4.519319178108697</v>
      </c>
    </row>
    <row r="731" spans="1:19" x14ac:dyDescent="0.25">
      <c r="A731" t="s">
        <v>755</v>
      </c>
      <c r="B731">
        <v>14059.563477</v>
      </c>
      <c r="C731">
        <v>14611.200194999999</v>
      </c>
      <c r="D731">
        <v>14943.552734000001</v>
      </c>
      <c r="E731">
        <v>14964.484375</v>
      </c>
      <c r="F731">
        <v>14071.700194999999</v>
      </c>
      <c r="G731">
        <v>14049.700194999999</v>
      </c>
      <c r="H731">
        <v>14285.299805000001</v>
      </c>
      <c r="I731">
        <v>14893.400390999999</v>
      </c>
      <c r="J731">
        <v>14325.025390999999</v>
      </c>
      <c r="L731" t="str">
        <f t="shared" si="87"/>
        <v>31AUG2025:10:00:00</v>
      </c>
      <c r="M731">
        <v>11</v>
      </c>
      <c r="N731">
        <f t="shared" si="88"/>
        <v>551.63671799999975</v>
      </c>
      <c r="O731" t="str">
        <f t="shared" si="89"/>
        <v/>
      </c>
      <c r="P731">
        <f t="shared" si="90"/>
        <v>551.63671799999975</v>
      </c>
      <c r="Q731" t="str">
        <f t="shared" si="91"/>
        <v/>
      </c>
      <c r="R731">
        <f t="shared" si="92"/>
        <v>1</v>
      </c>
      <c r="S731">
        <f t="shared" si="93"/>
        <v>3.9235693121085919</v>
      </c>
    </row>
    <row r="732" spans="1:19" x14ac:dyDescent="0.25">
      <c r="A732" t="s">
        <v>756</v>
      </c>
      <c r="B732">
        <v>14998.864258</v>
      </c>
      <c r="C732">
        <v>14881.700194999999</v>
      </c>
      <c r="D732">
        <v>15200.729492</v>
      </c>
      <c r="E732">
        <v>15303.303711</v>
      </c>
      <c r="F732">
        <v>14828.900390999999</v>
      </c>
      <c r="G732">
        <v>14815.799805000001</v>
      </c>
      <c r="H732">
        <v>14978.799805000001</v>
      </c>
      <c r="I732">
        <v>15607.900390999999</v>
      </c>
      <c r="J732">
        <v>15057.849609000001</v>
      </c>
      <c r="L732" t="str">
        <f t="shared" si="87"/>
        <v>31AUG2025:11:00:00</v>
      </c>
      <c r="M732">
        <v>12</v>
      </c>
      <c r="N732">
        <f t="shared" si="88"/>
        <v>-117.16406300000017</v>
      </c>
      <c r="O732">
        <f t="shared" si="89"/>
        <v>-117.16406300000017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0.78115289921040476</v>
      </c>
    </row>
    <row r="733" spans="1:19" x14ac:dyDescent="0.25">
      <c r="A733" t="s">
        <v>757</v>
      </c>
      <c r="B733">
        <v>15514.226563</v>
      </c>
      <c r="C733">
        <v>15343.5</v>
      </c>
      <c r="D733">
        <v>15543.984375</v>
      </c>
      <c r="E733">
        <v>15668.335938</v>
      </c>
      <c r="F733">
        <v>15569.200194999999</v>
      </c>
      <c r="G733">
        <v>15556.299805000001</v>
      </c>
      <c r="H733">
        <v>15713</v>
      </c>
      <c r="I733">
        <v>16320.599609000001</v>
      </c>
      <c r="J733">
        <v>15789.775390999999</v>
      </c>
      <c r="L733" t="str">
        <f t="shared" si="87"/>
        <v>31AUG2025:12:00:00</v>
      </c>
      <c r="M733">
        <v>13</v>
      </c>
      <c r="N733">
        <f t="shared" si="88"/>
        <v>-170.72656300000017</v>
      </c>
      <c r="O733">
        <f t="shared" si="89"/>
        <v>-170.72656300000017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1.1004516551741439</v>
      </c>
    </row>
    <row r="734" spans="1:19" x14ac:dyDescent="0.25">
      <c r="A734" t="s">
        <v>758</v>
      </c>
      <c r="B734">
        <v>16289.919921999999</v>
      </c>
      <c r="C734">
        <v>15734.200194999999</v>
      </c>
      <c r="D734">
        <v>16090.003906</v>
      </c>
      <c r="E734">
        <v>16087.208984000001</v>
      </c>
      <c r="F734">
        <v>16385.300781000002</v>
      </c>
      <c r="G734">
        <v>16372.200194999999</v>
      </c>
      <c r="H734">
        <v>16506.300781000002</v>
      </c>
      <c r="I734">
        <v>17097.099609000001</v>
      </c>
      <c r="J734">
        <v>16590.224609000001</v>
      </c>
      <c r="L734" t="str">
        <f t="shared" si="87"/>
        <v>31AUG2025:13:00:00</v>
      </c>
      <c r="M734">
        <v>14</v>
      </c>
      <c r="N734">
        <f t="shared" si="88"/>
        <v>-555.71972699999969</v>
      </c>
      <c r="O734">
        <f t="shared" si="89"/>
        <v>-555.71972699999969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3.4114331418504054</v>
      </c>
    </row>
    <row r="735" spans="1:19" x14ac:dyDescent="0.25">
      <c r="A735" t="s">
        <v>759</v>
      </c>
      <c r="B735">
        <v>17122.029297000001</v>
      </c>
      <c r="C735">
        <v>16237.299805000001</v>
      </c>
      <c r="D735">
        <v>16587.853515999999</v>
      </c>
      <c r="E735">
        <v>16505.691406000002</v>
      </c>
      <c r="F735">
        <v>16969.199218999998</v>
      </c>
      <c r="G735">
        <v>16955.5</v>
      </c>
      <c r="H735">
        <v>17114.300781000002</v>
      </c>
      <c r="I735">
        <v>17634.900390999999</v>
      </c>
      <c r="J735">
        <v>17168.474609000001</v>
      </c>
      <c r="L735" t="str">
        <f t="shared" si="87"/>
        <v>31AUG2025:14:00:00</v>
      </c>
      <c r="M735">
        <v>15</v>
      </c>
      <c r="N735">
        <f t="shared" si="88"/>
        <v>-884.72949200000039</v>
      </c>
      <c r="O735">
        <f t="shared" si="89"/>
        <v>-884.72949200000039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5.167199965923527</v>
      </c>
    </row>
    <row r="736" spans="1:19" x14ac:dyDescent="0.25">
      <c r="A736" t="s">
        <v>760</v>
      </c>
      <c r="B736">
        <v>18109.277343999998</v>
      </c>
      <c r="C736">
        <v>16752.800781000002</v>
      </c>
      <c r="D736">
        <v>17116.308593999998</v>
      </c>
      <c r="E736">
        <v>16868.994140999999</v>
      </c>
      <c r="F736">
        <v>17446.800781000002</v>
      </c>
      <c r="G736">
        <v>17429.099609000001</v>
      </c>
      <c r="H736">
        <v>17613.800781000002</v>
      </c>
      <c r="I736">
        <v>18062.300781000002</v>
      </c>
      <c r="J736">
        <v>17638</v>
      </c>
      <c r="L736" t="str">
        <f t="shared" si="87"/>
        <v>31AUG2025:15:00:00</v>
      </c>
      <c r="M736">
        <v>16</v>
      </c>
      <c r="N736">
        <f t="shared" si="88"/>
        <v>-1356.4765629999965</v>
      </c>
      <c r="O736">
        <f t="shared" si="89"/>
        <v>-1356.4765629999965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7.4905063147062965</v>
      </c>
    </row>
    <row r="737" spans="1:19" x14ac:dyDescent="0.25">
      <c r="A737" t="s">
        <v>761</v>
      </c>
      <c r="B737">
        <v>18544.347656000002</v>
      </c>
      <c r="C737">
        <v>17012.099609000001</v>
      </c>
      <c r="D737">
        <v>17477</v>
      </c>
      <c r="E737">
        <v>17195.511718999998</v>
      </c>
      <c r="F737">
        <v>17948</v>
      </c>
      <c r="G737">
        <v>17944.300781000002</v>
      </c>
      <c r="H737">
        <v>18095.300781000002</v>
      </c>
      <c r="I737">
        <v>18428.099609000001</v>
      </c>
      <c r="J737">
        <v>18103.925781000002</v>
      </c>
      <c r="L737" t="str">
        <f t="shared" si="87"/>
        <v>31AUG2025:16:00:00</v>
      </c>
      <c r="M737">
        <v>17</v>
      </c>
      <c r="N737">
        <f t="shared" si="88"/>
        <v>-1532.248047000001</v>
      </c>
      <c r="O737">
        <f t="shared" si="89"/>
        <v>-1532.248047000001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8.2626149780159235</v>
      </c>
    </row>
    <row r="738" spans="1:19" x14ac:dyDescent="0.25">
      <c r="A738" t="s">
        <v>762</v>
      </c>
      <c r="B738">
        <v>18548.367188</v>
      </c>
      <c r="C738">
        <v>17224.800781000002</v>
      </c>
      <c r="D738">
        <v>17847.855468999998</v>
      </c>
      <c r="E738">
        <v>17522.919922000001</v>
      </c>
      <c r="F738">
        <v>18370.699218999998</v>
      </c>
      <c r="G738">
        <v>18375.5</v>
      </c>
      <c r="H738">
        <v>18522.5</v>
      </c>
      <c r="I738">
        <v>18782.300781000002</v>
      </c>
      <c r="J738">
        <v>18512.75</v>
      </c>
      <c r="L738" t="str">
        <f t="shared" si="87"/>
        <v>31AUG2025:17:00:00</v>
      </c>
      <c r="M738">
        <v>18</v>
      </c>
      <c r="N738">
        <f t="shared" si="88"/>
        <v>-1323.5664069999984</v>
      </c>
      <c r="O738">
        <f t="shared" si="89"/>
        <v>-1323.5664069999984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7.13575698380766</v>
      </c>
    </row>
    <row r="739" spans="1:19" x14ac:dyDescent="0.25">
      <c r="A739" t="s">
        <v>763</v>
      </c>
      <c r="B739">
        <v>18515.083984000001</v>
      </c>
      <c r="C739">
        <v>17451.900390999999</v>
      </c>
      <c r="D739">
        <v>17878.814452999999</v>
      </c>
      <c r="E739">
        <v>17599.287109000001</v>
      </c>
      <c r="F739">
        <v>18623.099609000001</v>
      </c>
      <c r="G739">
        <v>18623.099609000001</v>
      </c>
      <c r="H739">
        <v>18649.800781000002</v>
      </c>
      <c r="I739">
        <v>18870.900390999999</v>
      </c>
      <c r="J739">
        <v>18691.724609000001</v>
      </c>
      <c r="L739" t="str">
        <f t="shared" si="87"/>
        <v>31AUG2025:18:00:00</v>
      </c>
      <c r="M739">
        <v>19</v>
      </c>
      <c r="N739">
        <f t="shared" si="88"/>
        <v>-1063.1835930000016</v>
      </c>
      <c r="O739">
        <f t="shared" si="89"/>
        <v>-1063.1835930000016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5.7422563890002474</v>
      </c>
    </row>
    <row r="740" spans="1:19" x14ac:dyDescent="0.25">
      <c r="A740" t="s">
        <v>764</v>
      </c>
      <c r="B740">
        <v>18223.806640999999</v>
      </c>
      <c r="C740">
        <v>17234.099609000001</v>
      </c>
      <c r="D740">
        <v>17484.207031000002</v>
      </c>
      <c r="E740">
        <v>17354.835938</v>
      </c>
      <c r="F740">
        <v>18508.800781000002</v>
      </c>
      <c r="G740">
        <v>18494.199218999998</v>
      </c>
      <c r="H740">
        <v>18467.400390999999</v>
      </c>
      <c r="I740">
        <v>18675.900390999999</v>
      </c>
      <c r="J740">
        <v>18536.574218999998</v>
      </c>
      <c r="L740" t="str">
        <f t="shared" si="87"/>
        <v>31AUG2025:19:00:00</v>
      </c>
      <c r="M740">
        <v>20</v>
      </c>
      <c r="N740">
        <f t="shared" si="88"/>
        <v>-989.70703199999843</v>
      </c>
      <c r="O740">
        <f t="shared" si="89"/>
        <v>-989.70703199999843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5.4308468669402536</v>
      </c>
    </row>
    <row r="741" spans="1:19" x14ac:dyDescent="0.25">
      <c r="A741" t="s">
        <v>765</v>
      </c>
      <c r="B741">
        <v>17613.818359000001</v>
      </c>
      <c r="C741">
        <v>16901.800781000002</v>
      </c>
      <c r="D741">
        <v>16976.640625</v>
      </c>
      <c r="E741">
        <v>17036.427734000001</v>
      </c>
      <c r="F741">
        <v>17940.099609000001</v>
      </c>
      <c r="G741">
        <v>17911.900390999999</v>
      </c>
      <c r="H741">
        <v>17976.5</v>
      </c>
      <c r="I741">
        <v>18162</v>
      </c>
      <c r="J741">
        <v>17997.625</v>
      </c>
      <c r="L741" t="str">
        <f t="shared" si="87"/>
        <v>31AUG2025:20:00:00</v>
      </c>
      <c r="M741">
        <v>21</v>
      </c>
      <c r="N741">
        <f t="shared" si="88"/>
        <v>-712.01757799999905</v>
      </c>
      <c r="O741">
        <f t="shared" si="89"/>
        <v>-712.01757799999905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4.0423806098589905</v>
      </c>
    </row>
    <row r="742" spans="1:19" x14ac:dyDescent="0.25">
      <c r="A742" t="s">
        <v>766</v>
      </c>
      <c r="B742">
        <v>17184.470702999999</v>
      </c>
      <c r="C742">
        <v>16846.800781000002</v>
      </c>
      <c r="D742">
        <v>16983.462890999999</v>
      </c>
      <c r="E742">
        <v>17158.457031000002</v>
      </c>
      <c r="F742">
        <v>17586.900390999999</v>
      </c>
      <c r="G742">
        <v>17557.699218999998</v>
      </c>
      <c r="H742">
        <v>17768.800781000002</v>
      </c>
      <c r="I742">
        <v>17828.5</v>
      </c>
      <c r="J742">
        <v>17685.476563</v>
      </c>
      <c r="L742" t="str">
        <f t="shared" si="87"/>
        <v>31AUG2025:21:00:00</v>
      </c>
      <c r="M742">
        <v>22</v>
      </c>
      <c r="N742">
        <f t="shared" si="88"/>
        <v>-337.66992199999731</v>
      </c>
      <c r="O742">
        <f t="shared" si="89"/>
        <v>-337.66992199999731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1.9649713269379205</v>
      </c>
    </row>
    <row r="743" spans="1:19" x14ac:dyDescent="0.25">
      <c r="A743" t="s">
        <v>767</v>
      </c>
      <c r="B743">
        <v>16691.574218999998</v>
      </c>
      <c r="C743">
        <v>16489.099609000001</v>
      </c>
      <c r="D743">
        <v>16807.042968999998</v>
      </c>
      <c r="E743">
        <v>17005.802734000001</v>
      </c>
      <c r="F743">
        <v>17046.099609000001</v>
      </c>
      <c r="G743">
        <v>17021.300781000002</v>
      </c>
      <c r="H743">
        <v>17251.699218999998</v>
      </c>
      <c r="I743">
        <v>17289.699218999998</v>
      </c>
      <c r="J743">
        <v>17152.199218999998</v>
      </c>
      <c r="L743" t="str">
        <f t="shared" si="87"/>
        <v>31AUG2025:22:00:00</v>
      </c>
      <c r="M743">
        <v>23</v>
      </c>
      <c r="N743">
        <f t="shared" si="88"/>
        <v>-202.47460999999748</v>
      </c>
      <c r="O743">
        <f t="shared" si="89"/>
        <v>-202.47460999999748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1.213034836279977</v>
      </c>
    </row>
    <row r="744" spans="1:19" x14ac:dyDescent="0.25">
      <c r="A744" t="s">
        <v>768</v>
      </c>
      <c r="B744">
        <v>15970.114258</v>
      </c>
      <c r="C744">
        <v>15701.700194999999</v>
      </c>
      <c r="D744">
        <v>15598.792969</v>
      </c>
      <c r="E744">
        <v>15844.329102</v>
      </c>
      <c r="F744">
        <v>16067.200194999999</v>
      </c>
      <c r="G744">
        <v>16012.400390999999</v>
      </c>
      <c r="H744">
        <v>16266.099609000001</v>
      </c>
      <c r="I744">
        <v>16265.700194999999</v>
      </c>
      <c r="J744">
        <v>16152.850586</v>
      </c>
      <c r="L744" t="str">
        <f t="shared" si="87"/>
        <v>31AUG2025:23:00:00</v>
      </c>
      <c r="M744">
        <v>24</v>
      </c>
      <c r="N744">
        <f t="shared" si="88"/>
        <v>-268.41406300000017</v>
      </c>
      <c r="O744">
        <f t="shared" si="89"/>
        <v>-268.41406300000017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1.6807272550698378</v>
      </c>
    </row>
    <row r="745" spans="1:19" x14ac:dyDescent="0.25">
      <c r="A745" t="s">
        <v>769</v>
      </c>
      <c r="B745">
        <v>14918.280273</v>
      </c>
      <c r="C745">
        <v>14690.400390999999</v>
      </c>
      <c r="D745">
        <v>14509.767578000001</v>
      </c>
      <c r="E745">
        <v>14722.140625</v>
      </c>
      <c r="F745">
        <v>14889</v>
      </c>
      <c r="G745">
        <v>14798.400390999999</v>
      </c>
      <c r="H745">
        <v>14978.599609000001</v>
      </c>
      <c r="I745">
        <v>15041.200194999999</v>
      </c>
      <c r="J745">
        <v>14926.799805000001</v>
      </c>
      <c r="L745" t="str">
        <f t="shared" si="87"/>
        <v>01SEP2025:00:00:00</v>
      </c>
      <c r="M745">
        <v>25</v>
      </c>
      <c r="N745">
        <f t="shared" si="88"/>
        <v>-227.87988200000109</v>
      </c>
      <c r="O745">
        <f t="shared" si="89"/>
        <v>-227.87988200000109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1.5275211205974712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S1" workbookViewId="0">
      <selection activeCell="AM20" sqref="AM19:AM20"/>
    </sheetView>
  </sheetViews>
  <sheetFormatPr defaultRowHeight="15" x14ac:dyDescent="0.25"/>
  <cols>
    <col min="1" max="1" width="16.85546875" customWidth="1"/>
    <col min="12" max="12" width="19.140625" bestFit="1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10899.895508</v>
      </c>
      <c r="C2">
        <v>10405.400390999999</v>
      </c>
      <c r="D2">
        <v>10962.430664</v>
      </c>
      <c r="E2">
        <v>10917.805664</v>
      </c>
      <c r="F2">
        <v>10106.5</v>
      </c>
      <c r="G2">
        <v>10056.700194999999</v>
      </c>
      <c r="H2">
        <v>10091.599609000001</v>
      </c>
      <c r="I2">
        <v>10136.200194999999</v>
      </c>
      <c r="J2">
        <v>10097.75</v>
      </c>
      <c r="L2" t="str">
        <f>A2</f>
        <v>01AUG2025:01:00:00</v>
      </c>
      <c r="M2">
        <v>1</v>
      </c>
      <c r="N2">
        <f>C2-B2</f>
        <v>-494.49511700000039</v>
      </c>
      <c r="O2">
        <f>IF(N2&lt;0,N2,"")</f>
        <v>-494.49511700000039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4.5366959402231402</v>
      </c>
      <c r="T2">
        <f>AVERAGE(S2:S722)</f>
        <v>4.0867919247752287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10117.494140999999</v>
      </c>
      <c r="C3">
        <v>9829.8496094000002</v>
      </c>
      <c r="D3">
        <v>10204.721680000001</v>
      </c>
      <c r="E3">
        <v>10234.367188</v>
      </c>
      <c r="F3">
        <v>9458.6298827999999</v>
      </c>
      <c r="G3">
        <v>9386.8398438000004</v>
      </c>
      <c r="H3">
        <v>9466.4804688000004</v>
      </c>
      <c r="I3">
        <v>9609.9199219000002</v>
      </c>
      <c r="J3">
        <v>9480.4667969000002</v>
      </c>
      <c r="L3" t="str">
        <f t="shared" ref="L3:L66" si="0">A3</f>
        <v>01AUG2025:02:00:00</v>
      </c>
      <c r="M3">
        <v>2</v>
      </c>
      <c r="N3">
        <f t="shared" ref="N3:N66" si="1">C3-B3</f>
        <v>-287.64453159999903</v>
      </c>
      <c r="O3">
        <f t="shared" ref="O3:O66" si="2">IF(N3&lt;0,N3,"")</f>
        <v>-287.64453159999903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2.8430412470846127</v>
      </c>
      <c r="V3" s="3">
        <v>1</v>
      </c>
      <c r="W3" s="5">
        <v>-493.87818443913039</v>
      </c>
      <c r="X3" s="5">
        <v>523.56066884999996</v>
      </c>
      <c r="Z3">
        <v>1</v>
      </c>
      <c r="AA3">
        <f>W3</f>
        <v>-493.87818443913039</v>
      </c>
      <c r="AB3">
        <f>X3</f>
        <v>523.56066884999996</v>
      </c>
    </row>
    <row r="4" spans="1:28" x14ac:dyDescent="0.25">
      <c r="A4" t="s">
        <v>28</v>
      </c>
      <c r="B4">
        <v>9556.8212891000003</v>
      </c>
      <c r="C4">
        <v>9385.2304688000004</v>
      </c>
      <c r="D4">
        <v>9684.8896483999997</v>
      </c>
      <c r="E4">
        <v>9724.9824219000002</v>
      </c>
      <c r="F4">
        <v>8929.4902344000002</v>
      </c>
      <c r="G4">
        <v>8863.7597655999998</v>
      </c>
      <c r="H4">
        <v>8961.7998047000001</v>
      </c>
      <c r="I4">
        <v>9133.4199219000002</v>
      </c>
      <c r="J4">
        <v>8972.1171875</v>
      </c>
      <c r="L4" t="str">
        <f t="shared" si="0"/>
        <v>01AUG2025:03:00:00</v>
      </c>
      <c r="M4">
        <v>3</v>
      </c>
      <c r="N4">
        <f t="shared" si="1"/>
        <v>-171.5908202999999</v>
      </c>
      <c r="O4">
        <f t="shared" si="2"/>
        <v>-171.5908202999999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1.7954800566973794</v>
      </c>
      <c r="V4" s="3">
        <v>2</v>
      </c>
      <c r="W4" s="5">
        <v>-382.02916950869576</v>
      </c>
      <c r="X4" s="5">
        <v>503.5361328624997</v>
      </c>
      <c r="Z4">
        <v>2</v>
      </c>
      <c r="AA4">
        <f t="shared" ref="AA4:AB26" si="7">W4</f>
        <v>-382.02916950869576</v>
      </c>
      <c r="AB4">
        <f t="shared" si="7"/>
        <v>503.5361328624997</v>
      </c>
    </row>
    <row r="5" spans="1:28" x14ac:dyDescent="0.25">
      <c r="A5" t="s">
        <v>29</v>
      </c>
      <c r="B5">
        <v>9203.4931641000003</v>
      </c>
      <c r="C5">
        <v>9008</v>
      </c>
      <c r="D5">
        <v>9447.8896483999997</v>
      </c>
      <c r="E5">
        <v>9458.0507813000004</v>
      </c>
      <c r="F5">
        <v>8642.8496094000002</v>
      </c>
      <c r="G5">
        <v>8567.9501952999999</v>
      </c>
      <c r="H5">
        <v>8671.8203125</v>
      </c>
      <c r="I5">
        <v>8814.9697266000003</v>
      </c>
      <c r="J5">
        <v>8674.3974608999997</v>
      </c>
      <c r="L5" t="str">
        <f t="shared" si="0"/>
        <v>01AUG2025:04:00:00</v>
      </c>
      <c r="M5">
        <v>4</v>
      </c>
      <c r="N5">
        <f t="shared" si="1"/>
        <v>-195.49316410000029</v>
      </c>
      <c r="O5">
        <f t="shared" si="2"/>
        <v>-195.49316410000029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2.1241191862081137</v>
      </c>
      <c r="V5" s="3">
        <v>3</v>
      </c>
      <c r="W5" s="5">
        <v>-401.0869140399999</v>
      </c>
      <c r="X5" s="5">
        <v>437.67420783333341</v>
      </c>
      <c r="Z5">
        <v>3</v>
      </c>
      <c r="AA5">
        <f t="shared" si="7"/>
        <v>-401.0869140399999</v>
      </c>
      <c r="AB5">
        <f t="shared" si="7"/>
        <v>437.67420783333341</v>
      </c>
    </row>
    <row r="6" spans="1:28" x14ac:dyDescent="0.25">
      <c r="A6" t="s">
        <v>30</v>
      </c>
      <c r="B6">
        <v>9004.171875</v>
      </c>
      <c r="C6">
        <v>8795.2695313000004</v>
      </c>
      <c r="D6">
        <v>9408.0283202999999</v>
      </c>
      <c r="E6">
        <v>9383.0585938000004</v>
      </c>
      <c r="F6">
        <v>8500.8701172000001</v>
      </c>
      <c r="G6">
        <v>8439.0703125</v>
      </c>
      <c r="H6">
        <v>8546.9501952999999</v>
      </c>
      <c r="I6">
        <v>8632.5595702999999</v>
      </c>
      <c r="J6">
        <v>8529.8623047000001</v>
      </c>
      <c r="L6" t="str">
        <f t="shared" si="0"/>
        <v>01AUG2025:05:00:00</v>
      </c>
      <c r="M6">
        <v>5</v>
      </c>
      <c r="N6">
        <f t="shared" si="1"/>
        <v>-208.90234369999962</v>
      </c>
      <c r="O6">
        <f t="shared" si="2"/>
        <v>-208.90234369999962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2.3200617069518081</v>
      </c>
      <c r="V6" s="3">
        <v>4</v>
      </c>
      <c r="W6" s="5">
        <v>-427.47102866190488</v>
      </c>
      <c r="X6" s="5">
        <v>381.81472441111123</v>
      </c>
      <c r="Z6">
        <v>4</v>
      </c>
      <c r="AA6">
        <f t="shared" si="7"/>
        <v>-427.47102866190488</v>
      </c>
      <c r="AB6">
        <f t="shared" si="7"/>
        <v>381.81472441111123</v>
      </c>
    </row>
    <row r="7" spans="1:28" x14ac:dyDescent="0.25">
      <c r="A7" t="s">
        <v>31</v>
      </c>
      <c r="B7">
        <v>8963.3427733999997</v>
      </c>
      <c r="C7">
        <v>8818.7998047000001</v>
      </c>
      <c r="D7">
        <v>9516.1552733999997</v>
      </c>
      <c r="E7">
        <v>9529.3027344000002</v>
      </c>
      <c r="F7">
        <v>8612.4599608999997</v>
      </c>
      <c r="G7">
        <v>8522.3701172000001</v>
      </c>
      <c r="H7">
        <v>8631.0302733999997</v>
      </c>
      <c r="I7">
        <v>8762.0400391000003</v>
      </c>
      <c r="J7">
        <v>8631.9746094000002</v>
      </c>
      <c r="L7" t="str">
        <f t="shared" si="0"/>
        <v>01AUG2025:06:00:00</v>
      </c>
      <c r="M7">
        <v>6</v>
      </c>
      <c r="N7">
        <f t="shared" si="1"/>
        <v>-144.54296869999962</v>
      </c>
      <c r="O7">
        <f t="shared" si="2"/>
        <v>-144.54296869999962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1.6126011506438374</v>
      </c>
      <c r="V7" s="3">
        <v>5</v>
      </c>
      <c r="W7" s="5">
        <v>-451.20170666190478</v>
      </c>
      <c r="X7" s="5">
        <v>344.49354383333332</v>
      </c>
      <c r="Z7">
        <v>5</v>
      </c>
      <c r="AA7">
        <f t="shared" si="7"/>
        <v>-451.20170666190478</v>
      </c>
      <c r="AB7">
        <f t="shared" si="7"/>
        <v>344.49354383333332</v>
      </c>
    </row>
    <row r="8" spans="1:28" x14ac:dyDescent="0.25">
      <c r="A8" t="s">
        <v>32</v>
      </c>
      <c r="B8">
        <v>9065.0214844000002</v>
      </c>
      <c r="C8">
        <v>8964.5996094000002</v>
      </c>
      <c r="D8">
        <v>9858.3681641000003</v>
      </c>
      <c r="E8">
        <v>9966.8652344000002</v>
      </c>
      <c r="F8">
        <v>8840.6103516000003</v>
      </c>
      <c r="G8">
        <v>8767.4101563000004</v>
      </c>
      <c r="H8">
        <v>8887.3496094000002</v>
      </c>
      <c r="I8">
        <v>8967.3095702999999</v>
      </c>
      <c r="J8">
        <v>8865.6699219000002</v>
      </c>
      <c r="L8" t="str">
        <f t="shared" si="0"/>
        <v>01AUG2025:07:00:00</v>
      </c>
      <c r="M8">
        <v>7</v>
      </c>
      <c r="N8">
        <f t="shared" si="1"/>
        <v>-100.421875</v>
      </c>
      <c r="O8">
        <f t="shared" si="2"/>
        <v>-100.421875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1.107795223351826</v>
      </c>
      <c r="V8" s="3">
        <v>6</v>
      </c>
      <c r="W8" s="5">
        <v>-392.47747248636369</v>
      </c>
      <c r="X8" s="5">
        <v>370.60302736250014</v>
      </c>
      <c r="Z8">
        <v>6</v>
      </c>
      <c r="AA8">
        <f t="shared" si="7"/>
        <v>-392.47747248636369</v>
      </c>
      <c r="AB8">
        <f t="shared" si="7"/>
        <v>370.60302736250014</v>
      </c>
    </row>
    <row r="9" spans="1:28" x14ac:dyDescent="0.25">
      <c r="A9" t="s">
        <v>33</v>
      </c>
      <c r="B9">
        <v>9186.7617188000004</v>
      </c>
      <c r="C9">
        <v>9120.8496094000002</v>
      </c>
      <c r="D9">
        <v>10027.856444999999</v>
      </c>
      <c r="E9">
        <v>9979.1757813000004</v>
      </c>
      <c r="F9">
        <v>8946.5498047000001</v>
      </c>
      <c r="G9">
        <v>8885.5898438000004</v>
      </c>
      <c r="H9">
        <v>8952.1601563000004</v>
      </c>
      <c r="I9">
        <v>9018.5</v>
      </c>
      <c r="J9">
        <v>8950.7001952999999</v>
      </c>
      <c r="L9" t="str">
        <f t="shared" si="0"/>
        <v>01AUG2025:08:00:00</v>
      </c>
      <c r="M9">
        <v>8</v>
      </c>
      <c r="N9">
        <f t="shared" si="1"/>
        <v>-65.91210940000019</v>
      </c>
      <c r="O9">
        <f t="shared" si="2"/>
        <v>-65.91210940000019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0.71746836826208449</v>
      </c>
      <c r="V9" s="3">
        <v>7</v>
      </c>
      <c r="W9" s="5">
        <v>-334.04935886956525</v>
      </c>
      <c r="X9" s="5">
        <v>353.7744838142857</v>
      </c>
      <c r="Z9">
        <v>7</v>
      </c>
      <c r="AA9">
        <f t="shared" si="7"/>
        <v>-334.04935886956525</v>
      </c>
      <c r="AB9">
        <f t="shared" si="7"/>
        <v>353.7744838142857</v>
      </c>
    </row>
    <row r="10" spans="1:28" x14ac:dyDescent="0.25">
      <c r="A10" t="s">
        <v>34</v>
      </c>
      <c r="B10">
        <v>9820.1972655999998</v>
      </c>
      <c r="C10">
        <v>9866.8798827999999</v>
      </c>
      <c r="D10">
        <v>10565.805664</v>
      </c>
      <c r="E10">
        <v>10560.080078000001</v>
      </c>
      <c r="F10">
        <v>9428.7802733999997</v>
      </c>
      <c r="G10">
        <v>9315.9804688000004</v>
      </c>
      <c r="H10">
        <v>9490.8701172000001</v>
      </c>
      <c r="I10">
        <v>9512.5703125</v>
      </c>
      <c r="J10">
        <v>9437.0507813000004</v>
      </c>
      <c r="L10" t="str">
        <f t="shared" si="0"/>
        <v>01AUG2025:09:00:00</v>
      </c>
      <c r="M10">
        <v>9</v>
      </c>
      <c r="N10">
        <f t="shared" si="1"/>
        <v>46.682617200000095</v>
      </c>
      <c r="O10" t="str">
        <f t="shared" si="2"/>
        <v/>
      </c>
      <c r="P10">
        <f t="shared" si="3"/>
        <v>46.682617200000095</v>
      </c>
      <c r="Q10" t="str">
        <f t="shared" si="4"/>
        <v/>
      </c>
      <c r="R10">
        <f t="shared" si="5"/>
        <v>1</v>
      </c>
      <c r="S10">
        <f t="shared" si="6"/>
        <v>0.47537351783684212</v>
      </c>
      <c r="V10" s="3">
        <v>8</v>
      </c>
      <c r="W10" s="5">
        <v>-307.91316732916675</v>
      </c>
      <c r="X10" s="5">
        <v>359.17879233333343</v>
      </c>
      <c r="Z10">
        <v>8</v>
      </c>
      <c r="AA10">
        <f t="shared" si="7"/>
        <v>-307.91316732916675</v>
      </c>
      <c r="AB10">
        <f t="shared" si="7"/>
        <v>359.17879233333343</v>
      </c>
    </row>
    <row r="11" spans="1:28" x14ac:dyDescent="0.25">
      <c r="A11" t="s">
        <v>35</v>
      </c>
      <c r="B11">
        <v>10564.673828000001</v>
      </c>
      <c r="C11">
        <v>10680.799805000001</v>
      </c>
      <c r="D11">
        <v>11329.650390999999</v>
      </c>
      <c r="E11">
        <v>11401.561523</v>
      </c>
      <c r="F11">
        <v>10311.400390999999</v>
      </c>
      <c r="G11">
        <v>10072.900390999999</v>
      </c>
      <c r="H11">
        <v>10422</v>
      </c>
      <c r="I11">
        <v>10191</v>
      </c>
      <c r="J11">
        <v>10249.325194999999</v>
      </c>
      <c r="L11" t="str">
        <f t="shared" si="0"/>
        <v>01AUG2025:10:00:00</v>
      </c>
      <c r="M11">
        <v>10</v>
      </c>
      <c r="N11">
        <f t="shared" si="1"/>
        <v>116.12597699999969</v>
      </c>
      <c r="O11" t="str">
        <f t="shared" si="2"/>
        <v/>
      </c>
      <c r="P11">
        <f t="shared" si="3"/>
        <v>116.12597699999969</v>
      </c>
      <c r="Q11" t="str">
        <f t="shared" si="4"/>
        <v/>
      </c>
      <c r="R11">
        <f t="shared" si="5"/>
        <v>1</v>
      </c>
      <c r="S11">
        <f t="shared" si="6"/>
        <v>1.0991913133392355</v>
      </c>
      <c r="V11" s="3">
        <v>9</v>
      </c>
      <c r="W11" s="5">
        <v>-392.94006346999993</v>
      </c>
      <c r="X11" s="5">
        <v>193.13984376000008</v>
      </c>
      <c r="Z11">
        <v>9</v>
      </c>
      <c r="AA11">
        <f t="shared" si="7"/>
        <v>-392.94006346999993</v>
      </c>
      <c r="AB11">
        <f t="shared" si="7"/>
        <v>193.13984376000008</v>
      </c>
    </row>
    <row r="12" spans="1:28" x14ac:dyDescent="0.25">
      <c r="A12" t="s">
        <v>36</v>
      </c>
      <c r="B12">
        <v>11526.967773</v>
      </c>
      <c r="C12">
        <v>11463.599609000001</v>
      </c>
      <c r="D12">
        <v>11886.935546999999</v>
      </c>
      <c r="E12">
        <v>11951.268555000001</v>
      </c>
      <c r="F12">
        <v>10955.200194999999</v>
      </c>
      <c r="G12">
        <v>10798</v>
      </c>
      <c r="H12">
        <v>11163</v>
      </c>
      <c r="I12">
        <v>10861.700194999999</v>
      </c>
      <c r="J12">
        <v>10944.474609000001</v>
      </c>
      <c r="L12" t="str">
        <f t="shared" si="0"/>
        <v>01AUG2025:11:00:00</v>
      </c>
      <c r="M12">
        <v>11</v>
      </c>
      <c r="N12">
        <f t="shared" si="1"/>
        <v>-63.368163999999524</v>
      </c>
      <c r="O12">
        <f t="shared" si="2"/>
        <v>-63.368163999999524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0.54973836353068395</v>
      </c>
      <c r="V12" s="3">
        <v>10</v>
      </c>
      <c r="W12" s="5">
        <v>-462.66601568333323</v>
      </c>
      <c r="X12" s="5">
        <v>254.2324218833331</v>
      </c>
      <c r="Z12">
        <v>10</v>
      </c>
      <c r="AA12">
        <f t="shared" si="7"/>
        <v>-462.66601568333323</v>
      </c>
      <c r="AB12">
        <f t="shared" si="7"/>
        <v>254.2324218833331</v>
      </c>
    </row>
    <row r="13" spans="1:28" x14ac:dyDescent="0.25">
      <c r="A13" t="s">
        <v>37</v>
      </c>
      <c r="B13">
        <v>12190.933594</v>
      </c>
      <c r="C13">
        <v>12178.200194999999</v>
      </c>
      <c r="D13">
        <v>12450.036133</v>
      </c>
      <c r="E13">
        <v>12646.635742</v>
      </c>
      <c r="F13">
        <v>11667.700194999999</v>
      </c>
      <c r="G13">
        <v>11557.099609000001</v>
      </c>
      <c r="H13">
        <v>12003</v>
      </c>
      <c r="I13">
        <v>11596.299805000001</v>
      </c>
      <c r="J13">
        <v>11706.025390999999</v>
      </c>
      <c r="L13" t="str">
        <f t="shared" si="0"/>
        <v>01AUG2025:12:00:00</v>
      </c>
      <c r="M13">
        <v>12</v>
      </c>
      <c r="N13">
        <f t="shared" si="1"/>
        <v>-12.733399000000645</v>
      </c>
      <c r="O13">
        <f t="shared" si="2"/>
        <v>-12.733399000000645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0.10444974457302951</v>
      </c>
      <c r="V13" s="3">
        <v>11</v>
      </c>
      <c r="W13" s="5">
        <v>-468.80167961599994</v>
      </c>
      <c r="X13" s="5">
        <v>382.28847660000031</v>
      </c>
      <c r="Z13">
        <v>11</v>
      </c>
      <c r="AA13">
        <f t="shared" si="7"/>
        <v>-468.80167961599994</v>
      </c>
      <c r="AB13">
        <f t="shared" si="7"/>
        <v>382.28847660000031</v>
      </c>
    </row>
    <row r="14" spans="1:28" x14ac:dyDescent="0.25">
      <c r="A14" t="s">
        <v>38</v>
      </c>
      <c r="B14">
        <v>13024.027344</v>
      </c>
      <c r="C14">
        <v>12923.299805000001</v>
      </c>
      <c r="D14">
        <v>13014.431640999999</v>
      </c>
      <c r="E14">
        <v>13610.367188</v>
      </c>
      <c r="F14">
        <v>12445</v>
      </c>
      <c r="G14">
        <v>12310.299805000001</v>
      </c>
      <c r="H14">
        <v>12925.299805000001</v>
      </c>
      <c r="I14">
        <v>12461</v>
      </c>
      <c r="J14">
        <v>12535.400390999999</v>
      </c>
      <c r="L14" t="str">
        <f t="shared" si="0"/>
        <v>01AUG2025:13:00:00</v>
      </c>
      <c r="M14">
        <v>13</v>
      </c>
      <c r="N14">
        <f t="shared" si="1"/>
        <v>-100.72753899999952</v>
      </c>
      <c r="O14">
        <f t="shared" si="2"/>
        <v>-100.72753899999952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0.77339778502847956</v>
      </c>
      <c r="V14" s="3">
        <v>12</v>
      </c>
      <c r="W14" s="5">
        <v>-479.48251950500014</v>
      </c>
      <c r="X14" s="5">
        <v>334.55136710000022</v>
      </c>
      <c r="Z14">
        <v>12</v>
      </c>
      <c r="AA14">
        <f t="shared" si="7"/>
        <v>-479.48251950500014</v>
      </c>
      <c r="AB14">
        <f t="shared" si="7"/>
        <v>334.55136710000022</v>
      </c>
    </row>
    <row r="15" spans="1:28" x14ac:dyDescent="0.25">
      <c r="A15" t="s">
        <v>39</v>
      </c>
      <c r="B15">
        <v>13833.779296999999</v>
      </c>
      <c r="C15">
        <v>13547.900390999999</v>
      </c>
      <c r="D15">
        <v>13553.321289</v>
      </c>
      <c r="E15">
        <v>14174.501953000001</v>
      </c>
      <c r="F15">
        <v>13124</v>
      </c>
      <c r="G15">
        <v>12973.299805000001</v>
      </c>
      <c r="H15">
        <v>13711.599609000001</v>
      </c>
      <c r="I15">
        <v>13192.200194999999</v>
      </c>
      <c r="J15">
        <v>13250.274414</v>
      </c>
      <c r="L15" t="str">
        <f t="shared" si="0"/>
        <v>01AUG2025:14:00:00</v>
      </c>
      <c r="M15">
        <v>14</v>
      </c>
      <c r="N15">
        <f t="shared" si="1"/>
        <v>-285.87890599999992</v>
      </c>
      <c r="O15">
        <f t="shared" si="2"/>
        <v>-285.87890599999992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2.0665278797818885</v>
      </c>
      <c r="V15" s="3">
        <v>13</v>
      </c>
      <c r="W15" s="5">
        <v>-379.09734768421072</v>
      </c>
      <c r="X15" s="5">
        <v>374.94726563636391</v>
      </c>
      <c r="Z15">
        <v>13</v>
      </c>
      <c r="AA15">
        <f t="shared" si="7"/>
        <v>-379.09734768421072</v>
      </c>
      <c r="AB15">
        <f t="shared" si="7"/>
        <v>374.94726563636391</v>
      </c>
    </row>
    <row r="16" spans="1:28" x14ac:dyDescent="0.25">
      <c r="A16" t="s">
        <v>40</v>
      </c>
      <c r="B16">
        <v>14439.345703000001</v>
      </c>
      <c r="C16">
        <v>13972.599609000001</v>
      </c>
      <c r="D16">
        <v>13773.692383</v>
      </c>
      <c r="E16">
        <v>14295.112305000001</v>
      </c>
      <c r="F16">
        <v>13358</v>
      </c>
      <c r="G16">
        <v>13338.400390999999</v>
      </c>
      <c r="H16">
        <v>13900.700194999999</v>
      </c>
      <c r="I16">
        <v>13509.5</v>
      </c>
      <c r="J16">
        <v>13526.650390999999</v>
      </c>
      <c r="L16" t="str">
        <f t="shared" si="0"/>
        <v>01AUG2025:15:00:00</v>
      </c>
      <c r="M16">
        <v>15</v>
      </c>
      <c r="N16">
        <f t="shared" si="1"/>
        <v>-466.74609400000008</v>
      </c>
      <c r="O16">
        <f t="shared" si="2"/>
        <v>-466.74609400000008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3.232460137740357</v>
      </c>
      <c r="V16" s="3">
        <v>14</v>
      </c>
      <c r="W16" s="5">
        <v>-397.93244494117681</v>
      </c>
      <c r="X16" s="5">
        <v>354.67863569230758</v>
      </c>
      <c r="Z16">
        <v>14</v>
      </c>
      <c r="AA16">
        <f t="shared" si="7"/>
        <v>-397.93244494117681</v>
      </c>
      <c r="AB16">
        <f t="shared" si="7"/>
        <v>354.67863569230758</v>
      </c>
    </row>
    <row r="17" spans="1:28" x14ac:dyDescent="0.25">
      <c r="A17" t="s">
        <v>41</v>
      </c>
      <c r="B17">
        <v>14693.753906</v>
      </c>
      <c r="C17">
        <v>14188.900390999999</v>
      </c>
      <c r="D17">
        <v>13816.444336</v>
      </c>
      <c r="E17">
        <v>14349.776367</v>
      </c>
      <c r="F17">
        <v>13236.900390999999</v>
      </c>
      <c r="G17">
        <v>13372.099609000001</v>
      </c>
      <c r="H17">
        <v>13747.099609000001</v>
      </c>
      <c r="I17">
        <v>13510.099609000001</v>
      </c>
      <c r="J17">
        <v>13466.550781</v>
      </c>
      <c r="L17" t="str">
        <f t="shared" si="0"/>
        <v>01AUG2025:16:00:00</v>
      </c>
      <c r="M17">
        <v>16</v>
      </c>
      <c r="N17">
        <f t="shared" si="1"/>
        <v>-504.8535150000007</v>
      </c>
      <c r="O17">
        <f t="shared" si="2"/>
        <v>-504.8535150000007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3.4358375553972662</v>
      </c>
      <c r="V17" s="3">
        <v>15</v>
      </c>
      <c r="W17" s="5">
        <v>-424.20676000000003</v>
      </c>
      <c r="X17" s="5">
        <v>378.02604174999971</v>
      </c>
      <c r="Z17">
        <v>15</v>
      </c>
      <c r="AA17">
        <f t="shared" si="7"/>
        <v>-424.20676000000003</v>
      </c>
      <c r="AB17">
        <f t="shared" si="7"/>
        <v>378.02604174999971</v>
      </c>
    </row>
    <row r="18" spans="1:28" x14ac:dyDescent="0.25">
      <c r="A18" t="s">
        <v>42</v>
      </c>
      <c r="B18">
        <v>14987.141602</v>
      </c>
      <c r="C18">
        <v>14174.700194999999</v>
      </c>
      <c r="D18">
        <v>13839.712890999999</v>
      </c>
      <c r="E18">
        <v>14334.842773</v>
      </c>
      <c r="F18">
        <v>13090.799805000001</v>
      </c>
      <c r="G18">
        <v>13335.900390999999</v>
      </c>
      <c r="H18">
        <v>13539.299805000001</v>
      </c>
      <c r="I18">
        <v>13479.900390999999</v>
      </c>
      <c r="J18">
        <v>13361.474609000001</v>
      </c>
      <c r="L18" t="str">
        <f t="shared" si="0"/>
        <v>01AUG2025:17:00:00</v>
      </c>
      <c r="M18">
        <v>17</v>
      </c>
      <c r="N18">
        <f t="shared" si="1"/>
        <v>-812.44140700000025</v>
      </c>
      <c r="O18">
        <f t="shared" si="2"/>
        <v>-812.44140700000025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5.4209230057023134</v>
      </c>
      <c r="V18" s="3">
        <v>16</v>
      </c>
      <c r="W18" s="5">
        <v>-440.25141061111117</v>
      </c>
      <c r="X18" s="5">
        <v>366.86653625000008</v>
      </c>
      <c r="Z18">
        <v>16</v>
      </c>
      <c r="AA18">
        <f t="shared" si="7"/>
        <v>-440.25141061111117</v>
      </c>
      <c r="AB18">
        <f t="shared" si="7"/>
        <v>366.86653625000008</v>
      </c>
    </row>
    <row r="19" spans="1:28" x14ac:dyDescent="0.25">
      <c r="A19" t="s">
        <v>43</v>
      </c>
      <c r="B19">
        <v>15005.388671999999</v>
      </c>
      <c r="C19">
        <v>14055.900390999999</v>
      </c>
      <c r="D19">
        <v>13975.308594</v>
      </c>
      <c r="E19">
        <v>14581.848633</v>
      </c>
      <c r="F19">
        <v>12955.400390999999</v>
      </c>
      <c r="G19">
        <v>13210</v>
      </c>
      <c r="H19">
        <v>13433.5</v>
      </c>
      <c r="I19">
        <v>13418.700194999999</v>
      </c>
      <c r="J19">
        <v>13254.399414</v>
      </c>
      <c r="L19" t="str">
        <f t="shared" si="0"/>
        <v>01AUG2025:18:00:00</v>
      </c>
      <c r="M19">
        <v>18</v>
      </c>
      <c r="N19">
        <f t="shared" si="1"/>
        <v>-949.48828099999992</v>
      </c>
      <c r="O19">
        <f t="shared" si="2"/>
        <v>-949.48828099999992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6.3276486984421911</v>
      </c>
      <c r="V19" s="3">
        <v>17</v>
      </c>
      <c r="W19" s="5">
        <v>-465.12382815000046</v>
      </c>
      <c r="X19" s="5">
        <v>465.02734410000028</v>
      </c>
      <c r="Z19">
        <v>17</v>
      </c>
      <c r="AA19">
        <f t="shared" si="7"/>
        <v>-465.12382815000046</v>
      </c>
      <c r="AB19">
        <f t="shared" si="7"/>
        <v>465.02734410000028</v>
      </c>
    </row>
    <row r="20" spans="1:28" x14ac:dyDescent="0.25">
      <c r="A20" t="s">
        <v>44</v>
      </c>
      <c r="B20">
        <v>14758.417969</v>
      </c>
      <c r="C20">
        <v>13954.599609000001</v>
      </c>
      <c r="D20">
        <v>14004.055664</v>
      </c>
      <c r="E20">
        <v>14438.966796999999</v>
      </c>
      <c r="F20">
        <v>13014</v>
      </c>
      <c r="G20">
        <v>13149.799805000001</v>
      </c>
      <c r="H20">
        <v>13284.700194999999</v>
      </c>
      <c r="I20">
        <v>13313.5</v>
      </c>
      <c r="J20">
        <v>13190.5</v>
      </c>
      <c r="L20" t="str">
        <f t="shared" si="0"/>
        <v>01AUG2025:19:00:00</v>
      </c>
      <c r="M20">
        <v>19</v>
      </c>
      <c r="N20">
        <f t="shared" si="1"/>
        <v>-803.8183599999993</v>
      </c>
      <c r="O20">
        <f t="shared" si="2"/>
        <v>-803.8183599999993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5.4465076249257658</v>
      </c>
      <c r="V20" s="3">
        <v>18</v>
      </c>
      <c r="W20" s="5">
        <v>-565.91044914999998</v>
      </c>
      <c r="X20" s="5">
        <v>441.24599619999935</v>
      </c>
      <c r="Z20">
        <v>18</v>
      </c>
      <c r="AA20">
        <f t="shared" si="7"/>
        <v>-565.91044914999998</v>
      </c>
      <c r="AB20">
        <f t="shared" si="7"/>
        <v>441.24599619999935</v>
      </c>
    </row>
    <row r="21" spans="1:28" x14ac:dyDescent="0.25">
      <c r="A21" t="s">
        <v>45</v>
      </c>
      <c r="B21">
        <v>14020.789063</v>
      </c>
      <c r="C21">
        <v>13629.900390999999</v>
      </c>
      <c r="D21">
        <v>13656.206055000001</v>
      </c>
      <c r="E21">
        <v>14005.768555000001</v>
      </c>
      <c r="F21">
        <v>12759.799805000001</v>
      </c>
      <c r="G21">
        <v>12760.099609000001</v>
      </c>
      <c r="H21">
        <v>13022.200194999999</v>
      </c>
      <c r="I21">
        <v>13203.099609000001</v>
      </c>
      <c r="J21">
        <v>12936.298828000001</v>
      </c>
      <c r="L21" t="str">
        <f t="shared" si="0"/>
        <v>01AUG2025:20:00:00</v>
      </c>
      <c r="M21">
        <v>20</v>
      </c>
      <c r="N21">
        <f t="shared" si="1"/>
        <v>-390.88867200000095</v>
      </c>
      <c r="O21">
        <f t="shared" si="2"/>
        <v>-390.88867200000095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2.7879220651819954</v>
      </c>
      <c r="V21" s="3">
        <v>19</v>
      </c>
      <c r="W21" s="5">
        <v>-671.86523438095219</v>
      </c>
      <c r="X21" s="5">
        <v>495.34624555555519</v>
      </c>
      <c r="Z21">
        <v>19</v>
      </c>
      <c r="AA21">
        <f t="shared" si="7"/>
        <v>-671.86523438095219</v>
      </c>
      <c r="AB21">
        <f t="shared" si="7"/>
        <v>495.34624555555519</v>
      </c>
    </row>
    <row r="22" spans="1:28" x14ac:dyDescent="0.25">
      <c r="A22" t="s">
        <v>46</v>
      </c>
      <c r="B22">
        <v>13360.681640999999</v>
      </c>
      <c r="C22">
        <v>13154.099609000001</v>
      </c>
      <c r="D22">
        <v>13015.728515999999</v>
      </c>
      <c r="E22">
        <v>13122.242188</v>
      </c>
      <c r="F22">
        <v>12305.5</v>
      </c>
      <c r="G22">
        <v>12294.599609000001</v>
      </c>
      <c r="H22">
        <v>12514.799805000001</v>
      </c>
      <c r="I22">
        <v>12854.599609000001</v>
      </c>
      <c r="J22">
        <v>12492.375</v>
      </c>
      <c r="L22" t="str">
        <f t="shared" si="0"/>
        <v>01AUG2025:21:00:00</v>
      </c>
      <c r="M22">
        <v>21</v>
      </c>
      <c r="N22">
        <f t="shared" si="1"/>
        <v>-206.58203199999843</v>
      </c>
      <c r="O22">
        <f t="shared" si="2"/>
        <v>-206.58203199999843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1.5461938062056579</v>
      </c>
      <c r="V22" s="3">
        <v>20</v>
      </c>
      <c r="W22" s="5">
        <v>-621.40281091304371</v>
      </c>
      <c r="X22" s="5">
        <v>745.90150657142863</v>
      </c>
      <c r="Z22">
        <v>20</v>
      </c>
      <c r="AA22">
        <f t="shared" si="7"/>
        <v>-621.40281091304371</v>
      </c>
      <c r="AB22">
        <f t="shared" si="7"/>
        <v>745.90150657142863</v>
      </c>
    </row>
    <row r="23" spans="1:28" x14ac:dyDescent="0.25">
      <c r="A23" t="s">
        <v>47</v>
      </c>
      <c r="B23">
        <v>12812.161133</v>
      </c>
      <c r="C23">
        <v>12633.700194999999</v>
      </c>
      <c r="D23">
        <v>12696.174805000001</v>
      </c>
      <c r="E23">
        <v>13007.511719</v>
      </c>
      <c r="F23">
        <v>11852.200194999999</v>
      </c>
      <c r="G23">
        <v>11824.099609000001</v>
      </c>
      <c r="H23">
        <v>12107.700194999999</v>
      </c>
      <c r="I23">
        <v>12476.700194999999</v>
      </c>
      <c r="J23">
        <v>12065.174805000001</v>
      </c>
      <c r="L23" t="str">
        <f t="shared" si="0"/>
        <v>01AUG2025:22:00:00</v>
      </c>
      <c r="M23">
        <v>22</v>
      </c>
      <c r="N23">
        <f t="shared" si="1"/>
        <v>-178.46093800000017</v>
      </c>
      <c r="O23">
        <f t="shared" si="2"/>
        <v>-178.46093800000017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1.3929026972689431</v>
      </c>
      <c r="V23" s="3">
        <v>21</v>
      </c>
      <c r="W23" s="5">
        <v>-600.78151640909084</v>
      </c>
      <c r="X23" s="5">
        <v>656.94543449999992</v>
      </c>
      <c r="Z23">
        <v>21</v>
      </c>
      <c r="AA23">
        <f t="shared" si="7"/>
        <v>-600.78151640909084</v>
      </c>
      <c r="AB23">
        <f t="shared" si="7"/>
        <v>656.94543449999992</v>
      </c>
    </row>
    <row r="24" spans="1:28" x14ac:dyDescent="0.25">
      <c r="A24" t="s">
        <v>48</v>
      </c>
      <c r="B24">
        <v>12124.051758</v>
      </c>
      <c r="C24">
        <v>12077.599609000001</v>
      </c>
      <c r="D24">
        <v>12087.583984000001</v>
      </c>
      <c r="E24">
        <v>12283.300781</v>
      </c>
      <c r="F24">
        <v>11212.299805000001</v>
      </c>
      <c r="G24">
        <v>11161.5</v>
      </c>
      <c r="H24">
        <v>11454.799805000001</v>
      </c>
      <c r="I24">
        <v>11818.299805000001</v>
      </c>
      <c r="J24">
        <v>11411.725586</v>
      </c>
      <c r="L24" t="str">
        <f t="shared" si="0"/>
        <v>01AUG2025:23:00:00</v>
      </c>
      <c r="M24">
        <v>23</v>
      </c>
      <c r="N24">
        <f t="shared" si="1"/>
        <v>-46.452148999998826</v>
      </c>
      <c r="O24">
        <f t="shared" si="2"/>
        <v>-46.452148999998826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0.38314047091845838</v>
      </c>
      <c r="V24" s="3">
        <v>22</v>
      </c>
      <c r="W24" s="5">
        <v>-669.79785157894753</v>
      </c>
      <c r="X24" s="5">
        <v>476.41850154545466</v>
      </c>
      <c r="Z24">
        <v>22</v>
      </c>
      <c r="AA24">
        <f t="shared" si="7"/>
        <v>-669.79785157894753</v>
      </c>
      <c r="AB24">
        <f t="shared" si="7"/>
        <v>476.41850154545466</v>
      </c>
    </row>
    <row r="25" spans="1:28" x14ac:dyDescent="0.25">
      <c r="A25" t="s">
        <v>49</v>
      </c>
      <c r="B25">
        <v>11302.013671999999</v>
      </c>
      <c r="C25">
        <v>11278.599609000001</v>
      </c>
      <c r="D25">
        <v>11431.094727</v>
      </c>
      <c r="E25">
        <v>11696.751953000001</v>
      </c>
      <c r="F25">
        <v>10470.700194999999</v>
      </c>
      <c r="G25">
        <v>10424.099609000001</v>
      </c>
      <c r="H25">
        <v>10690.799805000001</v>
      </c>
      <c r="I25">
        <v>11041.700194999999</v>
      </c>
      <c r="J25">
        <v>10656.825194999999</v>
      </c>
      <c r="L25" t="str">
        <f t="shared" si="0"/>
        <v>02AUG2025:00:00:00</v>
      </c>
      <c r="M25">
        <v>24</v>
      </c>
      <c r="N25">
        <f t="shared" si="1"/>
        <v>-23.41406299999835</v>
      </c>
      <c r="O25">
        <f t="shared" si="2"/>
        <v>-23.41406299999835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0.20716717993365341</v>
      </c>
      <c r="V25" s="3">
        <v>23</v>
      </c>
      <c r="W25" s="5">
        <v>-592.50742194999998</v>
      </c>
      <c r="X25" s="5">
        <v>521.75683600000025</v>
      </c>
      <c r="Z25">
        <v>23</v>
      </c>
      <c r="AA25">
        <f t="shared" si="7"/>
        <v>-592.50742194999998</v>
      </c>
      <c r="AB25">
        <f t="shared" si="7"/>
        <v>521.75683600000025</v>
      </c>
    </row>
    <row r="26" spans="1:28" x14ac:dyDescent="0.25">
      <c r="A26" t="s">
        <v>50</v>
      </c>
      <c r="B26">
        <v>10543.410156</v>
      </c>
      <c r="C26">
        <v>10193.900390999999</v>
      </c>
      <c r="D26">
        <v>10572.021484000001</v>
      </c>
      <c r="E26">
        <v>10685.740234000001</v>
      </c>
      <c r="F26">
        <v>10321.200194999999</v>
      </c>
      <c r="G26">
        <v>10172.599609000001</v>
      </c>
      <c r="H26">
        <v>10193.900390999999</v>
      </c>
      <c r="I26">
        <v>10463.099609000001</v>
      </c>
      <c r="J26">
        <v>10287.700194999999</v>
      </c>
      <c r="L26" t="str">
        <f t="shared" si="0"/>
        <v>02AUG2025:01:00:00</v>
      </c>
      <c r="M26">
        <v>1</v>
      </c>
      <c r="N26">
        <f t="shared" si="1"/>
        <v>-349.5097650000007</v>
      </c>
      <c r="O26">
        <f t="shared" si="2"/>
        <v>-349.5097650000007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3.3149593900708028</v>
      </c>
      <c r="V26" s="3">
        <v>24</v>
      </c>
      <c r="W26" s="5">
        <v>-564.34702144999994</v>
      </c>
      <c r="X26" s="5">
        <v>482.64267574000007</v>
      </c>
      <c r="Z26">
        <v>24</v>
      </c>
      <c r="AA26">
        <f t="shared" si="7"/>
        <v>-564.34702144999994</v>
      </c>
      <c r="AB26">
        <f t="shared" si="7"/>
        <v>482.64267574000007</v>
      </c>
    </row>
    <row r="27" spans="1:28" x14ac:dyDescent="0.25">
      <c r="A27" t="s">
        <v>51</v>
      </c>
      <c r="B27">
        <v>9907.0712891000003</v>
      </c>
      <c r="C27">
        <v>9600.7802733999997</v>
      </c>
      <c r="D27">
        <v>9991.7216797000001</v>
      </c>
      <c r="E27">
        <v>10268.459961</v>
      </c>
      <c r="F27">
        <v>9698.5400391000003</v>
      </c>
      <c r="G27">
        <v>9579.3095702999999</v>
      </c>
      <c r="H27">
        <v>9600.7802733999997</v>
      </c>
      <c r="I27">
        <v>9821.0996094000002</v>
      </c>
      <c r="J27">
        <v>9674.9316405999998</v>
      </c>
      <c r="L27" t="str">
        <f t="shared" si="0"/>
        <v>02AUG2025:02:00:00</v>
      </c>
      <c r="M27">
        <v>2</v>
      </c>
      <c r="N27">
        <f t="shared" si="1"/>
        <v>-306.29101570000057</v>
      </c>
      <c r="O27">
        <f t="shared" si="2"/>
        <v>-306.29101570000057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3.0916403724377086</v>
      </c>
      <c r="V27" s="3" t="s">
        <v>13</v>
      </c>
      <c r="W27" s="5">
        <v>-473.61884358509008</v>
      </c>
      <c r="X27" s="5">
        <v>421.83008932247708</v>
      </c>
    </row>
    <row r="28" spans="1:28" x14ac:dyDescent="0.25">
      <c r="A28" t="s">
        <v>52</v>
      </c>
      <c r="B28">
        <v>9365.3417969000002</v>
      </c>
      <c r="C28">
        <v>9076.5302733999997</v>
      </c>
      <c r="D28">
        <v>9394.4228516000003</v>
      </c>
      <c r="E28">
        <v>9469.5449219000002</v>
      </c>
      <c r="F28">
        <v>9146.9599608999997</v>
      </c>
      <c r="G28">
        <v>9019.2998047000001</v>
      </c>
      <c r="H28">
        <v>9076.5302733999997</v>
      </c>
      <c r="I28">
        <v>9340.9003905999998</v>
      </c>
      <c r="J28">
        <v>9145.921875</v>
      </c>
      <c r="L28" t="str">
        <f t="shared" si="0"/>
        <v>02AUG2025:03:00:00</v>
      </c>
      <c r="M28">
        <v>3</v>
      </c>
      <c r="N28">
        <f t="shared" si="1"/>
        <v>-288.81152350000048</v>
      </c>
      <c r="O28">
        <f t="shared" si="2"/>
        <v>-288.81152350000048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3.08383324136231</v>
      </c>
    </row>
    <row r="29" spans="1:28" x14ac:dyDescent="0.25">
      <c r="A29" t="s">
        <v>53</v>
      </c>
      <c r="B29">
        <v>9003.9433594000002</v>
      </c>
      <c r="C29">
        <v>8748.7597655999998</v>
      </c>
      <c r="D29">
        <v>9021.9746094000002</v>
      </c>
      <c r="E29">
        <v>9070.3798827999999</v>
      </c>
      <c r="F29">
        <v>8827.0898438000004</v>
      </c>
      <c r="G29">
        <v>8710.5195313000004</v>
      </c>
      <c r="H29">
        <v>8748.7597655999998</v>
      </c>
      <c r="I29">
        <v>8990.9003905999998</v>
      </c>
      <c r="J29">
        <v>8819.3173827999999</v>
      </c>
      <c r="L29" t="str">
        <f t="shared" si="0"/>
        <v>02AUG2025:04:00:00</v>
      </c>
      <c r="M29">
        <v>4</v>
      </c>
      <c r="N29">
        <f t="shared" si="1"/>
        <v>-255.18359380000038</v>
      </c>
      <c r="O29">
        <f t="shared" si="2"/>
        <v>-255.18359380000038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2.8341314867734257</v>
      </c>
    </row>
    <row r="30" spans="1:28" x14ac:dyDescent="0.25">
      <c r="A30" t="s">
        <v>54</v>
      </c>
      <c r="B30">
        <v>8939.1005858999997</v>
      </c>
      <c r="C30">
        <v>8503.0400391000003</v>
      </c>
      <c r="D30">
        <v>8897.9599608999997</v>
      </c>
      <c r="E30">
        <v>8907.21875</v>
      </c>
      <c r="F30">
        <v>8599.2402344000002</v>
      </c>
      <c r="G30">
        <v>8507.4501952999999</v>
      </c>
      <c r="H30">
        <v>8503.0400391000003</v>
      </c>
      <c r="I30">
        <v>8715.4003905999998</v>
      </c>
      <c r="J30">
        <v>8581.2832030999998</v>
      </c>
      <c r="L30" t="str">
        <f t="shared" si="0"/>
        <v>02AUG2025:05:00:00</v>
      </c>
      <c r="M30">
        <v>5</v>
      </c>
      <c r="N30">
        <f t="shared" si="1"/>
        <v>-436.06054679999943</v>
      </c>
      <c r="O30">
        <f t="shared" si="2"/>
        <v>-436.06054679999943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4.8781255184421477</v>
      </c>
    </row>
    <row r="31" spans="1:28" x14ac:dyDescent="0.25">
      <c r="A31" t="s">
        <v>55</v>
      </c>
      <c r="B31">
        <v>8674.3759766000003</v>
      </c>
      <c r="C31">
        <v>8397.0498047000001</v>
      </c>
      <c r="D31">
        <v>8898.8964844000002</v>
      </c>
      <c r="E31">
        <v>8845.4082030999998</v>
      </c>
      <c r="F31">
        <v>8567.9101563000004</v>
      </c>
      <c r="G31">
        <v>8430.9003905999998</v>
      </c>
      <c r="H31">
        <v>8397.0498047000001</v>
      </c>
      <c r="I31">
        <v>8622.9003905999998</v>
      </c>
      <c r="J31">
        <v>8504.6894530999998</v>
      </c>
      <c r="L31" t="str">
        <f t="shared" si="0"/>
        <v>02AUG2025:06:00:00</v>
      </c>
      <c r="M31">
        <v>6</v>
      </c>
      <c r="N31">
        <f t="shared" si="1"/>
        <v>-277.32617190000019</v>
      </c>
      <c r="O31">
        <f t="shared" si="2"/>
        <v>-277.32617190000019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3.197073456904743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8582.9960938000004</v>
      </c>
      <c r="C32">
        <v>8385.3798827999999</v>
      </c>
      <c r="D32">
        <v>8839.0712891000003</v>
      </c>
      <c r="E32">
        <v>8753.7490233999997</v>
      </c>
      <c r="F32">
        <v>8522.7402344000002</v>
      </c>
      <c r="G32">
        <v>8434.7197266000003</v>
      </c>
      <c r="H32">
        <v>8385.3798827999999</v>
      </c>
      <c r="I32">
        <v>8584.4902344000002</v>
      </c>
      <c r="J32">
        <v>8481.8320313000004</v>
      </c>
      <c r="L32" t="str">
        <f t="shared" si="0"/>
        <v>02AUG2025:07:00:00</v>
      </c>
      <c r="M32">
        <v>7</v>
      </c>
      <c r="N32">
        <f t="shared" si="1"/>
        <v>-197.61621100000048</v>
      </c>
      <c r="O32">
        <f t="shared" si="2"/>
        <v>-197.61621100000048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2.3024152503430617</v>
      </c>
      <c r="V32" s="3">
        <v>1</v>
      </c>
      <c r="W32" s="5">
        <v>23</v>
      </c>
      <c r="X32" s="5">
        <v>8</v>
      </c>
      <c r="Z32">
        <v>1</v>
      </c>
      <c r="AA32">
        <f>W32</f>
        <v>23</v>
      </c>
      <c r="AB32">
        <f>X32</f>
        <v>8</v>
      </c>
    </row>
    <row r="33" spans="1:28" x14ac:dyDescent="0.25">
      <c r="A33" t="s">
        <v>57</v>
      </c>
      <c r="B33">
        <v>8658.8183594000002</v>
      </c>
      <c r="C33">
        <v>8422.9902344000002</v>
      </c>
      <c r="D33">
        <v>8987.6132813000004</v>
      </c>
      <c r="E33">
        <v>8998.0410155999998</v>
      </c>
      <c r="F33">
        <v>8563.6396483999997</v>
      </c>
      <c r="G33">
        <v>8471.0703125</v>
      </c>
      <c r="H33">
        <v>8422.9902344000002</v>
      </c>
      <c r="I33">
        <v>8562.25</v>
      </c>
      <c r="J33">
        <v>8504.9882813000004</v>
      </c>
      <c r="L33" t="str">
        <f t="shared" si="0"/>
        <v>02AUG2025:08:00:00</v>
      </c>
      <c r="M33">
        <v>8</v>
      </c>
      <c r="N33">
        <f t="shared" si="1"/>
        <v>-235.828125</v>
      </c>
      <c r="O33">
        <f t="shared" si="2"/>
        <v>-235.828125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2.7235601350152514</v>
      </c>
      <c r="V33" s="3">
        <v>2</v>
      </c>
      <c r="W33" s="5">
        <v>23</v>
      </c>
      <c r="X33" s="5">
        <v>8</v>
      </c>
      <c r="Z33">
        <v>2</v>
      </c>
      <c r="AA33">
        <f t="shared" ref="AA33:AA55" si="8">W33</f>
        <v>23</v>
      </c>
      <c r="AB33">
        <f t="shared" ref="AB33:AB55" si="9">X33</f>
        <v>8</v>
      </c>
    </row>
    <row r="34" spans="1:28" x14ac:dyDescent="0.25">
      <c r="A34" t="s">
        <v>58</v>
      </c>
      <c r="B34">
        <v>9300.5644530999998</v>
      </c>
      <c r="C34">
        <v>9122</v>
      </c>
      <c r="D34">
        <v>9634.75</v>
      </c>
      <c r="E34">
        <v>9685.8085938000004</v>
      </c>
      <c r="F34">
        <v>9179.5195313000004</v>
      </c>
      <c r="G34">
        <v>9029.6601563000004</v>
      </c>
      <c r="H34">
        <v>9122</v>
      </c>
      <c r="I34">
        <v>9180.5097655999998</v>
      </c>
      <c r="J34">
        <v>9127.921875</v>
      </c>
      <c r="L34" t="str">
        <f t="shared" si="0"/>
        <v>02AUG2025:09:00:00</v>
      </c>
      <c r="M34">
        <v>9</v>
      </c>
      <c r="N34">
        <f t="shared" si="1"/>
        <v>-178.56445309999981</v>
      </c>
      <c r="O34">
        <f t="shared" si="2"/>
        <v>-178.56445309999981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1.919931354709143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25">
      <c r="A35" t="s">
        <v>59</v>
      </c>
      <c r="B35">
        <v>10435.534180000001</v>
      </c>
      <c r="C35">
        <v>10172</v>
      </c>
      <c r="D35">
        <v>10636.959961</v>
      </c>
      <c r="E35">
        <v>10691.648438</v>
      </c>
      <c r="F35">
        <v>10151.400390999999</v>
      </c>
      <c r="G35">
        <v>9866.7900391000003</v>
      </c>
      <c r="H35">
        <v>10172</v>
      </c>
      <c r="I35">
        <v>10264.799805000001</v>
      </c>
      <c r="J35">
        <v>10113.748046999999</v>
      </c>
      <c r="L35" t="str">
        <f t="shared" si="0"/>
        <v>02AUG2025:10:00:00</v>
      </c>
      <c r="M35">
        <v>10</v>
      </c>
      <c r="N35">
        <f t="shared" si="1"/>
        <v>-263.53418000000056</v>
      </c>
      <c r="O35">
        <f t="shared" si="2"/>
        <v>-263.53418000000056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2.5253540015715856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11168.837890999999</v>
      </c>
      <c r="C36">
        <v>11001.799805000001</v>
      </c>
      <c r="D36">
        <v>11157.890625</v>
      </c>
      <c r="E36">
        <v>11263.446289</v>
      </c>
      <c r="F36">
        <v>10890.900390999999</v>
      </c>
      <c r="G36">
        <v>10638.299805000001</v>
      </c>
      <c r="H36">
        <v>11001.799805000001</v>
      </c>
      <c r="I36">
        <v>11134.299805000001</v>
      </c>
      <c r="J36">
        <v>10916.325194999999</v>
      </c>
      <c r="L36" t="str">
        <f t="shared" si="0"/>
        <v>02AUG2025:11:00:00</v>
      </c>
      <c r="M36">
        <v>11</v>
      </c>
      <c r="N36">
        <f t="shared" si="1"/>
        <v>-167.03808599999866</v>
      </c>
      <c r="O36">
        <f t="shared" si="2"/>
        <v>-167.03808599999866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1.4955726605594322</v>
      </c>
      <c r="V36" s="3">
        <v>5</v>
      </c>
      <c r="W36" s="5">
        <v>21</v>
      </c>
      <c r="X36" s="5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61</v>
      </c>
      <c r="B37">
        <v>11939.743164</v>
      </c>
      <c r="C37">
        <v>11855.799805000001</v>
      </c>
      <c r="D37">
        <v>11752.421875</v>
      </c>
      <c r="E37">
        <v>11936.080078000001</v>
      </c>
      <c r="F37">
        <v>11635.799805000001</v>
      </c>
      <c r="G37">
        <v>11359.799805000001</v>
      </c>
      <c r="H37">
        <v>11855.799805000001</v>
      </c>
      <c r="I37">
        <v>12037</v>
      </c>
      <c r="J37">
        <v>11722.099609000001</v>
      </c>
      <c r="L37" t="str">
        <f t="shared" si="0"/>
        <v>02AUG2025:12:00:00</v>
      </c>
      <c r="M37">
        <v>12</v>
      </c>
      <c r="N37">
        <f t="shared" si="1"/>
        <v>-83.943358999998964</v>
      </c>
      <c r="O37">
        <f t="shared" si="2"/>
        <v>-83.943358999998964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0.70305833087850633</v>
      </c>
      <c r="V37" s="3">
        <v>6</v>
      </c>
      <c r="W37" s="5">
        <v>22</v>
      </c>
      <c r="X37" s="5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25">
      <c r="A38" t="s">
        <v>62</v>
      </c>
      <c r="B38">
        <v>12567.599609000001</v>
      </c>
      <c r="C38">
        <v>12733.799805000001</v>
      </c>
      <c r="D38">
        <v>12580.590819999999</v>
      </c>
      <c r="E38">
        <v>12898.326171999999</v>
      </c>
      <c r="F38">
        <v>12388.400390999999</v>
      </c>
      <c r="G38">
        <v>12002.799805000001</v>
      </c>
      <c r="H38">
        <v>12733.799805000001</v>
      </c>
      <c r="I38">
        <v>12851.099609000001</v>
      </c>
      <c r="J38">
        <v>12494.025390999999</v>
      </c>
      <c r="L38" t="str">
        <f t="shared" si="0"/>
        <v>02AUG2025:13:00:00</v>
      </c>
      <c r="M38">
        <v>13</v>
      </c>
      <c r="N38">
        <f t="shared" si="1"/>
        <v>166.20019599999978</v>
      </c>
      <c r="O38" t="str">
        <f t="shared" si="2"/>
        <v/>
      </c>
      <c r="P38">
        <f t="shared" si="3"/>
        <v>166.20019599999978</v>
      </c>
      <c r="Q38" t="str">
        <f t="shared" si="4"/>
        <v/>
      </c>
      <c r="R38">
        <f t="shared" si="5"/>
        <v>1</v>
      </c>
      <c r="S38">
        <f t="shared" si="6"/>
        <v>1.3224498008432677</v>
      </c>
      <c r="V38" s="3">
        <v>7</v>
      </c>
      <c r="W38" s="5">
        <v>23</v>
      </c>
      <c r="X38" s="5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25">
      <c r="A39" t="s">
        <v>63</v>
      </c>
      <c r="B39">
        <v>13257.025390999999</v>
      </c>
      <c r="C39">
        <v>13377.400390999999</v>
      </c>
      <c r="D39">
        <v>13116.552734000001</v>
      </c>
      <c r="E39">
        <v>13408.727539</v>
      </c>
      <c r="F39">
        <v>12926.400390999999</v>
      </c>
      <c r="G39">
        <v>12510.200194999999</v>
      </c>
      <c r="H39">
        <v>13377.400390999999</v>
      </c>
      <c r="I39">
        <v>13577.700194999999</v>
      </c>
      <c r="J39">
        <v>13097.924805000001</v>
      </c>
      <c r="L39" t="str">
        <f t="shared" si="0"/>
        <v>02AUG2025:14:00:00</v>
      </c>
      <c r="M39">
        <v>14</v>
      </c>
      <c r="N39">
        <f t="shared" si="1"/>
        <v>120.375</v>
      </c>
      <c r="O39" t="str">
        <f t="shared" si="2"/>
        <v/>
      </c>
      <c r="P39">
        <f t="shared" si="3"/>
        <v>120.375</v>
      </c>
      <c r="Q39" t="str">
        <f t="shared" si="4"/>
        <v/>
      </c>
      <c r="R39">
        <f t="shared" si="5"/>
        <v>1</v>
      </c>
      <c r="S39">
        <f t="shared" si="6"/>
        <v>0.90800912308518955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13572.703125</v>
      </c>
      <c r="C40">
        <v>13637.299805000001</v>
      </c>
      <c r="D40">
        <v>13355.342773</v>
      </c>
      <c r="E40">
        <v>13548.373046999999</v>
      </c>
      <c r="F40">
        <v>13172.599609000001</v>
      </c>
      <c r="G40">
        <v>12866.799805000001</v>
      </c>
      <c r="H40">
        <v>13637.299805000001</v>
      </c>
      <c r="I40">
        <v>14076.799805000001</v>
      </c>
      <c r="J40">
        <v>13438.375</v>
      </c>
      <c r="L40" t="str">
        <f t="shared" si="0"/>
        <v>02AUG2025:15:00:00</v>
      </c>
      <c r="M40">
        <v>15</v>
      </c>
      <c r="N40">
        <f t="shared" si="1"/>
        <v>64.596680000000561</v>
      </c>
      <c r="O40" t="str">
        <f t="shared" si="2"/>
        <v/>
      </c>
      <c r="P40">
        <f t="shared" si="3"/>
        <v>64.596680000000561</v>
      </c>
      <c r="Q40" t="str">
        <f t="shared" si="4"/>
        <v/>
      </c>
      <c r="R40">
        <f t="shared" si="5"/>
        <v>1</v>
      </c>
      <c r="S40">
        <f t="shared" si="6"/>
        <v>0.47593084004775621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13596.948242</v>
      </c>
      <c r="C41">
        <v>13655.200194999999</v>
      </c>
      <c r="D41">
        <v>13363.804688</v>
      </c>
      <c r="E41">
        <v>13471.661133</v>
      </c>
      <c r="F41">
        <v>13162.799805000001</v>
      </c>
      <c r="G41">
        <v>12906.900390999999</v>
      </c>
      <c r="H41">
        <v>13655.200194999999</v>
      </c>
      <c r="I41">
        <v>14255.200194999999</v>
      </c>
      <c r="J41">
        <v>13495.024414</v>
      </c>
      <c r="L41" t="str">
        <f t="shared" si="0"/>
        <v>02AUG2025:16:00:00</v>
      </c>
      <c r="M41">
        <v>16</v>
      </c>
      <c r="N41">
        <f t="shared" si="1"/>
        <v>58.251952999999048</v>
      </c>
      <c r="O41" t="str">
        <f t="shared" si="2"/>
        <v/>
      </c>
      <c r="P41">
        <f t="shared" si="3"/>
        <v>58.251952999999048</v>
      </c>
      <c r="Q41" t="str">
        <f t="shared" si="4"/>
        <v/>
      </c>
      <c r="R41">
        <f t="shared" si="5"/>
        <v>1</v>
      </c>
      <c r="S41">
        <f t="shared" si="6"/>
        <v>0.42841931853548526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25">
      <c r="A42" t="s">
        <v>66</v>
      </c>
      <c r="B42">
        <v>13617.236328000001</v>
      </c>
      <c r="C42">
        <v>13545.5</v>
      </c>
      <c r="D42">
        <v>13469.990234000001</v>
      </c>
      <c r="E42">
        <v>13550.567383</v>
      </c>
      <c r="F42">
        <v>13018.799805000001</v>
      </c>
      <c r="G42">
        <v>12704.799805000001</v>
      </c>
      <c r="H42">
        <v>13545.5</v>
      </c>
      <c r="I42">
        <v>14136.200194999999</v>
      </c>
      <c r="J42">
        <v>13351.325194999999</v>
      </c>
      <c r="L42" t="str">
        <f t="shared" si="0"/>
        <v>02AUG2025:17:00:00</v>
      </c>
      <c r="M42">
        <v>17</v>
      </c>
      <c r="N42">
        <f t="shared" si="1"/>
        <v>-71.736328000000867</v>
      </c>
      <c r="O42">
        <f t="shared" si="2"/>
        <v>-71.736328000000867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0.52680533899889348</v>
      </c>
      <c r="V42" s="3">
        <v>11</v>
      </c>
      <c r="W42" s="5">
        <v>25</v>
      </c>
      <c r="X42" s="5">
        <v>5</v>
      </c>
      <c r="Z42">
        <v>11</v>
      </c>
      <c r="AA42">
        <f t="shared" si="8"/>
        <v>25</v>
      </c>
      <c r="AB42">
        <f t="shared" si="9"/>
        <v>5</v>
      </c>
    </row>
    <row r="43" spans="1:28" x14ac:dyDescent="0.25">
      <c r="A43" t="s">
        <v>67</v>
      </c>
      <c r="B43">
        <v>13162.924805000001</v>
      </c>
      <c r="C43">
        <v>13439.900390999999</v>
      </c>
      <c r="D43">
        <v>13513.485352</v>
      </c>
      <c r="E43">
        <v>13493.022461</v>
      </c>
      <c r="F43">
        <v>12968</v>
      </c>
      <c r="G43">
        <v>12475.799805000001</v>
      </c>
      <c r="H43">
        <v>13439.900390999999</v>
      </c>
      <c r="I43">
        <v>14011.700194999999</v>
      </c>
      <c r="J43">
        <v>13223.850586</v>
      </c>
      <c r="L43" t="str">
        <f t="shared" si="0"/>
        <v>02AUG2025:18:00:00</v>
      </c>
      <c r="M43">
        <v>18</v>
      </c>
      <c r="N43">
        <f t="shared" si="1"/>
        <v>276.97558599999866</v>
      </c>
      <c r="O43" t="str">
        <f t="shared" si="2"/>
        <v/>
      </c>
      <c r="P43">
        <f t="shared" si="3"/>
        <v>276.97558599999866</v>
      </c>
      <c r="Q43" t="str">
        <f t="shared" si="4"/>
        <v/>
      </c>
      <c r="R43">
        <f t="shared" si="5"/>
        <v>1</v>
      </c>
      <c r="S43">
        <f t="shared" si="6"/>
        <v>2.1042100452840704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12254.177734000001</v>
      </c>
      <c r="C44">
        <v>13247.599609000001</v>
      </c>
      <c r="D44">
        <v>13384.137694999999</v>
      </c>
      <c r="E44">
        <v>13347.084961</v>
      </c>
      <c r="F44">
        <v>12944</v>
      </c>
      <c r="G44">
        <v>12160</v>
      </c>
      <c r="H44">
        <v>13247.599609000001</v>
      </c>
      <c r="I44">
        <v>13682.5</v>
      </c>
      <c r="J44">
        <v>13008.525390999999</v>
      </c>
      <c r="L44" t="str">
        <f t="shared" si="0"/>
        <v>02AUG2025:19:00:00</v>
      </c>
      <c r="M44">
        <v>19</v>
      </c>
      <c r="N44">
        <f t="shared" si="1"/>
        <v>993.421875</v>
      </c>
      <c r="O44" t="str">
        <f t="shared" si="2"/>
        <v/>
      </c>
      <c r="P44">
        <f t="shared" si="3"/>
        <v>993.421875</v>
      </c>
      <c r="Q44" t="str">
        <f t="shared" si="4"/>
        <v/>
      </c>
      <c r="R44">
        <f t="shared" si="5"/>
        <v>1</v>
      </c>
      <c r="S44">
        <f t="shared" si="6"/>
        <v>8.106801586888098</v>
      </c>
      <c r="V44" s="3">
        <v>13</v>
      </c>
      <c r="W44" s="5">
        <v>19</v>
      </c>
      <c r="X44" s="5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11596.760742</v>
      </c>
      <c r="C45">
        <v>12948.799805000001</v>
      </c>
      <c r="D45">
        <v>13055.448242</v>
      </c>
      <c r="E45">
        <v>13043.221680000001</v>
      </c>
      <c r="F45">
        <v>12666.099609000001</v>
      </c>
      <c r="G45">
        <v>11708.5</v>
      </c>
      <c r="H45">
        <v>12948.799805000001</v>
      </c>
      <c r="I45">
        <v>13265.5</v>
      </c>
      <c r="J45">
        <v>12647.224609000001</v>
      </c>
      <c r="L45" t="str">
        <f t="shared" si="0"/>
        <v>02AUG2025:20:00:00</v>
      </c>
      <c r="M45">
        <v>20</v>
      </c>
      <c r="N45">
        <f t="shared" si="1"/>
        <v>1352.0390630000002</v>
      </c>
      <c r="O45" t="str">
        <f t="shared" si="2"/>
        <v/>
      </c>
      <c r="P45">
        <f t="shared" si="3"/>
        <v>1352.0390630000002</v>
      </c>
      <c r="Q45" t="str">
        <f t="shared" si="4"/>
        <v/>
      </c>
      <c r="R45">
        <f t="shared" si="5"/>
        <v>1</v>
      </c>
      <c r="S45">
        <f t="shared" si="6"/>
        <v>11.658764831659576</v>
      </c>
      <c r="V45" s="3">
        <v>14</v>
      </c>
      <c r="W45" s="5">
        <v>17</v>
      </c>
      <c r="X45" s="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70</v>
      </c>
      <c r="B46">
        <v>11168.285156</v>
      </c>
      <c r="C46">
        <v>12483.799805000001</v>
      </c>
      <c r="D46">
        <v>12494.498046999999</v>
      </c>
      <c r="E46">
        <v>12412.563477</v>
      </c>
      <c r="F46">
        <v>12196.799805000001</v>
      </c>
      <c r="G46">
        <v>11241.5</v>
      </c>
      <c r="H46">
        <v>12483.799805000001</v>
      </c>
      <c r="I46">
        <v>12830</v>
      </c>
      <c r="J46">
        <v>12188.025390999999</v>
      </c>
      <c r="L46" t="str">
        <f t="shared" si="0"/>
        <v>02AUG2025:21:00:00</v>
      </c>
      <c r="M46">
        <v>21</v>
      </c>
      <c r="N46">
        <f t="shared" si="1"/>
        <v>1315.5146490000006</v>
      </c>
      <c r="O46" t="str">
        <f t="shared" si="2"/>
        <v/>
      </c>
      <c r="P46">
        <f t="shared" si="3"/>
        <v>1315.5146490000006</v>
      </c>
      <c r="Q46" t="str">
        <f t="shared" si="4"/>
        <v/>
      </c>
      <c r="R46">
        <f t="shared" si="5"/>
        <v>1</v>
      </c>
      <c r="S46">
        <f t="shared" si="6"/>
        <v>11.779020956438057</v>
      </c>
      <c r="V46" s="3">
        <v>15</v>
      </c>
      <c r="W46" s="5">
        <v>18</v>
      </c>
      <c r="X46" s="5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25">
      <c r="A47" t="s">
        <v>71</v>
      </c>
      <c r="B47">
        <v>10942.652344</v>
      </c>
      <c r="C47">
        <v>12064.5</v>
      </c>
      <c r="D47">
        <v>12226.629883</v>
      </c>
      <c r="E47">
        <v>12301.919921999999</v>
      </c>
      <c r="F47">
        <v>11803</v>
      </c>
      <c r="G47">
        <v>10854.400390999999</v>
      </c>
      <c r="H47">
        <v>12064.5</v>
      </c>
      <c r="I47">
        <v>12379.700194999999</v>
      </c>
      <c r="J47">
        <v>11775.399414</v>
      </c>
      <c r="L47" t="str">
        <f t="shared" si="0"/>
        <v>02AUG2025:22:00:00</v>
      </c>
      <c r="M47">
        <v>22</v>
      </c>
      <c r="N47">
        <f t="shared" si="1"/>
        <v>1121.8476559999999</v>
      </c>
      <c r="O47" t="str">
        <f t="shared" si="2"/>
        <v/>
      </c>
      <c r="P47">
        <f t="shared" si="3"/>
        <v>1121.8476559999999</v>
      </c>
      <c r="Q47" t="str">
        <f t="shared" si="4"/>
        <v/>
      </c>
      <c r="R47">
        <f t="shared" si="5"/>
        <v>1</v>
      </c>
      <c r="S47">
        <f t="shared" si="6"/>
        <v>10.252063400470943</v>
      </c>
      <c r="V47" s="3">
        <v>16</v>
      </c>
      <c r="W47" s="5">
        <v>18</v>
      </c>
      <c r="X47" s="5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25">
      <c r="A48" t="s">
        <v>72</v>
      </c>
      <c r="B48">
        <v>10354.417969</v>
      </c>
      <c r="C48">
        <v>11437.799805000001</v>
      </c>
      <c r="D48">
        <v>11726.119140999999</v>
      </c>
      <c r="E48">
        <v>11731</v>
      </c>
      <c r="F48">
        <v>11178</v>
      </c>
      <c r="G48">
        <v>10362.5</v>
      </c>
      <c r="H48">
        <v>11437.799805000001</v>
      </c>
      <c r="I48">
        <v>11719.200194999999</v>
      </c>
      <c r="J48">
        <v>11174.375</v>
      </c>
      <c r="L48" t="str">
        <f t="shared" si="0"/>
        <v>02AUG2025:23:00:00</v>
      </c>
      <c r="M48">
        <v>23</v>
      </c>
      <c r="N48">
        <f t="shared" si="1"/>
        <v>1083.3818360000005</v>
      </c>
      <c r="O48" t="str">
        <f t="shared" si="2"/>
        <v/>
      </c>
      <c r="P48">
        <f t="shared" si="3"/>
        <v>1083.3818360000005</v>
      </c>
      <c r="Q48" t="str">
        <f t="shared" si="4"/>
        <v/>
      </c>
      <c r="R48">
        <f t="shared" si="5"/>
        <v>1</v>
      </c>
      <c r="S48">
        <f t="shared" si="6"/>
        <v>10.462991152602955</v>
      </c>
      <c r="V48" s="3">
        <v>17</v>
      </c>
      <c r="W48" s="5">
        <v>20</v>
      </c>
      <c r="X48" s="5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25">
      <c r="A49" t="s">
        <v>73</v>
      </c>
      <c r="B49">
        <v>9786.5126952999999</v>
      </c>
      <c r="C49">
        <v>10683.400390999999</v>
      </c>
      <c r="D49">
        <v>11037.967773</v>
      </c>
      <c r="E49">
        <v>11122.357421999999</v>
      </c>
      <c r="F49">
        <v>10467.599609000001</v>
      </c>
      <c r="G49">
        <v>9776.6103516000003</v>
      </c>
      <c r="H49">
        <v>10683.400390999999</v>
      </c>
      <c r="I49">
        <v>10976</v>
      </c>
      <c r="J49">
        <v>10475.902344</v>
      </c>
      <c r="L49" t="str">
        <f t="shared" si="0"/>
        <v>03AUG2025:00:00:00</v>
      </c>
      <c r="M49">
        <v>24</v>
      </c>
      <c r="N49">
        <f t="shared" si="1"/>
        <v>896.88769569999931</v>
      </c>
      <c r="O49" t="str">
        <f t="shared" si="2"/>
        <v/>
      </c>
      <c r="P49">
        <f t="shared" si="3"/>
        <v>896.88769569999931</v>
      </c>
      <c r="Q49" t="str">
        <f t="shared" si="4"/>
        <v/>
      </c>
      <c r="R49">
        <f t="shared" si="5"/>
        <v>1</v>
      </c>
      <c r="S49">
        <f t="shared" si="6"/>
        <v>9.1645279950511078</v>
      </c>
      <c r="V49" s="3">
        <v>18</v>
      </c>
      <c r="W49" s="5">
        <v>20</v>
      </c>
      <c r="X49" s="5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25">
      <c r="A50" t="s">
        <v>74</v>
      </c>
      <c r="B50">
        <v>9180.7841797000001</v>
      </c>
      <c r="C50">
        <v>10286.700194999999</v>
      </c>
      <c r="D50">
        <v>10165.811523</v>
      </c>
      <c r="E50">
        <v>10145.408203000001</v>
      </c>
      <c r="F50">
        <v>9803.0703125</v>
      </c>
      <c r="G50">
        <v>10278.299805000001</v>
      </c>
      <c r="H50">
        <v>10222.099609000001</v>
      </c>
      <c r="I50">
        <v>10286.700194999999</v>
      </c>
      <c r="J50">
        <v>10147.542969</v>
      </c>
      <c r="L50" t="str">
        <f t="shared" si="0"/>
        <v>03AUG2025:01:00:00</v>
      </c>
      <c r="M50">
        <v>1</v>
      </c>
      <c r="N50">
        <f t="shared" si="1"/>
        <v>1105.9160152999993</v>
      </c>
      <c r="O50" t="str">
        <f t="shared" si="2"/>
        <v/>
      </c>
      <c r="P50">
        <f t="shared" si="3"/>
        <v>1105.9160152999993</v>
      </c>
      <c r="Q50" t="str">
        <f t="shared" si="4"/>
        <v/>
      </c>
      <c r="R50">
        <f t="shared" si="5"/>
        <v>1</v>
      </c>
      <c r="S50">
        <f t="shared" si="6"/>
        <v>12.045986417427549</v>
      </c>
      <c r="V50" s="3">
        <v>19</v>
      </c>
      <c r="W50" s="5">
        <v>21</v>
      </c>
      <c r="X50" s="5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75</v>
      </c>
      <c r="B51">
        <v>8654.1601563000004</v>
      </c>
      <c r="C51">
        <v>9747.2001952999999</v>
      </c>
      <c r="D51">
        <v>9559.8212891000003</v>
      </c>
      <c r="E51">
        <v>9661.8623047000001</v>
      </c>
      <c r="F51">
        <v>9280.4501952999999</v>
      </c>
      <c r="G51">
        <v>9664.9404297000001</v>
      </c>
      <c r="H51">
        <v>9638.7900391000003</v>
      </c>
      <c r="I51">
        <v>9747.2001952999999</v>
      </c>
      <c r="J51">
        <v>9582.8447266000003</v>
      </c>
      <c r="L51" t="str">
        <f t="shared" si="0"/>
        <v>03AUG2025:02:00:00</v>
      </c>
      <c r="M51">
        <v>2</v>
      </c>
      <c r="N51">
        <f t="shared" si="1"/>
        <v>1093.0400389999995</v>
      </c>
      <c r="O51" t="str">
        <f t="shared" si="2"/>
        <v/>
      </c>
      <c r="P51">
        <f t="shared" si="3"/>
        <v>1093.0400389999995</v>
      </c>
      <c r="Q51" t="str">
        <f t="shared" si="4"/>
        <v/>
      </c>
      <c r="R51">
        <f t="shared" si="5"/>
        <v>1</v>
      </c>
      <c r="S51">
        <f t="shared" si="6"/>
        <v>12.630226610773953</v>
      </c>
      <c r="V51" s="3">
        <v>20</v>
      </c>
      <c r="W51" s="5">
        <v>23</v>
      </c>
      <c r="X51" s="5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25">
      <c r="A52" t="s">
        <v>76</v>
      </c>
      <c r="B52">
        <v>8268.2636719000002</v>
      </c>
      <c r="C52">
        <v>9363.1796875</v>
      </c>
      <c r="D52">
        <v>9043.1669922000001</v>
      </c>
      <c r="E52">
        <v>9081.1230469000002</v>
      </c>
      <c r="F52">
        <v>8878.3398438000004</v>
      </c>
      <c r="G52">
        <v>9174.4199219000002</v>
      </c>
      <c r="H52">
        <v>9138.3300780999998</v>
      </c>
      <c r="I52">
        <v>9363.1796875</v>
      </c>
      <c r="J52">
        <v>9138.5673827999999</v>
      </c>
      <c r="L52" t="str">
        <f t="shared" si="0"/>
        <v>03AUG2025:03:00:00</v>
      </c>
      <c r="M52">
        <v>3</v>
      </c>
      <c r="N52">
        <f t="shared" si="1"/>
        <v>1094.9160155999998</v>
      </c>
      <c r="O52" t="str">
        <f t="shared" si="2"/>
        <v/>
      </c>
      <c r="P52">
        <f t="shared" si="3"/>
        <v>1094.9160155999998</v>
      </c>
      <c r="Q52" t="str">
        <f t="shared" si="4"/>
        <v/>
      </c>
      <c r="R52">
        <f t="shared" si="5"/>
        <v>1</v>
      </c>
      <c r="S52">
        <f t="shared" si="6"/>
        <v>13.242393555023074</v>
      </c>
      <c r="V52" s="3">
        <v>21</v>
      </c>
      <c r="W52" s="5">
        <v>22</v>
      </c>
      <c r="X52" s="5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77</v>
      </c>
      <c r="B53">
        <v>8000.1215819999998</v>
      </c>
      <c r="C53">
        <v>9029.2998047000001</v>
      </c>
      <c r="D53">
        <v>8806.7792969000002</v>
      </c>
      <c r="E53">
        <v>8859.1132813000004</v>
      </c>
      <c r="F53">
        <v>8561.6103516000003</v>
      </c>
      <c r="G53">
        <v>8833.5</v>
      </c>
      <c r="H53">
        <v>8794.5400391000003</v>
      </c>
      <c r="I53">
        <v>9029.2998047000001</v>
      </c>
      <c r="J53">
        <v>8804.7373047000001</v>
      </c>
      <c r="L53" t="str">
        <f t="shared" si="0"/>
        <v>03AUG2025:04:00:00</v>
      </c>
      <c r="M53">
        <v>4</v>
      </c>
      <c r="N53">
        <f t="shared" si="1"/>
        <v>1029.1782227000003</v>
      </c>
      <c r="O53" t="str">
        <f t="shared" si="2"/>
        <v/>
      </c>
      <c r="P53">
        <f t="shared" si="3"/>
        <v>1029.1782227000003</v>
      </c>
      <c r="Q53" t="str">
        <f t="shared" si="4"/>
        <v/>
      </c>
      <c r="R53">
        <f t="shared" si="5"/>
        <v>1</v>
      </c>
      <c r="S53">
        <f t="shared" si="6"/>
        <v>12.864532271804672</v>
      </c>
      <c r="V53" s="3">
        <v>22</v>
      </c>
      <c r="W53" s="5">
        <v>19</v>
      </c>
      <c r="X53" s="5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78</v>
      </c>
      <c r="B54">
        <v>7834.4174805000002</v>
      </c>
      <c r="C54">
        <v>8763.5996094000002</v>
      </c>
      <c r="D54">
        <v>8613.265625</v>
      </c>
      <c r="E54">
        <v>8534.5478516000003</v>
      </c>
      <c r="F54">
        <v>8296.8398438000004</v>
      </c>
      <c r="G54">
        <v>8554.6103516000003</v>
      </c>
      <c r="H54">
        <v>8519.8496094000002</v>
      </c>
      <c r="I54">
        <v>8763.5996094000002</v>
      </c>
      <c r="J54">
        <v>8533.7246094000002</v>
      </c>
      <c r="L54" t="str">
        <f t="shared" si="0"/>
        <v>03AUG2025:05:00:00</v>
      </c>
      <c r="M54">
        <v>5</v>
      </c>
      <c r="N54">
        <f t="shared" si="1"/>
        <v>929.18212889999995</v>
      </c>
      <c r="O54" t="str">
        <f t="shared" si="2"/>
        <v/>
      </c>
      <c r="P54">
        <f t="shared" si="3"/>
        <v>929.18212889999995</v>
      </c>
      <c r="Q54" t="str">
        <f t="shared" si="4"/>
        <v/>
      </c>
      <c r="R54">
        <f t="shared" si="5"/>
        <v>1</v>
      </c>
      <c r="S54">
        <f t="shared" si="6"/>
        <v>11.860258037215278</v>
      </c>
      <c r="V54" s="3">
        <v>23</v>
      </c>
      <c r="W54" s="5">
        <v>20</v>
      </c>
      <c r="X54" s="5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79</v>
      </c>
      <c r="B55">
        <v>7710.78125</v>
      </c>
      <c r="C55">
        <v>8643.1201172000001</v>
      </c>
      <c r="D55">
        <v>8523.03125</v>
      </c>
      <c r="E55">
        <v>8403.4033202999999</v>
      </c>
      <c r="F55">
        <v>8153.25</v>
      </c>
      <c r="G55">
        <v>8397.9902344000002</v>
      </c>
      <c r="H55">
        <v>8347.5400391000003</v>
      </c>
      <c r="I55">
        <v>8643.1201172000001</v>
      </c>
      <c r="J55">
        <v>8385.4755858999997</v>
      </c>
      <c r="L55" t="str">
        <f t="shared" si="0"/>
        <v>03AUG2025:06:00:00</v>
      </c>
      <c r="M55">
        <v>6</v>
      </c>
      <c r="N55">
        <f t="shared" si="1"/>
        <v>932.3388672000001</v>
      </c>
      <c r="O55" t="str">
        <f t="shared" si="2"/>
        <v/>
      </c>
      <c r="P55">
        <f t="shared" si="3"/>
        <v>932.3388672000001</v>
      </c>
      <c r="Q55" t="str">
        <f t="shared" si="4"/>
        <v/>
      </c>
      <c r="R55">
        <f t="shared" si="5"/>
        <v>1</v>
      </c>
      <c r="S55">
        <f t="shared" si="6"/>
        <v>12.09136709979939</v>
      </c>
      <c r="V55" s="3">
        <v>24</v>
      </c>
      <c r="W55" s="5">
        <v>20</v>
      </c>
      <c r="X55" s="5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25">
      <c r="A56" t="s">
        <v>80</v>
      </c>
      <c r="B56">
        <v>7657.8525391000003</v>
      </c>
      <c r="C56">
        <v>8520.6503905999998</v>
      </c>
      <c r="D56">
        <v>8466.6923827999999</v>
      </c>
      <c r="E56">
        <v>8289.2558594000002</v>
      </c>
      <c r="F56">
        <v>8102.4599608999997</v>
      </c>
      <c r="G56">
        <v>8318.9902344000002</v>
      </c>
      <c r="H56">
        <v>8231.7695313000004</v>
      </c>
      <c r="I56">
        <v>8520.6503905999998</v>
      </c>
      <c r="J56">
        <v>8293.4667969000002</v>
      </c>
      <c r="L56" t="str">
        <f t="shared" si="0"/>
        <v>03AUG2025:07:00:00</v>
      </c>
      <c r="M56">
        <v>7</v>
      </c>
      <c r="N56">
        <f t="shared" si="1"/>
        <v>862.79785149999952</v>
      </c>
      <c r="O56" t="str">
        <f t="shared" si="2"/>
        <v/>
      </c>
      <c r="P56">
        <f t="shared" si="3"/>
        <v>862.79785149999952</v>
      </c>
      <c r="Q56" t="str">
        <f t="shared" si="4"/>
        <v/>
      </c>
      <c r="R56">
        <f t="shared" si="5"/>
        <v>1</v>
      </c>
      <c r="S56">
        <f t="shared" si="6"/>
        <v>11.266838152010186</v>
      </c>
      <c r="V56" s="3" t="s">
        <v>13</v>
      </c>
      <c r="W56" s="5">
        <v>503</v>
      </c>
      <c r="X56" s="5">
        <v>218</v>
      </c>
    </row>
    <row r="57" spans="1:28" x14ac:dyDescent="0.25">
      <c r="A57" t="s">
        <v>81</v>
      </c>
      <c r="B57">
        <v>7788.6840819999998</v>
      </c>
      <c r="C57">
        <v>8485.8095702999999</v>
      </c>
      <c r="D57">
        <v>8566.6005858999997</v>
      </c>
      <c r="E57">
        <v>8451.1572266000003</v>
      </c>
      <c r="F57">
        <v>8110.4599608999997</v>
      </c>
      <c r="G57">
        <v>8317.1601563000004</v>
      </c>
      <c r="H57">
        <v>8244.0800780999998</v>
      </c>
      <c r="I57">
        <v>8485.8095702999999</v>
      </c>
      <c r="J57">
        <v>8289.3779297000001</v>
      </c>
      <c r="L57" t="str">
        <f t="shared" si="0"/>
        <v>03AUG2025:08:00:00</v>
      </c>
      <c r="M57">
        <v>8</v>
      </c>
      <c r="N57">
        <f t="shared" si="1"/>
        <v>697.12548830000014</v>
      </c>
      <c r="O57" t="str">
        <f t="shared" si="2"/>
        <v/>
      </c>
      <c r="P57">
        <f t="shared" si="3"/>
        <v>697.12548830000014</v>
      </c>
      <c r="Q57" t="str">
        <f t="shared" si="4"/>
        <v/>
      </c>
      <c r="R57">
        <f t="shared" si="5"/>
        <v>1</v>
      </c>
      <c r="S57">
        <f t="shared" si="6"/>
        <v>8.9504912634868408</v>
      </c>
    </row>
    <row r="58" spans="1:28" x14ac:dyDescent="0.25">
      <c r="A58" t="s">
        <v>82</v>
      </c>
      <c r="B58">
        <v>8501.0693358999997</v>
      </c>
      <c r="C58">
        <v>9047.2304688000004</v>
      </c>
      <c r="D58">
        <v>9262.6044922000001</v>
      </c>
      <c r="E58">
        <v>9183.7724608999997</v>
      </c>
      <c r="F58">
        <v>8752.6796875</v>
      </c>
      <c r="G58">
        <v>8900.0195313000004</v>
      </c>
      <c r="H58">
        <v>8936.7402344000002</v>
      </c>
      <c r="I58">
        <v>9047.2304688000004</v>
      </c>
      <c r="J58">
        <v>8909.1679688000004</v>
      </c>
      <c r="L58" t="str">
        <f t="shared" si="0"/>
        <v>03AUG2025:09:00:00</v>
      </c>
      <c r="M58">
        <v>9</v>
      </c>
      <c r="N58">
        <f t="shared" si="1"/>
        <v>546.16113290000067</v>
      </c>
      <c r="O58" t="str">
        <f t="shared" si="2"/>
        <v/>
      </c>
      <c r="P58">
        <f t="shared" si="3"/>
        <v>546.16113290000067</v>
      </c>
      <c r="Q58" t="str">
        <f t="shared" si="4"/>
        <v/>
      </c>
      <c r="R58">
        <f t="shared" si="5"/>
        <v>1</v>
      </c>
      <c r="S58">
        <f t="shared" si="6"/>
        <v>6.4246168490070215</v>
      </c>
    </row>
    <row r="59" spans="1:28" x14ac:dyDescent="0.25">
      <c r="A59" t="s">
        <v>83</v>
      </c>
      <c r="B59">
        <v>9602.9238280999998</v>
      </c>
      <c r="C59">
        <v>9976.4199219000002</v>
      </c>
      <c r="D59">
        <v>10032.923828000001</v>
      </c>
      <c r="E59">
        <v>10010.858398</v>
      </c>
      <c r="F59">
        <v>9685.9199219000002</v>
      </c>
      <c r="G59">
        <v>9755.5097655999998</v>
      </c>
      <c r="H59">
        <v>9930.8701172000001</v>
      </c>
      <c r="I59">
        <v>9976.4199219000002</v>
      </c>
      <c r="J59">
        <v>9837.1796875</v>
      </c>
      <c r="L59" t="str">
        <f t="shared" si="0"/>
        <v>03AUG2025:10:00:00</v>
      </c>
      <c r="M59">
        <v>10</v>
      </c>
      <c r="N59">
        <f t="shared" si="1"/>
        <v>373.49609380000038</v>
      </c>
      <c r="O59" t="str">
        <f t="shared" si="2"/>
        <v/>
      </c>
      <c r="P59">
        <f t="shared" si="3"/>
        <v>373.49609380000038</v>
      </c>
      <c r="Q59" t="str">
        <f t="shared" si="4"/>
        <v/>
      </c>
      <c r="R59">
        <f t="shared" si="5"/>
        <v>1</v>
      </c>
      <c r="S59">
        <f t="shared" si="6"/>
        <v>3.8893997337256709</v>
      </c>
    </row>
    <row r="60" spans="1:28" x14ac:dyDescent="0.25">
      <c r="A60" t="s">
        <v>84</v>
      </c>
      <c r="B60">
        <v>10276.577148</v>
      </c>
      <c r="C60">
        <v>10813.299805000001</v>
      </c>
      <c r="D60">
        <v>10658.648438</v>
      </c>
      <c r="E60">
        <v>10714.388671999999</v>
      </c>
      <c r="F60">
        <v>10505.900390999999</v>
      </c>
      <c r="G60">
        <v>10607.700194999999</v>
      </c>
      <c r="H60">
        <v>10822.599609000001</v>
      </c>
      <c r="I60">
        <v>10813.299805000001</v>
      </c>
      <c r="J60">
        <v>10687.375</v>
      </c>
      <c r="L60" t="str">
        <f t="shared" si="0"/>
        <v>03AUG2025:11:00:00</v>
      </c>
      <c r="M60">
        <v>11</v>
      </c>
      <c r="N60">
        <f t="shared" si="1"/>
        <v>536.72265700000025</v>
      </c>
      <c r="O60" t="str">
        <f t="shared" si="2"/>
        <v/>
      </c>
      <c r="P60">
        <f t="shared" si="3"/>
        <v>536.72265700000025</v>
      </c>
      <c r="Q60" t="str">
        <f t="shared" si="4"/>
        <v/>
      </c>
      <c r="R60">
        <f t="shared" si="5"/>
        <v>1</v>
      </c>
      <c r="S60">
        <f t="shared" si="6"/>
        <v>5.222776506907806</v>
      </c>
    </row>
    <row r="61" spans="1:28" x14ac:dyDescent="0.25">
      <c r="A61" t="s">
        <v>85</v>
      </c>
      <c r="B61">
        <v>11039.198242</v>
      </c>
      <c r="C61">
        <v>11708.700194999999</v>
      </c>
      <c r="D61">
        <v>11343.849609000001</v>
      </c>
      <c r="E61">
        <v>11548.614258</v>
      </c>
      <c r="F61">
        <v>11278.799805000001</v>
      </c>
      <c r="G61">
        <v>11405.700194999999</v>
      </c>
      <c r="H61">
        <v>11677.400390999999</v>
      </c>
      <c r="I61">
        <v>11708.700194999999</v>
      </c>
      <c r="J61">
        <v>11517.649414</v>
      </c>
      <c r="L61" t="str">
        <f t="shared" si="0"/>
        <v>03AUG2025:12:00:00</v>
      </c>
      <c r="M61">
        <v>12</v>
      </c>
      <c r="N61">
        <f t="shared" si="1"/>
        <v>669.50195299999905</v>
      </c>
      <c r="O61" t="str">
        <f t="shared" si="2"/>
        <v/>
      </c>
      <c r="P61">
        <f t="shared" si="3"/>
        <v>669.50195299999905</v>
      </c>
      <c r="Q61" t="str">
        <f t="shared" si="4"/>
        <v/>
      </c>
      <c r="R61">
        <f t="shared" si="5"/>
        <v>1</v>
      </c>
      <c r="S61">
        <f t="shared" si="6"/>
        <v>6.0647697262360571</v>
      </c>
    </row>
    <row r="62" spans="1:28" x14ac:dyDescent="0.25">
      <c r="A62" t="s">
        <v>86</v>
      </c>
      <c r="B62">
        <v>11827.917969</v>
      </c>
      <c r="C62">
        <v>12538.400390999999</v>
      </c>
      <c r="D62">
        <v>12080.651367</v>
      </c>
      <c r="E62">
        <v>12319.8125</v>
      </c>
      <c r="F62">
        <v>12107.5</v>
      </c>
      <c r="G62">
        <v>12186.200194999999</v>
      </c>
      <c r="H62">
        <v>12621.5</v>
      </c>
      <c r="I62">
        <v>12538.400390999999</v>
      </c>
      <c r="J62">
        <v>12363.400390999999</v>
      </c>
      <c r="L62" t="str">
        <f t="shared" si="0"/>
        <v>03AUG2025:13:00:00</v>
      </c>
      <c r="M62">
        <v>13</v>
      </c>
      <c r="N62">
        <f t="shared" si="1"/>
        <v>710.48242199999913</v>
      </c>
      <c r="O62" t="str">
        <f t="shared" si="2"/>
        <v/>
      </c>
      <c r="P62">
        <f t="shared" si="3"/>
        <v>710.48242199999913</v>
      </c>
      <c r="Q62" t="str">
        <f t="shared" si="4"/>
        <v/>
      </c>
      <c r="R62">
        <f t="shared" si="5"/>
        <v>1</v>
      </c>
      <c r="S62">
        <f t="shared" si="6"/>
        <v>6.006825747879847</v>
      </c>
    </row>
    <row r="63" spans="1:28" x14ac:dyDescent="0.25">
      <c r="A63" t="s">
        <v>87</v>
      </c>
      <c r="B63">
        <v>12631.477539</v>
      </c>
      <c r="C63">
        <v>13328.700194999999</v>
      </c>
      <c r="D63">
        <v>12754.849609000001</v>
      </c>
      <c r="E63">
        <v>13020.738281</v>
      </c>
      <c r="F63">
        <v>12764.400390999999</v>
      </c>
      <c r="G63">
        <v>12866</v>
      </c>
      <c r="H63">
        <v>13381.400390999999</v>
      </c>
      <c r="I63">
        <v>13328.700194999999</v>
      </c>
      <c r="J63">
        <v>13085.125</v>
      </c>
      <c r="L63" t="str">
        <f t="shared" si="0"/>
        <v>03AUG2025:14:00:00</v>
      </c>
      <c r="M63">
        <v>14</v>
      </c>
      <c r="N63">
        <f t="shared" si="1"/>
        <v>697.22265599999992</v>
      </c>
      <c r="O63" t="str">
        <f t="shared" si="2"/>
        <v/>
      </c>
      <c r="P63">
        <f t="shared" si="3"/>
        <v>697.22265599999992</v>
      </c>
      <c r="Q63" t="str">
        <f t="shared" si="4"/>
        <v/>
      </c>
      <c r="R63">
        <f t="shared" si="5"/>
        <v>1</v>
      </c>
      <c r="S63">
        <f t="shared" si="6"/>
        <v>5.5197236732386035</v>
      </c>
    </row>
    <row r="64" spans="1:28" x14ac:dyDescent="0.25">
      <c r="A64" t="s">
        <v>88</v>
      </c>
      <c r="B64">
        <v>13309.075194999999</v>
      </c>
      <c r="C64">
        <v>13800.700194999999</v>
      </c>
      <c r="D64">
        <v>13114.949219</v>
      </c>
      <c r="E64">
        <v>13350.341796999999</v>
      </c>
      <c r="F64">
        <v>13107.700194999999</v>
      </c>
      <c r="G64">
        <v>13376.400390999999</v>
      </c>
      <c r="H64">
        <v>13763.400390999999</v>
      </c>
      <c r="I64">
        <v>13800.700194999999</v>
      </c>
      <c r="J64">
        <v>13512.049805000001</v>
      </c>
      <c r="L64" t="str">
        <f t="shared" si="0"/>
        <v>03AUG2025:15:00:00</v>
      </c>
      <c r="M64">
        <v>15</v>
      </c>
      <c r="N64">
        <f t="shared" si="1"/>
        <v>491.625</v>
      </c>
      <c r="O64" t="str">
        <f t="shared" si="2"/>
        <v/>
      </c>
      <c r="P64">
        <f t="shared" si="3"/>
        <v>491.625</v>
      </c>
      <c r="Q64" t="str">
        <f t="shared" si="4"/>
        <v/>
      </c>
      <c r="R64">
        <f t="shared" si="5"/>
        <v>1</v>
      </c>
      <c r="S64">
        <f t="shared" si="6"/>
        <v>3.693908049934945</v>
      </c>
    </row>
    <row r="65" spans="1:19" x14ac:dyDescent="0.25">
      <c r="A65" t="s">
        <v>89</v>
      </c>
      <c r="B65">
        <v>13868.916992</v>
      </c>
      <c r="C65">
        <v>14092.599609000001</v>
      </c>
      <c r="D65">
        <v>13308.333008</v>
      </c>
      <c r="E65">
        <v>13600.299805000001</v>
      </c>
      <c r="F65">
        <v>13285.299805000001</v>
      </c>
      <c r="G65">
        <v>13620.299805000001</v>
      </c>
      <c r="H65">
        <v>13919</v>
      </c>
      <c r="I65">
        <v>14092.599609000001</v>
      </c>
      <c r="J65">
        <v>13729.300781</v>
      </c>
      <c r="L65" t="str">
        <f t="shared" si="0"/>
        <v>03AUG2025:16:00:00</v>
      </c>
      <c r="M65">
        <v>16</v>
      </c>
      <c r="N65">
        <f t="shared" si="1"/>
        <v>223.68261700000039</v>
      </c>
      <c r="O65" t="str">
        <f t="shared" si="2"/>
        <v/>
      </c>
      <c r="P65">
        <f t="shared" si="3"/>
        <v>223.68261700000039</v>
      </c>
      <c r="Q65" t="str">
        <f t="shared" si="4"/>
        <v/>
      </c>
      <c r="R65">
        <f t="shared" si="5"/>
        <v>1</v>
      </c>
      <c r="S65">
        <f t="shared" si="6"/>
        <v>1.6128340599992568</v>
      </c>
    </row>
    <row r="66" spans="1:19" x14ac:dyDescent="0.25">
      <c r="A66" t="s">
        <v>90</v>
      </c>
      <c r="B66">
        <v>14299.539063</v>
      </c>
      <c r="C66">
        <v>14296.700194999999</v>
      </c>
      <c r="D66">
        <v>13413.680664</v>
      </c>
      <c r="E66">
        <v>13559.945313</v>
      </c>
      <c r="F66">
        <v>13471.599609000001</v>
      </c>
      <c r="G66">
        <v>13751.599609000001</v>
      </c>
      <c r="H66">
        <v>14090.900390999999</v>
      </c>
      <c r="I66">
        <v>14296.700194999999</v>
      </c>
      <c r="J66">
        <v>13902.700194999999</v>
      </c>
      <c r="L66" t="str">
        <f t="shared" si="0"/>
        <v>03AUG2025:17:00:00</v>
      </c>
      <c r="M66">
        <v>17</v>
      </c>
      <c r="N66">
        <f t="shared" si="1"/>
        <v>-2.8388680000007298</v>
      </c>
      <c r="O66">
        <f t="shared" si="2"/>
        <v>-2.8388680000007298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1.9852863700664934E-2</v>
      </c>
    </row>
    <row r="67" spans="1:19" x14ac:dyDescent="0.25">
      <c r="A67" t="s">
        <v>91</v>
      </c>
      <c r="B67">
        <v>14566.696289</v>
      </c>
      <c r="C67">
        <v>14485.299805000001</v>
      </c>
      <c r="D67">
        <v>13653.088867</v>
      </c>
      <c r="E67">
        <v>13815.151367</v>
      </c>
      <c r="F67">
        <v>13659.299805000001</v>
      </c>
      <c r="G67">
        <v>13820.599609000001</v>
      </c>
      <c r="H67">
        <v>14222.200194999999</v>
      </c>
      <c r="I67">
        <v>14485.299805000001</v>
      </c>
      <c r="J67">
        <v>14046.849609000001</v>
      </c>
      <c r="L67" t="str">
        <f t="shared" ref="L67:L130" si="10">A67</f>
        <v>03AUG2025:18:00:00</v>
      </c>
      <c r="M67">
        <v>18</v>
      </c>
      <c r="N67">
        <f t="shared" ref="N67:N130" si="11">C67-B67</f>
        <v>-81.396483999998964</v>
      </c>
      <c r="O67">
        <f t="shared" ref="O67:O130" si="12">IF(N67&lt;0,N67,"")</f>
        <v>-81.396483999998964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0.55878479502222678</v>
      </c>
    </row>
    <row r="68" spans="1:19" x14ac:dyDescent="0.25">
      <c r="A68" t="s">
        <v>92</v>
      </c>
      <c r="B68">
        <v>14674.209961</v>
      </c>
      <c r="C68">
        <v>14399.299805000001</v>
      </c>
      <c r="D68">
        <v>13804.890625</v>
      </c>
      <c r="E68">
        <v>13904.938477</v>
      </c>
      <c r="F68">
        <v>13841.299805000001</v>
      </c>
      <c r="G68">
        <v>13780.200194999999</v>
      </c>
      <c r="H68">
        <v>14246.799805000001</v>
      </c>
      <c r="I68">
        <v>14399.299805000001</v>
      </c>
      <c r="J68">
        <v>14066.900390999999</v>
      </c>
      <c r="L68" t="str">
        <f t="shared" si="10"/>
        <v>03AUG2025:19:00:00</v>
      </c>
      <c r="M68">
        <v>19</v>
      </c>
      <c r="N68">
        <f t="shared" si="11"/>
        <v>-274.91015599999992</v>
      </c>
      <c r="O68">
        <f t="shared" si="12"/>
        <v>-274.91015599999992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1.8734238962822205</v>
      </c>
    </row>
    <row r="69" spans="1:19" x14ac:dyDescent="0.25">
      <c r="A69" t="s">
        <v>93</v>
      </c>
      <c r="B69">
        <v>14403.703125</v>
      </c>
      <c r="C69">
        <v>14133.799805000001</v>
      </c>
      <c r="D69">
        <v>13712.878906</v>
      </c>
      <c r="E69">
        <v>13737.553711</v>
      </c>
      <c r="F69">
        <v>13644.900390999999</v>
      </c>
      <c r="G69">
        <v>13442.900390999999</v>
      </c>
      <c r="H69">
        <v>14005.799805000001</v>
      </c>
      <c r="I69">
        <v>14133.799805000001</v>
      </c>
      <c r="J69">
        <v>13806.850586</v>
      </c>
      <c r="L69" t="str">
        <f t="shared" si="10"/>
        <v>03AUG2025:20:00:00</v>
      </c>
      <c r="M69">
        <v>20</v>
      </c>
      <c r="N69">
        <f t="shared" si="11"/>
        <v>-269.90331999999944</v>
      </c>
      <c r="O69">
        <f t="shared" si="12"/>
        <v>-269.90331999999944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1.8738467299533392</v>
      </c>
    </row>
    <row r="70" spans="1:19" x14ac:dyDescent="0.25">
      <c r="A70" t="s">
        <v>94</v>
      </c>
      <c r="B70">
        <v>13770.999023</v>
      </c>
      <c r="C70">
        <v>13702.200194999999</v>
      </c>
      <c r="D70">
        <v>13308.684569999999</v>
      </c>
      <c r="E70">
        <v>13273.851563</v>
      </c>
      <c r="F70">
        <v>13139.200194999999</v>
      </c>
      <c r="G70">
        <v>12924</v>
      </c>
      <c r="H70">
        <v>13499.700194999999</v>
      </c>
      <c r="I70">
        <v>13702.200194999999</v>
      </c>
      <c r="J70">
        <v>13316.274414</v>
      </c>
      <c r="L70" t="str">
        <f t="shared" si="10"/>
        <v>03AUG2025:21:00:00</v>
      </c>
      <c r="M70">
        <v>21</v>
      </c>
      <c r="N70">
        <f t="shared" si="11"/>
        <v>-68.798828000000867</v>
      </c>
      <c r="O70">
        <f t="shared" si="12"/>
        <v>-68.798828000000867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0.49959213478335651</v>
      </c>
    </row>
    <row r="71" spans="1:19" x14ac:dyDescent="0.25">
      <c r="A71" t="s">
        <v>95</v>
      </c>
      <c r="B71">
        <v>13267.835938</v>
      </c>
      <c r="C71">
        <v>13271.299805000001</v>
      </c>
      <c r="D71">
        <v>13047.330078000001</v>
      </c>
      <c r="E71">
        <v>13182.941406</v>
      </c>
      <c r="F71">
        <v>12686.900390999999</v>
      </c>
      <c r="G71">
        <v>12427.5</v>
      </c>
      <c r="H71">
        <v>13020.900390999999</v>
      </c>
      <c r="I71">
        <v>13271.299805000001</v>
      </c>
      <c r="J71">
        <v>12851.650390999999</v>
      </c>
      <c r="L71" t="str">
        <f t="shared" si="10"/>
        <v>03AUG2025:22:00:00</v>
      </c>
      <c r="M71">
        <v>22</v>
      </c>
      <c r="N71">
        <f t="shared" si="11"/>
        <v>3.4638670000003913</v>
      </c>
      <c r="O71" t="str">
        <f t="shared" si="12"/>
        <v/>
      </c>
      <c r="P71">
        <f t="shared" si="13"/>
        <v>3.4638670000003913</v>
      </c>
      <c r="Q71" t="str">
        <f t="shared" si="14"/>
        <v/>
      </c>
      <c r="R71">
        <f t="shared" si="15"/>
        <v>1</v>
      </c>
      <c r="S71">
        <f t="shared" si="16"/>
        <v>2.6107249261951126E-2</v>
      </c>
    </row>
    <row r="72" spans="1:19" x14ac:dyDescent="0.25">
      <c r="A72" t="s">
        <v>96</v>
      </c>
      <c r="B72">
        <v>12439.525390999999</v>
      </c>
      <c r="C72">
        <v>12385.400390999999</v>
      </c>
      <c r="D72">
        <v>12327.481444999999</v>
      </c>
      <c r="E72">
        <v>12284.766602</v>
      </c>
      <c r="F72">
        <v>11924.099609000001</v>
      </c>
      <c r="G72">
        <v>11616.599609000001</v>
      </c>
      <c r="H72">
        <v>12175.200194999999</v>
      </c>
      <c r="I72">
        <v>12385.400390999999</v>
      </c>
      <c r="J72">
        <v>12025.324219</v>
      </c>
      <c r="L72" t="str">
        <f t="shared" si="10"/>
        <v>03AUG2025:23:00:00</v>
      </c>
      <c r="M72">
        <v>23</v>
      </c>
      <c r="N72">
        <f t="shared" si="11"/>
        <v>-54.125</v>
      </c>
      <c r="O72">
        <f t="shared" si="12"/>
        <v>-54.125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0.4351050244984383</v>
      </c>
    </row>
    <row r="73" spans="1:19" x14ac:dyDescent="0.25">
      <c r="A73" t="s">
        <v>97</v>
      </c>
      <c r="B73">
        <v>11578.075194999999</v>
      </c>
      <c r="C73">
        <v>11415.900390999999</v>
      </c>
      <c r="D73">
        <v>11435.395508</v>
      </c>
      <c r="E73">
        <v>11316.543944999999</v>
      </c>
      <c r="F73">
        <v>11021.5</v>
      </c>
      <c r="G73">
        <v>10702.400390999999</v>
      </c>
      <c r="H73">
        <v>11189.299805000001</v>
      </c>
      <c r="I73">
        <v>11415.900390999999</v>
      </c>
      <c r="J73">
        <v>11082.275390999999</v>
      </c>
      <c r="L73" t="str">
        <f t="shared" si="10"/>
        <v>04AUG2025:00:00:00</v>
      </c>
      <c r="M73">
        <v>24</v>
      </c>
      <c r="N73">
        <f t="shared" si="11"/>
        <v>-162.17480400000022</v>
      </c>
      <c r="O73">
        <f t="shared" si="12"/>
        <v>-162.17480400000022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1.4007060868807928</v>
      </c>
    </row>
    <row r="74" spans="1:19" x14ac:dyDescent="0.25">
      <c r="A74" t="s">
        <v>98</v>
      </c>
      <c r="B74">
        <v>10626.222656</v>
      </c>
      <c r="C74">
        <v>9821.9902344000002</v>
      </c>
      <c r="D74">
        <v>10390.842773</v>
      </c>
      <c r="E74">
        <v>10406.998046999999</v>
      </c>
      <c r="F74">
        <v>9879.7998047000001</v>
      </c>
      <c r="G74">
        <v>9796.3398438000004</v>
      </c>
      <c r="H74">
        <v>9821.9902344000002</v>
      </c>
      <c r="I74">
        <v>9952.4599608999997</v>
      </c>
      <c r="J74">
        <v>9862.6474608999997</v>
      </c>
      <c r="L74" t="str">
        <f t="shared" si="10"/>
        <v>04AUG2025:01:00:00</v>
      </c>
      <c r="M74">
        <v>1</v>
      </c>
      <c r="N74">
        <f t="shared" si="11"/>
        <v>-804.23242159999973</v>
      </c>
      <c r="O74">
        <f t="shared" si="12"/>
        <v>-804.23242159999973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7.5683754014498952</v>
      </c>
    </row>
    <row r="75" spans="1:19" x14ac:dyDescent="0.25">
      <c r="A75" t="s">
        <v>99</v>
      </c>
      <c r="B75">
        <v>9926.2294922000001</v>
      </c>
      <c r="C75">
        <v>9190.8896483999997</v>
      </c>
      <c r="D75">
        <v>9792.0390625</v>
      </c>
      <c r="E75">
        <v>9923.7626952999999</v>
      </c>
      <c r="F75">
        <v>9304.8095702999999</v>
      </c>
      <c r="G75">
        <v>9218.0800780999998</v>
      </c>
      <c r="H75">
        <v>9190.8896483999997</v>
      </c>
      <c r="I75">
        <v>9348.2900391000003</v>
      </c>
      <c r="J75">
        <v>9265.5175780999998</v>
      </c>
      <c r="L75" t="str">
        <f t="shared" si="10"/>
        <v>04AUG2025:02:00:00</v>
      </c>
      <c r="M75">
        <v>2</v>
      </c>
      <c r="N75">
        <f t="shared" si="11"/>
        <v>-735.33984380000038</v>
      </c>
      <c r="O75">
        <f t="shared" si="12"/>
        <v>-735.33984380000038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7.4080479841598272</v>
      </c>
    </row>
    <row r="76" spans="1:19" x14ac:dyDescent="0.25">
      <c r="A76" t="s">
        <v>100</v>
      </c>
      <c r="B76">
        <v>9397.921875</v>
      </c>
      <c r="C76">
        <v>8687.4101563000004</v>
      </c>
      <c r="D76">
        <v>9326.6738280999998</v>
      </c>
      <c r="E76">
        <v>9468.8818358999997</v>
      </c>
      <c r="F76">
        <v>8850.1699219000002</v>
      </c>
      <c r="G76">
        <v>8741.7900391000003</v>
      </c>
      <c r="H76">
        <v>8687.4101563000004</v>
      </c>
      <c r="I76">
        <v>8884.6796875</v>
      </c>
      <c r="J76">
        <v>8791.0126952999999</v>
      </c>
      <c r="L76" t="str">
        <f t="shared" si="10"/>
        <v>04AUG2025:03:00:00</v>
      </c>
      <c r="M76">
        <v>3</v>
      </c>
      <c r="N76">
        <f t="shared" si="11"/>
        <v>-710.51171869999962</v>
      </c>
      <c r="O76">
        <f t="shared" si="12"/>
        <v>-710.51171869999962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7.5603067162121906</v>
      </c>
    </row>
    <row r="77" spans="1:19" x14ac:dyDescent="0.25">
      <c r="A77" t="s">
        <v>101</v>
      </c>
      <c r="B77">
        <v>9039.078125</v>
      </c>
      <c r="C77">
        <v>8400.4599608999997</v>
      </c>
      <c r="D77">
        <v>8971.7324219000002</v>
      </c>
      <c r="E77">
        <v>9018.2734375</v>
      </c>
      <c r="F77">
        <v>8576.9501952999999</v>
      </c>
      <c r="G77">
        <v>8491.8701172000001</v>
      </c>
      <c r="H77">
        <v>8400.4599608999997</v>
      </c>
      <c r="I77">
        <v>8618.0302733999997</v>
      </c>
      <c r="J77">
        <v>8521.828125</v>
      </c>
      <c r="L77" t="str">
        <f t="shared" si="10"/>
        <v>04AUG2025:04:00:00</v>
      </c>
      <c r="M77">
        <v>4</v>
      </c>
      <c r="N77">
        <f t="shared" si="11"/>
        <v>-638.61816410000029</v>
      </c>
      <c r="O77">
        <f t="shared" si="12"/>
        <v>-638.61816410000029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7.0650807003618006</v>
      </c>
    </row>
    <row r="78" spans="1:19" x14ac:dyDescent="0.25">
      <c r="A78" t="s">
        <v>102</v>
      </c>
      <c r="B78">
        <v>8879.7890625</v>
      </c>
      <c r="C78">
        <v>8299.8300780999998</v>
      </c>
      <c r="D78">
        <v>8935.6806641000003</v>
      </c>
      <c r="E78">
        <v>8961.8964844000002</v>
      </c>
      <c r="F78">
        <v>8514.5800780999998</v>
      </c>
      <c r="G78">
        <v>8458.8896483999997</v>
      </c>
      <c r="H78">
        <v>8299.8300780999998</v>
      </c>
      <c r="I78">
        <v>8569.3496094000002</v>
      </c>
      <c r="J78">
        <v>8460.6621094000002</v>
      </c>
      <c r="L78" t="str">
        <f t="shared" si="10"/>
        <v>04AUG2025:05:00:00</v>
      </c>
      <c r="M78">
        <v>5</v>
      </c>
      <c r="N78">
        <f t="shared" si="11"/>
        <v>-579.95898440000019</v>
      </c>
      <c r="O78">
        <f t="shared" si="12"/>
        <v>-579.95898440000019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6.5312247883140548</v>
      </c>
    </row>
    <row r="79" spans="1:19" x14ac:dyDescent="0.25">
      <c r="A79" t="s">
        <v>103</v>
      </c>
      <c r="B79">
        <v>8938.9863280999998</v>
      </c>
      <c r="C79">
        <v>8418.5302733999997</v>
      </c>
      <c r="D79">
        <v>8994.0039063000004</v>
      </c>
      <c r="E79">
        <v>8930.1494141000003</v>
      </c>
      <c r="F79">
        <v>8678.5097655999998</v>
      </c>
      <c r="G79">
        <v>8723.0097655999998</v>
      </c>
      <c r="H79">
        <v>8418.5302733999997</v>
      </c>
      <c r="I79">
        <v>8794.2099608999997</v>
      </c>
      <c r="J79">
        <v>8653.5654297000001</v>
      </c>
      <c r="L79" t="str">
        <f t="shared" si="10"/>
        <v>04AUG2025:06:00:00</v>
      </c>
      <c r="M79">
        <v>6</v>
      </c>
      <c r="N79">
        <f t="shared" si="11"/>
        <v>-520.4560547000001</v>
      </c>
      <c r="O79">
        <f t="shared" si="12"/>
        <v>-520.4560547000001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5.822316262683267</v>
      </c>
    </row>
    <row r="80" spans="1:19" x14ac:dyDescent="0.25">
      <c r="A80" t="s">
        <v>104</v>
      </c>
      <c r="B80">
        <v>9146.8662108999997</v>
      </c>
      <c r="C80">
        <v>8711.6699219000002</v>
      </c>
      <c r="D80">
        <v>9205.2949219000002</v>
      </c>
      <c r="E80">
        <v>9240.6074219000002</v>
      </c>
      <c r="F80">
        <v>9036.6103516000003</v>
      </c>
      <c r="G80">
        <v>9035.4003905999998</v>
      </c>
      <c r="H80">
        <v>8711.6699219000002</v>
      </c>
      <c r="I80">
        <v>9036.1601563000004</v>
      </c>
      <c r="J80">
        <v>8954.9609375</v>
      </c>
      <c r="L80" t="str">
        <f t="shared" si="10"/>
        <v>04AUG2025:07:00:00</v>
      </c>
      <c r="M80">
        <v>7</v>
      </c>
      <c r="N80">
        <f t="shared" si="11"/>
        <v>-435.19628899999952</v>
      </c>
      <c r="O80">
        <f t="shared" si="12"/>
        <v>-435.19628899999952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4.7578731225060595</v>
      </c>
    </row>
    <row r="81" spans="1:19" x14ac:dyDescent="0.25">
      <c r="A81" t="s">
        <v>105</v>
      </c>
      <c r="B81">
        <v>9252.7763672000001</v>
      </c>
      <c r="C81">
        <v>8834.1503905999998</v>
      </c>
      <c r="D81">
        <v>9487.1708983999997</v>
      </c>
      <c r="E81">
        <v>9463.2431641000003</v>
      </c>
      <c r="F81">
        <v>9176.8896483999997</v>
      </c>
      <c r="G81">
        <v>9187.7001952999999</v>
      </c>
      <c r="H81">
        <v>8834.1503905999998</v>
      </c>
      <c r="I81">
        <v>9111.8203125</v>
      </c>
      <c r="J81">
        <v>9077.640625</v>
      </c>
      <c r="L81" t="str">
        <f t="shared" si="10"/>
        <v>04AUG2025:08:00:00</v>
      </c>
      <c r="M81">
        <v>8</v>
      </c>
      <c r="N81">
        <f t="shared" si="11"/>
        <v>-418.62597660000029</v>
      </c>
      <c r="O81">
        <f t="shared" si="12"/>
        <v>-418.62597660000029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4.5243282663134483</v>
      </c>
    </row>
    <row r="82" spans="1:19" x14ac:dyDescent="0.25">
      <c r="A82" t="s">
        <v>106</v>
      </c>
      <c r="B82">
        <v>9848.8671875</v>
      </c>
      <c r="C82">
        <v>9281.8798827999999</v>
      </c>
      <c r="D82">
        <v>10059.023438</v>
      </c>
      <c r="E82">
        <v>10088.221680000001</v>
      </c>
      <c r="F82">
        <v>9551.2998047000001</v>
      </c>
      <c r="G82">
        <v>9629.6298827999999</v>
      </c>
      <c r="H82">
        <v>9281.8798827999999</v>
      </c>
      <c r="I82">
        <v>9645.1904297000001</v>
      </c>
      <c r="J82">
        <v>9527</v>
      </c>
      <c r="L82" t="str">
        <f t="shared" si="10"/>
        <v>04AUG2025:09:00:00</v>
      </c>
      <c r="M82">
        <v>9</v>
      </c>
      <c r="N82">
        <f t="shared" si="11"/>
        <v>-566.9873047000001</v>
      </c>
      <c r="O82">
        <f t="shared" si="12"/>
        <v>-566.9873047000001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5.7568783689113996</v>
      </c>
    </row>
    <row r="83" spans="1:19" x14ac:dyDescent="0.25">
      <c r="A83" t="s">
        <v>107</v>
      </c>
      <c r="B83">
        <v>10281.426758</v>
      </c>
      <c r="C83">
        <v>9973.6904297000001</v>
      </c>
      <c r="D83">
        <v>10798.804688</v>
      </c>
      <c r="E83">
        <v>11006.869140999999</v>
      </c>
      <c r="F83">
        <v>10134.099609000001</v>
      </c>
      <c r="G83">
        <v>10297.599609000001</v>
      </c>
      <c r="H83">
        <v>9973.6904297000001</v>
      </c>
      <c r="I83">
        <v>10448.200194999999</v>
      </c>
      <c r="J83">
        <v>10213.397461</v>
      </c>
      <c r="L83" t="str">
        <f t="shared" si="10"/>
        <v>04AUG2025:10:00:00</v>
      </c>
      <c r="M83">
        <v>10</v>
      </c>
      <c r="N83">
        <f t="shared" si="11"/>
        <v>-307.73632829999951</v>
      </c>
      <c r="O83">
        <f t="shared" si="12"/>
        <v>-307.73632829999951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2.9931286342194601</v>
      </c>
    </row>
    <row r="84" spans="1:19" x14ac:dyDescent="0.25">
      <c r="A84" t="s">
        <v>108</v>
      </c>
      <c r="B84">
        <v>10831.361328000001</v>
      </c>
      <c r="C84">
        <v>10790.799805000001</v>
      </c>
      <c r="D84">
        <v>11421.976563</v>
      </c>
      <c r="E84">
        <v>11676.310546999999</v>
      </c>
      <c r="F84">
        <v>10827.099609000001</v>
      </c>
      <c r="G84">
        <v>10955.700194999999</v>
      </c>
      <c r="H84">
        <v>10790.799805000001</v>
      </c>
      <c r="I84">
        <v>11257.799805000001</v>
      </c>
      <c r="J84">
        <v>10957.850586</v>
      </c>
      <c r="L84" t="str">
        <f t="shared" si="10"/>
        <v>04AUG2025:11:00:00</v>
      </c>
      <c r="M84">
        <v>11</v>
      </c>
      <c r="N84">
        <f t="shared" si="11"/>
        <v>-40.561523000000307</v>
      </c>
      <c r="O84">
        <f t="shared" si="12"/>
        <v>-40.561523000000307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0.37448222593355168</v>
      </c>
    </row>
    <row r="85" spans="1:19" x14ac:dyDescent="0.25">
      <c r="A85" t="s">
        <v>109</v>
      </c>
      <c r="B85">
        <v>10950.140625</v>
      </c>
      <c r="C85">
        <v>11643.299805000001</v>
      </c>
      <c r="D85">
        <v>12004.747069999999</v>
      </c>
      <c r="E85">
        <v>12311.065430000001</v>
      </c>
      <c r="F85">
        <v>11561.099609000001</v>
      </c>
      <c r="G85">
        <v>11625.599609000001</v>
      </c>
      <c r="H85">
        <v>11643.299805000001</v>
      </c>
      <c r="I85">
        <v>12049.5</v>
      </c>
      <c r="J85">
        <v>11719.875</v>
      </c>
      <c r="L85" t="str">
        <f t="shared" si="10"/>
        <v>04AUG2025:12:00:00</v>
      </c>
      <c r="M85">
        <v>12</v>
      </c>
      <c r="N85">
        <f t="shared" si="11"/>
        <v>693.15918000000056</v>
      </c>
      <c r="O85" t="str">
        <f t="shared" si="12"/>
        <v/>
      </c>
      <c r="P85">
        <f t="shared" si="13"/>
        <v>693.15918000000056</v>
      </c>
      <c r="Q85" t="str">
        <f t="shared" si="14"/>
        <v/>
      </c>
      <c r="R85">
        <f t="shared" si="15"/>
        <v>1</v>
      </c>
      <c r="S85">
        <f t="shared" si="16"/>
        <v>6.3301395273177201</v>
      </c>
    </row>
    <row r="86" spans="1:19" x14ac:dyDescent="0.25">
      <c r="A86" t="s">
        <v>110</v>
      </c>
      <c r="B86">
        <v>11197.967773</v>
      </c>
      <c r="C86">
        <v>12464.799805000001</v>
      </c>
      <c r="D86">
        <v>12756.631836</v>
      </c>
      <c r="E86">
        <v>13056.869140999999</v>
      </c>
      <c r="F86">
        <v>12216.200194999999</v>
      </c>
      <c r="G86">
        <v>12302.900390999999</v>
      </c>
      <c r="H86">
        <v>12464.799805000001</v>
      </c>
      <c r="I86">
        <v>12873.200194999999</v>
      </c>
      <c r="J86">
        <v>12464.275390999999</v>
      </c>
      <c r="L86" t="str">
        <f t="shared" si="10"/>
        <v>04AUG2025:13:00:00</v>
      </c>
      <c r="M86">
        <v>13</v>
      </c>
      <c r="N86">
        <f t="shared" si="11"/>
        <v>1266.8320320000003</v>
      </c>
      <c r="O86" t="str">
        <f t="shared" si="12"/>
        <v/>
      </c>
      <c r="P86">
        <f t="shared" si="13"/>
        <v>1266.8320320000003</v>
      </c>
      <c r="Q86" t="str">
        <f t="shared" si="14"/>
        <v/>
      </c>
      <c r="R86">
        <f t="shared" si="15"/>
        <v>1</v>
      </c>
      <c r="S86">
        <f t="shared" si="16"/>
        <v>11.313053026054643</v>
      </c>
    </row>
    <row r="87" spans="1:19" x14ac:dyDescent="0.25">
      <c r="A87" t="s">
        <v>111</v>
      </c>
      <c r="B87">
        <v>11285.583984000001</v>
      </c>
      <c r="C87">
        <v>13136</v>
      </c>
      <c r="D87">
        <v>13350.708984000001</v>
      </c>
      <c r="E87">
        <v>13709.640625</v>
      </c>
      <c r="F87">
        <v>12755</v>
      </c>
      <c r="G87">
        <v>12872.599609000001</v>
      </c>
      <c r="H87">
        <v>13136</v>
      </c>
      <c r="I87">
        <v>13568.400390999999</v>
      </c>
      <c r="J87">
        <v>13083</v>
      </c>
      <c r="L87" t="str">
        <f t="shared" si="10"/>
        <v>04AUG2025:14:00:00</v>
      </c>
      <c r="M87">
        <v>14</v>
      </c>
      <c r="N87">
        <f t="shared" si="11"/>
        <v>1850.4160159999992</v>
      </c>
      <c r="O87" t="str">
        <f t="shared" si="12"/>
        <v/>
      </c>
      <c r="P87">
        <f t="shared" si="13"/>
        <v>1850.4160159999992</v>
      </c>
      <c r="Q87" t="str">
        <f t="shared" si="14"/>
        <v/>
      </c>
      <c r="R87">
        <f t="shared" si="15"/>
        <v>1</v>
      </c>
      <c r="S87">
        <f t="shared" si="16"/>
        <v>16.396280587902265</v>
      </c>
    </row>
    <row r="88" spans="1:19" x14ac:dyDescent="0.25">
      <c r="A88" t="s">
        <v>112</v>
      </c>
      <c r="B88">
        <v>11722.637694999999</v>
      </c>
      <c r="C88">
        <v>13573.200194999999</v>
      </c>
      <c r="D88">
        <v>13536.327148</v>
      </c>
      <c r="E88">
        <v>13862.576171999999</v>
      </c>
      <c r="F88">
        <v>13119.299805000001</v>
      </c>
      <c r="G88">
        <v>13137.599609000001</v>
      </c>
      <c r="H88">
        <v>13573.200194999999</v>
      </c>
      <c r="I88">
        <v>13900.900390999999</v>
      </c>
      <c r="J88">
        <v>13432.75</v>
      </c>
      <c r="L88" t="str">
        <f t="shared" si="10"/>
        <v>04AUG2025:15:00:00</v>
      </c>
      <c r="M88">
        <v>15</v>
      </c>
      <c r="N88">
        <f t="shared" si="11"/>
        <v>1850.5625</v>
      </c>
      <c r="O88" t="str">
        <f t="shared" si="12"/>
        <v/>
      </c>
      <c r="P88">
        <f t="shared" si="13"/>
        <v>1850.5625</v>
      </c>
      <c r="Q88" t="str">
        <f t="shared" si="14"/>
        <v/>
      </c>
      <c r="R88">
        <f t="shared" si="15"/>
        <v>1</v>
      </c>
      <c r="S88">
        <f t="shared" si="16"/>
        <v>15.786229585422671</v>
      </c>
    </row>
    <row r="89" spans="1:19" x14ac:dyDescent="0.25">
      <c r="A89" t="s">
        <v>113</v>
      </c>
      <c r="B89">
        <v>12036.301758</v>
      </c>
      <c r="C89">
        <v>13777.400390999999</v>
      </c>
      <c r="D89">
        <v>13564.076171999999</v>
      </c>
      <c r="E89">
        <v>13982.003906</v>
      </c>
      <c r="F89">
        <v>13259.5</v>
      </c>
      <c r="G89">
        <v>13071.200194999999</v>
      </c>
      <c r="H89">
        <v>13777.400390999999</v>
      </c>
      <c r="I89">
        <v>14022.400390999999</v>
      </c>
      <c r="J89">
        <v>13532.625</v>
      </c>
      <c r="L89" t="str">
        <f t="shared" si="10"/>
        <v>04AUG2025:16:00:00</v>
      </c>
      <c r="M89">
        <v>16</v>
      </c>
      <c r="N89">
        <f t="shared" si="11"/>
        <v>1741.0986329999996</v>
      </c>
      <c r="O89" t="str">
        <f t="shared" si="12"/>
        <v/>
      </c>
      <c r="P89">
        <f t="shared" si="13"/>
        <v>1741.0986329999996</v>
      </c>
      <c r="Q89" t="str">
        <f t="shared" si="14"/>
        <v/>
      </c>
      <c r="R89">
        <f t="shared" si="15"/>
        <v>1</v>
      </c>
      <c r="S89">
        <f t="shared" si="16"/>
        <v>14.465395334931413</v>
      </c>
    </row>
    <row r="90" spans="1:19" x14ac:dyDescent="0.25">
      <c r="A90" t="s">
        <v>114</v>
      </c>
      <c r="B90">
        <v>12482.749023</v>
      </c>
      <c r="C90">
        <v>13899.799805000001</v>
      </c>
      <c r="D90">
        <v>13483.332031</v>
      </c>
      <c r="E90">
        <v>13651.390625</v>
      </c>
      <c r="F90">
        <v>13302.700194999999</v>
      </c>
      <c r="G90">
        <v>13030.700194999999</v>
      </c>
      <c r="H90">
        <v>13899.799805000001</v>
      </c>
      <c r="I90">
        <v>14146.700194999999</v>
      </c>
      <c r="J90">
        <v>13594.974609000001</v>
      </c>
      <c r="L90" t="str">
        <f t="shared" si="10"/>
        <v>04AUG2025:17:00:00</v>
      </c>
      <c r="M90">
        <v>17</v>
      </c>
      <c r="N90">
        <f t="shared" si="11"/>
        <v>1417.0507820000003</v>
      </c>
      <c r="O90" t="str">
        <f t="shared" si="12"/>
        <v/>
      </c>
      <c r="P90">
        <f t="shared" si="13"/>
        <v>1417.0507820000003</v>
      </c>
      <c r="Q90" t="str">
        <f t="shared" si="14"/>
        <v/>
      </c>
      <c r="R90">
        <f t="shared" si="15"/>
        <v>1</v>
      </c>
      <c r="S90">
        <f t="shared" si="16"/>
        <v>11.35207300402358</v>
      </c>
    </row>
    <row r="91" spans="1:19" x14ac:dyDescent="0.25">
      <c r="A91" t="s">
        <v>115</v>
      </c>
      <c r="B91">
        <v>12777.549805000001</v>
      </c>
      <c r="C91">
        <v>13867.900390999999</v>
      </c>
      <c r="D91">
        <v>13431.374023</v>
      </c>
      <c r="E91">
        <v>13476.835938</v>
      </c>
      <c r="F91">
        <v>13165.599609000001</v>
      </c>
      <c r="G91">
        <v>12823.900390999999</v>
      </c>
      <c r="H91">
        <v>13867.900390999999</v>
      </c>
      <c r="I91">
        <v>14182.700194999999</v>
      </c>
      <c r="J91">
        <v>13510.024414</v>
      </c>
      <c r="L91" t="str">
        <f t="shared" si="10"/>
        <v>04AUG2025:18:00:00</v>
      </c>
      <c r="M91">
        <v>18</v>
      </c>
      <c r="N91">
        <f t="shared" si="11"/>
        <v>1090.3505859999987</v>
      </c>
      <c r="O91" t="str">
        <f t="shared" si="12"/>
        <v/>
      </c>
      <c r="P91">
        <f t="shared" si="13"/>
        <v>1090.3505859999987</v>
      </c>
      <c r="Q91" t="str">
        <f t="shared" si="14"/>
        <v/>
      </c>
      <c r="R91">
        <f t="shared" si="15"/>
        <v>1</v>
      </c>
      <c r="S91">
        <f t="shared" si="16"/>
        <v>8.5333307452523659</v>
      </c>
    </row>
    <row r="92" spans="1:19" x14ac:dyDescent="0.25">
      <c r="A92" t="s">
        <v>116</v>
      </c>
      <c r="B92">
        <v>12697.510742</v>
      </c>
      <c r="C92">
        <v>13665.5</v>
      </c>
      <c r="D92">
        <v>13426.09375</v>
      </c>
      <c r="E92">
        <v>13545.109375</v>
      </c>
      <c r="F92">
        <v>13045.099609000001</v>
      </c>
      <c r="G92">
        <v>12791.900390999999</v>
      </c>
      <c r="H92">
        <v>13665.5</v>
      </c>
      <c r="I92">
        <v>14034.700194999999</v>
      </c>
      <c r="J92">
        <v>13384.299805000001</v>
      </c>
      <c r="L92" t="str">
        <f t="shared" si="10"/>
        <v>04AUG2025:19:00:00</v>
      </c>
      <c r="M92">
        <v>19</v>
      </c>
      <c r="N92">
        <f t="shared" si="11"/>
        <v>967.98925799999961</v>
      </c>
      <c r="O92" t="str">
        <f t="shared" si="12"/>
        <v/>
      </c>
      <c r="P92">
        <f t="shared" si="13"/>
        <v>967.98925799999961</v>
      </c>
      <c r="Q92" t="str">
        <f t="shared" si="14"/>
        <v/>
      </c>
      <c r="R92">
        <f t="shared" si="15"/>
        <v>1</v>
      </c>
      <c r="S92">
        <f t="shared" si="16"/>
        <v>7.6234568937842893</v>
      </c>
    </row>
    <row r="93" spans="1:19" x14ac:dyDescent="0.25">
      <c r="A93" t="s">
        <v>117</v>
      </c>
      <c r="B93">
        <v>12350.664063</v>
      </c>
      <c r="C93">
        <v>13262.900390999999</v>
      </c>
      <c r="D93">
        <v>13144.318359000001</v>
      </c>
      <c r="E93">
        <v>13266.695313</v>
      </c>
      <c r="F93">
        <v>12619.5</v>
      </c>
      <c r="G93">
        <v>12445.799805000001</v>
      </c>
      <c r="H93">
        <v>13262.900390999999</v>
      </c>
      <c r="I93">
        <v>13677</v>
      </c>
      <c r="J93">
        <v>13001.300781</v>
      </c>
      <c r="L93" t="str">
        <f t="shared" si="10"/>
        <v>04AUG2025:20:00:00</v>
      </c>
      <c r="M93">
        <v>20</v>
      </c>
      <c r="N93">
        <f t="shared" si="11"/>
        <v>912.23632799999905</v>
      </c>
      <c r="O93" t="str">
        <f t="shared" si="12"/>
        <v/>
      </c>
      <c r="P93">
        <f t="shared" si="13"/>
        <v>912.23632799999905</v>
      </c>
      <c r="Q93" t="str">
        <f t="shared" si="14"/>
        <v/>
      </c>
      <c r="R93">
        <f t="shared" si="15"/>
        <v>1</v>
      </c>
      <c r="S93">
        <f t="shared" si="16"/>
        <v>7.3861318172588621</v>
      </c>
    </row>
    <row r="94" spans="1:19" x14ac:dyDescent="0.25">
      <c r="A94" t="s">
        <v>118</v>
      </c>
      <c r="B94">
        <v>11983.612305000001</v>
      </c>
      <c r="C94">
        <v>12780.700194999999</v>
      </c>
      <c r="D94">
        <v>12623.188477</v>
      </c>
      <c r="E94">
        <v>12738.361328000001</v>
      </c>
      <c r="F94">
        <v>12212.299805000001</v>
      </c>
      <c r="G94">
        <v>12011.799805000001</v>
      </c>
      <c r="H94">
        <v>12780.700194999999</v>
      </c>
      <c r="I94">
        <v>13129.5</v>
      </c>
      <c r="J94">
        <v>12533.575194999999</v>
      </c>
      <c r="L94" t="str">
        <f t="shared" si="10"/>
        <v>04AUG2025:21:00:00</v>
      </c>
      <c r="M94">
        <v>21</v>
      </c>
      <c r="N94">
        <f t="shared" si="11"/>
        <v>797.08788999999888</v>
      </c>
      <c r="O94" t="str">
        <f t="shared" si="12"/>
        <v/>
      </c>
      <c r="P94">
        <f t="shared" si="13"/>
        <v>797.08788999999888</v>
      </c>
      <c r="Q94" t="str">
        <f t="shared" si="14"/>
        <v/>
      </c>
      <c r="R94">
        <f t="shared" si="15"/>
        <v>1</v>
      </c>
      <c r="S94">
        <f t="shared" si="16"/>
        <v>6.6514826223760979</v>
      </c>
    </row>
    <row r="95" spans="1:19" x14ac:dyDescent="0.25">
      <c r="A95" t="s">
        <v>119</v>
      </c>
      <c r="B95">
        <v>11525.640625</v>
      </c>
      <c r="C95">
        <v>12287.599609000001</v>
      </c>
      <c r="D95">
        <v>12294.756836</v>
      </c>
      <c r="E95">
        <v>12271.007813</v>
      </c>
      <c r="F95">
        <v>11738.799805000001</v>
      </c>
      <c r="G95">
        <v>11564.900390999999</v>
      </c>
      <c r="H95">
        <v>12287.599609000001</v>
      </c>
      <c r="I95">
        <v>12626.900390999999</v>
      </c>
      <c r="J95">
        <v>12054.548828000001</v>
      </c>
      <c r="L95" t="str">
        <f t="shared" si="10"/>
        <v>04AUG2025:22:00:00</v>
      </c>
      <c r="M95">
        <v>22</v>
      </c>
      <c r="N95">
        <f t="shared" si="11"/>
        <v>761.95898400000078</v>
      </c>
      <c r="O95" t="str">
        <f t="shared" si="12"/>
        <v/>
      </c>
      <c r="P95">
        <f t="shared" si="13"/>
        <v>761.95898400000078</v>
      </c>
      <c r="Q95" t="str">
        <f t="shared" si="14"/>
        <v/>
      </c>
      <c r="R95">
        <f t="shared" si="15"/>
        <v>1</v>
      </c>
      <c r="S95">
        <f t="shared" si="16"/>
        <v>6.6109903023286467</v>
      </c>
    </row>
    <row r="96" spans="1:19" x14ac:dyDescent="0.25">
      <c r="A96" t="s">
        <v>120</v>
      </c>
      <c r="B96">
        <v>10757.520508</v>
      </c>
      <c r="C96">
        <v>11463.799805000001</v>
      </c>
      <c r="D96">
        <v>11653.848633</v>
      </c>
      <c r="E96">
        <v>11576.4375</v>
      </c>
      <c r="F96">
        <v>10988.299805000001</v>
      </c>
      <c r="G96">
        <v>10862.299805000001</v>
      </c>
      <c r="H96">
        <v>11463.799805000001</v>
      </c>
      <c r="I96">
        <v>11841</v>
      </c>
      <c r="J96">
        <v>11288.849609000001</v>
      </c>
      <c r="L96" t="str">
        <f t="shared" si="10"/>
        <v>04AUG2025:23:00:00</v>
      </c>
      <c r="M96">
        <v>23</v>
      </c>
      <c r="N96">
        <f t="shared" si="11"/>
        <v>706.27929700000095</v>
      </c>
      <c r="O96" t="str">
        <f t="shared" si="12"/>
        <v/>
      </c>
      <c r="P96">
        <f t="shared" si="13"/>
        <v>706.27929700000095</v>
      </c>
      <c r="Q96" t="str">
        <f t="shared" si="14"/>
        <v/>
      </c>
      <c r="R96">
        <f t="shared" si="15"/>
        <v>1</v>
      </c>
      <c r="S96">
        <f t="shared" si="16"/>
        <v>6.5654469027018383</v>
      </c>
    </row>
    <row r="97" spans="1:19" x14ac:dyDescent="0.25">
      <c r="A97" t="s">
        <v>121</v>
      </c>
      <c r="B97">
        <v>9920.4238280999998</v>
      </c>
      <c r="C97">
        <v>10583.400390999999</v>
      </c>
      <c r="D97">
        <v>10809.855469</v>
      </c>
      <c r="E97">
        <v>10611.452148</v>
      </c>
      <c r="F97">
        <v>10188.299805000001</v>
      </c>
      <c r="G97">
        <v>10058.400390999999</v>
      </c>
      <c r="H97">
        <v>10583.400390999999</v>
      </c>
      <c r="I97">
        <v>10954.700194999999</v>
      </c>
      <c r="J97">
        <v>10446.200194999999</v>
      </c>
      <c r="L97" t="str">
        <f t="shared" si="10"/>
        <v>05AUG2025:00:00:00</v>
      </c>
      <c r="M97">
        <v>24</v>
      </c>
      <c r="N97">
        <f t="shared" si="11"/>
        <v>662.97656289999941</v>
      </c>
      <c r="O97" t="str">
        <f t="shared" si="12"/>
        <v/>
      </c>
      <c r="P97">
        <f t="shared" si="13"/>
        <v>662.97656289999941</v>
      </c>
      <c r="Q97" t="str">
        <f t="shared" si="14"/>
        <v/>
      </c>
      <c r="R97">
        <f t="shared" si="15"/>
        <v>1</v>
      </c>
      <c r="S97">
        <f t="shared" si="16"/>
        <v>6.6829459546082255</v>
      </c>
    </row>
    <row r="98" spans="1:19" x14ac:dyDescent="0.25">
      <c r="A98" t="s">
        <v>122</v>
      </c>
      <c r="B98">
        <v>9172.9941405999998</v>
      </c>
      <c r="C98">
        <v>9733.0498047000001</v>
      </c>
      <c r="D98">
        <v>9945.6337891000003</v>
      </c>
      <c r="E98">
        <v>9854.4785155999998</v>
      </c>
      <c r="F98">
        <v>9574.1699219000002</v>
      </c>
      <c r="G98">
        <v>9622.7304688000004</v>
      </c>
      <c r="H98">
        <v>9733.0498047000001</v>
      </c>
      <c r="I98">
        <v>10042.799805000001</v>
      </c>
      <c r="J98">
        <v>9743.1875</v>
      </c>
      <c r="L98" t="str">
        <f t="shared" si="10"/>
        <v>05AUG2025:01:00:00</v>
      </c>
      <c r="M98">
        <v>1</v>
      </c>
      <c r="N98">
        <f t="shared" si="11"/>
        <v>560.05566410000029</v>
      </c>
      <c r="O98" t="str">
        <f t="shared" si="12"/>
        <v/>
      </c>
      <c r="P98">
        <f t="shared" si="13"/>
        <v>560.05566410000029</v>
      </c>
      <c r="Q98" t="str">
        <f t="shared" si="14"/>
        <v/>
      </c>
      <c r="R98">
        <f t="shared" si="15"/>
        <v>1</v>
      </c>
      <c r="S98">
        <f t="shared" si="16"/>
        <v>6.1054837222796632</v>
      </c>
    </row>
    <row r="99" spans="1:19" x14ac:dyDescent="0.25">
      <c r="A99" t="s">
        <v>123</v>
      </c>
      <c r="B99">
        <v>8605.2949219000002</v>
      </c>
      <c r="C99">
        <v>9138.1503905999998</v>
      </c>
      <c r="D99">
        <v>9377.4765625</v>
      </c>
      <c r="E99">
        <v>9432.2822266000003</v>
      </c>
      <c r="F99">
        <v>9033.6503905999998</v>
      </c>
      <c r="G99">
        <v>8987.5302733999997</v>
      </c>
      <c r="H99">
        <v>9138.1503905999998</v>
      </c>
      <c r="I99">
        <v>9439.0996094000002</v>
      </c>
      <c r="J99">
        <v>9149.6074219000002</v>
      </c>
      <c r="L99" t="str">
        <f t="shared" si="10"/>
        <v>05AUG2025:02:00:00</v>
      </c>
      <c r="M99">
        <v>2</v>
      </c>
      <c r="N99">
        <f t="shared" si="11"/>
        <v>532.85546869999962</v>
      </c>
      <c r="O99" t="str">
        <f t="shared" si="12"/>
        <v/>
      </c>
      <c r="P99">
        <f t="shared" si="13"/>
        <v>532.85546869999962</v>
      </c>
      <c r="Q99" t="str">
        <f t="shared" si="14"/>
        <v/>
      </c>
      <c r="R99">
        <f t="shared" si="15"/>
        <v>1</v>
      </c>
      <c r="S99">
        <f t="shared" si="16"/>
        <v>6.1921813666596357</v>
      </c>
    </row>
    <row r="100" spans="1:19" x14ac:dyDescent="0.25">
      <c r="A100" t="s">
        <v>124</v>
      </c>
      <c r="B100">
        <v>8200.4960938000004</v>
      </c>
      <c r="C100">
        <v>8660.1503905999998</v>
      </c>
      <c r="D100">
        <v>8982.0859375</v>
      </c>
      <c r="E100">
        <v>9135.5693358999997</v>
      </c>
      <c r="F100">
        <v>8621.5703125</v>
      </c>
      <c r="G100">
        <v>8495.7304688000004</v>
      </c>
      <c r="H100">
        <v>8660.1503905999998</v>
      </c>
      <c r="I100">
        <v>8946</v>
      </c>
      <c r="J100">
        <v>8680.8632813000004</v>
      </c>
      <c r="L100" t="str">
        <f t="shared" si="10"/>
        <v>05AUG2025:03:00:00</v>
      </c>
      <c r="M100">
        <v>3</v>
      </c>
      <c r="N100">
        <f t="shared" si="11"/>
        <v>459.65429679999943</v>
      </c>
      <c r="O100" t="str">
        <f t="shared" si="12"/>
        <v/>
      </c>
      <c r="P100">
        <f t="shared" si="13"/>
        <v>459.65429679999943</v>
      </c>
      <c r="Q100" t="str">
        <f t="shared" si="14"/>
        <v/>
      </c>
      <c r="R100">
        <f t="shared" si="15"/>
        <v>1</v>
      </c>
      <c r="S100">
        <f t="shared" si="16"/>
        <v>5.6052010944499058</v>
      </c>
    </row>
    <row r="101" spans="1:19" x14ac:dyDescent="0.25">
      <c r="A101" t="s">
        <v>125</v>
      </c>
      <c r="B101">
        <v>7962.7978516000003</v>
      </c>
      <c r="C101">
        <v>8355.8701172000001</v>
      </c>
      <c r="D101">
        <v>8733.6435547000001</v>
      </c>
      <c r="E101">
        <v>8816.7490233999997</v>
      </c>
      <c r="F101">
        <v>8347.5195313000004</v>
      </c>
      <c r="G101">
        <v>8172.1201172000001</v>
      </c>
      <c r="H101">
        <v>8355.8701172000001</v>
      </c>
      <c r="I101">
        <v>8632.5</v>
      </c>
      <c r="J101">
        <v>8377.0029297000001</v>
      </c>
      <c r="L101" t="str">
        <f t="shared" si="10"/>
        <v>05AUG2025:04:00:00</v>
      </c>
      <c r="M101">
        <v>4</v>
      </c>
      <c r="N101">
        <f t="shared" si="11"/>
        <v>393.07226559999981</v>
      </c>
      <c r="O101" t="str">
        <f t="shared" si="12"/>
        <v/>
      </c>
      <c r="P101">
        <f t="shared" si="13"/>
        <v>393.07226559999981</v>
      </c>
      <c r="Q101" t="str">
        <f t="shared" si="14"/>
        <v/>
      </c>
      <c r="R101">
        <f t="shared" si="15"/>
        <v>1</v>
      </c>
      <c r="S101">
        <f t="shared" si="16"/>
        <v>4.9363587136777314</v>
      </c>
    </row>
    <row r="102" spans="1:19" x14ac:dyDescent="0.25">
      <c r="A102" t="s">
        <v>126</v>
      </c>
      <c r="B102">
        <v>7853.6694336</v>
      </c>
      <c r="C102">
        <v>8227.5800780999998</v>
      </c>
      <c r="D102">
        <v>8750.1904297000001</v>
      </c>
      <c r="E102">
        <v>8845.9023438000004</v>
      </c>
      <c r="F102">
        <v>8259.2001952999999</v>
      </c>
      <c r="G102">
        <v>8045.5498047000001</v>
      </c>
      <c r="H102">
        <v>8227.5800780999998</v>
      </c>
      <c r="I102">
        <v>8497.1103516000003</v>
      </c>
      <c r="J102">
        <v>8257.3603516000003</v>
      </c>
      <c r="L102" t="str">
        <f t="shared" si="10"/>
        <v>05AUG2025:05:00:00</v>
      </c>
      <c r="M102">
        <v>5</v>
      </c>
      <c r="N102">
        <f t="shared" si="11"/>
        <v>373.91064449999976</v>
      </c>
      <c r="O102" t="str">
        <f t="shared" si="12"/>
        <v/>
      </c>
      <c r="P102">
        <f t="shared" si="13"/>
        <v>373.91064449999976</v>
      </c>
      <c r="Q102" t="str">
        <f t="shared" si="14"/>
        <v/>
      </c>
      <c r="R102">
        <f t="shared" si="15"/>
        <v>1</v>
      </c>
      <c r="S102">
        <f t="shared" si="16"/>
        <v>4.7609674389950092</v>
      </c>
    </row>
    <row r="103" spans="1:19" x14ac:dyDescent="0.25">
      <c r="A103" t="s">
        <v>127</v>
      </c>
      <c r="B103">
        <v>7977.2675780999998</v>
      </c>
      <c r="C103">
        <v>8326.2099608999997</v>
      </c>
      <c r="D103">
        <v>8870.2324219000002</v>
      </c>
      <c r="E103">
        <v>8957.0146483999997</v>
      </c>
      <c r="F103">
        <v>8395.4599608999997</v>
      </c>
      <c r="G103">
        <v>8112.8100586</v>
      </c>
      <c r="H103">
        <v>8326.2099608999997</v>
      </c>
      <c r="I103">
        <v>8583.5302733999997</v>
      </c>
      <c r="J103">
        <v>8354.5029297000001</v>
      </c>
      <c r="L103" t="str">
        <f t="shared" si="10"/>
        <v>05AUG2025:06:00:00</v>
      </c>
      <c r="M103">
        <v>6</v>
      </c>
      <c r="N103">
        <f t="shared" si="11"/>
        <v>348.9423827999999</v>
      </c>
      <c r="O103" t="str">
        <f t="shared" si="12"/>
        <v/>
      </c>
      <c r="P103">
        <f t="shared" si="13"/>
        <v>348.9423827999999</v>
      </c>
      <c r="Q103" t="str">
        <f t="shared" si="14"/>
        <v/>
      </c>
      <c r="R103">
        <f t="shared" si="15"/>
        <v>1</v>
      </c>
      <c r="S103">
        <f t="shared" si="16"/>
        <v>4.374209331500321</v>
      </c>
    </row>
    <row r="104" spans="1:19" x14ac:dyDescent="0.25">
      <c r="A104" t="s">
        <v>128</v>
      </c>
      <c r="B104">
        <v>8217.6669922000001</v>
      </c>
      <c r="C104">
        <v>8628.9697266000003</v>
      </c>
      <c r="D104">
        <v>9140.6171875</v>
      </c>
      <c r="E104">
        <v>9276.0371094000002</v>
      </c>
      <c r="F104">
        <v>8749.4501952999999</v>
      </c>
      <c r="G104">
        <v>8438.9199219000002</v>
      </c>
      <c r="H104">
        <v>8628.9697266000003</v>
      </c>
      <c r="I104">
        <v>8863.8398438000004</v>
      </c>
      <c r="J104">
        <v>8670.2949219000002</v>
      </c>
      <c r="L104" t="str">
        <f t="shared" si="10"/>
        <v>05AUG2025:07:00:00</v>
      </c>
      <c r="M104">
        <v>7</v>
      </c>
      <c r="N104">
        <f t="shared" si="11"/>
        <v>411.30273440000019</v>
      </c>
      <c r="O104" t="str">
        <f t="shared" si="12"/>
        <v/>
      </c>
      <c r="P104">
        <f t="shared" si="13"/>
        <v>411.30273440000019</v>
      </c>
      <c r="Q104" t="str">
        <f t="shared" si="14"/>
        <v/>
      </c>
      <c r="R104">
        <f t="shared" si="15"/>
        <v>1</v>
      </c>
      <c r="S104">
        <f t="shared" si="16"/>
        <v>5.0051034532112126</v>
      </c>
    </row>
    <row r="105" spans="1:19" x14ac:dyDescent="0.25">
      <c r="A105" t="s">
        <v>129</v>
      </c>
      <c r="B105">
        <v>8407.6865233999997</v>
      </c>
      <c r="C105">
        <v>8758.7197266000003</v>
      </c>
      <c r="D105">
        <v>9426.3652344000002</v>
      </c>
      <c r="E105">
        <v>9526.6992188000004</v>
      </c>
      <c r="F105">
        <v>8883.2402344000002</v>
      </c>
      <c r="G105">
        <v>8563.4599608999997</v>
      </c>
      <c r="H105">
        <v>8758.7197266000003</v>
      </c>
      <c r="I105">
        <v>8977.5800780999998</v>
      </c>
      <c r="J105">
        <v>8795.75</v>
      </c>
      <c r="L105" t="str">
        <f t="shared" si="10"/>
        <v>05AUG2025:08:00:00</v>
      </c>
      <c r="M105">
        <v>8</v>
      </c>
      <c r="N105">
        <f t="shared" si="11"/>
        <v>351.03320320000057</v>
      </c>
      <c r="O105" t="str">
        <f t="shared" si="12"/>
        <v/>
      </c>
      <c r="P105">
        <f t="shared" si="13"/>
        <v>351.03320320000057</v>
      </c>
      <c r="Q105" t="str">
        <f t="shared" si="14"/>
        <v/>
      </c>
      <c r="R105">
        <f t="shared" si="15"/>
        <v>1</v>
      </c>
      <c r="S105">
        <f t="shared" si="16"/>
        <v>4.1751461858504877</v>
      </c>
    </row>
    <row r="106" spans="1:19" x14ac:dyDescent="0.25">
      <c r="A106" t="s">
        <v>130</v>
      </c>
      <c r="B106">
        <v>9073.0107422000001</v>
      </c>
      <c r="C106">
        <v>9185.8603516000003</v>
      </c>
      <c r="D106">
        <v>10035.413086</v>
      </c>
      <c r="E106">
        <v>10119.787109000001</v>
      </c>
      <c r="F106">
        <v>9233.4296875</v>
      </c>
      <c r="G106">
        <v>8920.8398438000004</v>
      </c>
      <c r="H106">
        <v>9185.8603516000003</v>
      </c>
      <c r="I106">
        <v>9385.1201172000001</v>
      </c>
      <c r="J106">
        <v>9181.3125</v>
      </c>
      <c r="L106" t="str">
        <f t="shared" si="10"/>
        <v>05AUG2025:09:00:00</v>
      </c>
      <c r="M106">
        <v>9</v>
      </c>
      <c r="N106">
        <f t="shared" si="11"/>
        <v>112.84960940000019</v>
      </c>
      <c r="O106" t="str">
        <f t="shared" si="12"/>
        <v/>
      </c>
      <c r="P106">
        <f t="shared" si="13"/>
        <v>112.84960940000019</v>
      </c>
      <c r="Q106" t="str">
        <f t="shared" si="14"/>
        <v/>
      </c>
      <c r="R106">
        <f t="shared" si="15"/>
        <v>1</v>
      </c>
      <c r="S106">
        <f t="shared" si="16"/>
        <v>1.2437945088626305</v>
      </c>
    </row>
    <row r="107" spans="1:19" x14ac:dyDescent="0.25">
      <c r="A107" t="s">
        <v>131</v>
      </c>
      <c r="B107">
        <v>9994.2236327999999</v>
      </c>
      <c r="C107">
        <v>9855.0400391000003</v>
      </c>
      <c r="D107">
        <v>10769.885742</v>
      </c>
      <c r="E107">
        <v>10897.759765999999</v>
      </c>
      <c r="F107">
        <v>9798.8398438000004</v>
      </c>
      <c r="G107">
        <v>9555.1796875</v>
      </c>
      <c r="H107">
        <v>9855.0400391000003</v>
      </c>
      <c r="I107">
        <v>10022</v>
      </c>
      <c r="J107">
        <v>9807.7646483999997</v>
      </c>
      <c r="L107" t="str">
        <f t="shared" si="10"/>
        <v>05AUG2025:10:00:00</v>
      </c>
      <c r="M107">
        <v>10</v>
      </c>
      <c r="N107">
        <f t="shared" si="11"/>
        <v>-139.18359369999962</v>
      </c>
      <c r="O107">
        <f t="shared" si="12"/>
        <v>-139.18359369999962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1.392640377219633</v>
      </c>
    </row>
    <row r="108" spans="1:19" x14ac:dyDescent="0.25">
      <c r="A108" t="s">
        <v>132</v>
      </c>
      <c r="B108">
        <v>10720.580078000001</v>
      </c>
      <c r="C108">
        <v>10654.299805000001</v>
      </c>
      <c r="D108">
        <v>11391.199219</v>
      </c>
      <c r="E108">
        <v>11638.751953000001</v>
      </c>
      <c r="F108">
        <v>10490</v>
      </c>
      <c r="G108">
        <v>10307.200194999999</v>
      </c>
      <c r="H108">
        <v>10654.299805000001</v>
      </c>
      <c r="I108">
        <v>10797.700194999999</v>
      </c>
      <c r="J108">
        <v>10562.299805000001</v>
      </c>
      <c r="L108" t="str">
        <f t="shared" si="10"/>
        <v>05AUG2025:11:00:00</v>
      </c>
      <c r="M108">
        <v>11</v>
      </c>
      <c r="N108">
        <f t="shared" si="11"/>
        <v>-66.280273000000307</v>
      </c>
      <c r="O108">
        <f t="shared" si="12"/>
        <v>-66.280273000000307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0.61825267399490713</v>
      </c>
    </row>
    <row r="109" spans="1:19" x14ac:dyDescent="0.25">
      <c r="A109" t="s">
        <v>133</v>
      </c>
      <c r="B109">
        <v>11396.102539</v>
      </c>
      <c r="C109">
        <v>11492.599609000001</v>
      </c>
      <c r="D109">
        <v>11957.472656</v>
      </c>
      <c r="E109">
        <v>12206.935546999999</v>
      </c>
      <c r="F109">
        <v>11218.700194999999</v>
      </c>
      <c r="G109">
        <v>11123</v>
      </c>
      <c r="H109">
        <v>11492.599609000001</v>
      </c>
      <c r="I109">
        <v>11558.900390999999</v>
      </c>
      <c r="J109">
        <v>11348.298828000001</v>
      </c>
      <c r="L109" t="str">
        <f t="shared" si="10"/>
        <v>05AUG2025:12:00:00</v>
      </c>
      <c r="M109">
        <v>12</v>
      </c>
      <c r="N109">
        <f t="shared" si="11"/>
        <v>96.497070000001258</v>
      </c>
      <c r="O109" t="str">
        <f t="shared" si="12"/>
        <v/>
      </c>
      <c r="P109">
        <f t="shared" si="13"/>
        <v>96.497070000001258</v>
      </c>
      <c r="Q109" t="str">
        <f t="shared" si="14"/>
        <v/>
      </c>
      <c r="R109">
        <f t="shared" si="15"/>
        <v>1</v>
      </c>
      <c r="S109">
        <f t="shared" si="16"/>
        <v>0.84675501707506395</v>
      </c>
    </row>
    <row r="110" spans="1:19" x14ac:dyDescent="0.25">
      <c r="A110" t="s">
        <v>134</v>
      </c>
      <c r="B110">
        <v>12170.822265999999</v>
      </c>
      <c r="C110">
        <v>12311.799805000001</v>
      </c>
      <c r="D110">
        <v>12734.486328000001</v>
      </c>
      <c r="E110">
        <v>13040.046875</v>
      </c>
      <c r="F110">
        <v>11903.5</v>
      </c>
      <c r="G110">
        <v>11911</v>
      </c>
      <c r="H110">
        <v>12311.799805000001</v>
      </c>
      <c r="I110">
        <v>12290.799805000001</v>
      </c>
      <c r="J110">
        <v>12104.275390999999</v>
      </c>
      <c r="L110" t="str">
        <f t="shared" si="10"/>
        <v>05AUG2025:13:00:00</v>
      </c>
      <c r="M110">
        <v>13</v>
      </c>
      <c r="N110">
        <f t="shared" si="11"/>
        <v>140.97753900000134</v>
      </c>
      <c r="O110" t="str">
        <f t="shared" si="12"/>
        <v/>
      </c>
      <c r="P110">
        <f t="shared" si="13"/>
        <v>140.97753900000134</v>
      </c>
      <c r="Q110" t="str">
        <f t="shared" si="14"/>
        <v/>
      </c>
      <c r="R110">
        <f t="shared" si="15"/>
        <v>1</v>
      </c>
      <c r="S110">
        <f t="shared" si="16"/>
        <v>1.1583238660368205</v>
      </c>
    </row>
    <row r="111" spans="1:19" x14ac:dyDescent="0.25">
      <c r="A111" t="s">
        <v>135</v>
      </c>
      <c r="B111">
        <v>12900.287109000001</v>
      </c>
      <c r="C111">
        <v>12996.5</v>
      </c>
      <c r="D111">
        <v>13329.060546999999</v>
      </c>
      <c r="E111">
        <v>13656.833984000001</v>
      </c>
      <c r="F111">
        <v>12494.099609000001</v>
      </c>
      <c r="G111">
        <v>12634.299805000001</v>
      </c>
      <c r="H111">
        <v>12996.5</v>
      </c>
      <c r="I111">
        <v>12918.5</v>
      </c>
      <c r="J111">
        <v>12760.849609000001</v>
      </c>
      <c r="L111" t="str">
        <f t="shared" si="10"/>
        <v>05AUG2025:14:00:00</v>
      </c>
      <c r="M111">
        <v>14</v>
      </c>
      <c r="N111">
        <f t="shared" si="11"/>
        <v>96.212890999999217</v>
      </c>
      <c r="O111" t="str">
        <f t="shared" si="12"/>
        <v/>
      </c>
      <c r="P111">
        <f t="shared" si="13"/>
        <v>96.212890999999217</v>
      </c>
      <c r="Q111" t="str">
        <f t="shared" si="14"/>
        <v/>
      </c>
      <c r="R111">
        <f t="shared" si="15"/>
        <v>1</v>
      </c>
      <c r="S111">
        <f t="shared" si="16"/>
        <v>0.74581976499480729</v>
      </c>
    </row>
    <row r="112" spans="1:19" x14ac:dyDescent="0.25">
      <c r="A112" t="s">
        <v>136</v>
      </c>
      <c r="B112">
        <v>13414.302734000001</v>
      </c>
      <c r="C112">
        <v>13472.400390999999</v>
      </c>
      <c r="D112">
        <v>13695.962890999999</v>
      </c>
      <c r="E112">
        <v>14162.857421999999</v>
      </c>
      <c r="F112">
        <v>12927.200194999999</v>
      </c>
      <c r="G112">
        <v>13186.400390999999</v>
      </c>
      <c r="H112">
        <v>13472.400390999999</v>
      </c>
      <c r="I112">
        <v>13354</v>
      </c>
      <c r="J112">
        <v>13235</v>
      </c>
      <c r="L112" t="str">
        <f t="shared" si="10"/>
        <v>05AUG2025:15:00:00</v>
      </c>
      <c r="M112">
        <v>15</v>
      </c>
      <c r="N112">
        <f t="shared" si="11"/>
        <v>58.097656999998435</v>
      </c>
      <c r="O112" t="str">
        <f t="shared" si="12"/>
        <v/>
      </c>
      <c r="P112">
        <f t="shared" si="13"/>
        <v>58.097656999998435</v>
      </c>
      <c r="Q112" t="str">
        <f t="shared" si="14"/>
        <v/>
      </c>
      <c r="R112">
        <f t="shared" si="15"/>
        <v>1</v>
      </c>
      <c r="S112">
        <f t="shared" si="16"/>
        <v>0.43310232482485761</v>
      </c>
    </row>
    <row r="113" spans="1:19" x14ac:dyDescent="0.25">
      <c r="A113" t="s">
        <v>137</v>
      </c>
      <c r="B113">
        <v>13897.795898</v>
      </c>
      <c r="C113">
        <v>13730.900390999999</v>
      </c>
      <c r="D113">
        <v>13898.737305000001</v>
      </c>
      <c r="E113">
        <v>14331.546875</v>
      </c>
      <c r="F113">
        <v>13229.400390999999</v>
      </c>
      <c r="G113">
        <v>13384.099609000001</v>
      </c>
      <c r="H113">
        <v>13730.900390999999</v>
      </c>
      <c r="I113">
        <v>13616.299805000001</v>
      </c>
      <c r="J113">
        <v>13490.174805000001</v>
      </c>
      <c r="L113" t="str">
        <f t="shared" si="10"/>
        <v>05AUG2025:16:00:00</v>
      </c>
      <c r="M113">
        <v>16</v>
      </c>
      <c r="N113">
        <f t="shared" si="11"/>
        <v>-166.89550700000109</v>
      </c>
      <c r="O113">
        <f t="shared" si="12"/>
        <v>-166.89550700000109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1.200877522053829</v>
      </c>
    </row>
    <row r="114" spans="1:19" x14ac:dyDescent="0.25">
      <c r="A114" t="s">
        <v>138</v>
      </c>
      <c r="B114">
        <v>13913.979492</v>
      </c>
      <c r="C114">
        <v>13915.299805000001</v>
      </c>
      <c r="D114">
        <v>13970.432617</v>
      </c>
      <c r="E114">
        <v>14391.083984000001</v>
      </c>
      <c r="F114">
        <v>13442.400390999999</v>
      </c>
      <c r="G114">
        <v>13577.200194999999</v>
      </c>
      <c r="H114">
        <v>13915.299805000001</v>
      </c>
      <c r="I114">
        <v>13813.599609000001</v>
      </c>
      <c r="J114">
        <v>13687.125</v>
      </c>
      <c r="L114" t="str">
        <f t="shared" si="10"/>
        <v>05AUG2025:17:00:00</v>
      </c>
      <c r="M114">
        <v>17</v>
      </c>
      <c r="N114">
        <f t="shared" si="11"/>
        <v>1.3203130000001693</v>
      </c>
      <c r="O114" t="str">
        <f t="shared" si="12"/>
        <v/>
      </c>
      <c r="P114">
        <f t="shared" si="13"/>
        <v>1.3203130000001693</v>
      </c>
      <c r="Q114" t="str">
        <f t="shared" si="14"/>
        <v/>
      </c>
      <c r="R114">
        <f t="shared" si="15"/>
        <v>1</v>
      </c>
      <c r="S114">
        <f t="shared" si="16"/>
        <v>9.4891112981681357E-3</v>
      </c>
    </row>
    <row r="115" spans="1:19" x14ac:dyDescent="0.25">
      <c r="A115" t="s">
        <v>139</v>
      </c>
      <c r="B115">
        <v>14103.080078000001</v>
      </c>
      <c r="C115">
        <v>13990.299805000001</v>
      </c>
      <c r="D115">
        <v>13983.282227</v>
      </c>
      <c r="E115">
        <v>14251.051758</v>
      </c>
      <c r="F115">
        <v>13545</v>
      </c>
      <c r="G115">
        <v>13645.599609000001</v>
      </c>
      <c r="H115">
        <v>13990.299805000001</v>
      </c>
      <c r="I115">
        <v>13939.200194999999</v>
      </c>
      <c r="J115">
        <v>13780.024414</v>
      </c>
      <c r="L115" t="str">
        <f t="shared" si="10"/>
        <v>05AUG2025:18:00:00</v>
      </c>
      <c r="M115">
        <v>18</v>
      </c>
      <c r="N115">
        <f t="shared" si="11"/>
        <v>-112.78027300000031</v>
      </c>
      <c r="O115">
        <f t="shared" si="12"/>
        <v>-112.78027300000031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0.79968540472184579</v>
      </c>
    </row>
    <row r="116" spans="1:19" x14ac:dyDescent="0.25">
      <c r="A116" t="s">
        <v>140</v>
      </c>
      <c r="B116">
        <v>14325.410156</v>
      </c>
      <c r="C116">
        <v>13877.299805000001</v>
      </c>
      <c r="D116">
        <v>14124.405273</v>
      </c>
      <c r="E116">
        <v>14471.714844</v>
      </c>
      <c r="F116">
        <v>13478.400390999999</v>
      </c>
      <c r="G116">
        <v>13564.200194999999</v>
      </c>
      <c r="H116">
        <v>13877.299805000001</v>
      </c>
      <c r="I116">
        <v>13890.900390999999</v>
      </c>
      <c r="J116">
        <v>13702.701171999999</v>
      </c>
      <c r="L116" t="str">
        <f t="shared" si="10"/>
        <v>05AUG2025:19:00:00</v>
      </c>
      <c r="M116">
        <v>19</v>
      </c>
      <c r="N116">
        <f t="shared" si="11"/>
        <v>-448.11035099999935</v>
      </c>
      <c r="O116">
        <f t="shared" si="12"/>
        <v>-448.11035099999935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3.1280804257622918</v>
      </c>
    </row>
    <row r="117" spans="1:19" x14ac:dyDescent="0.25">
      <c r="A117" t="s">
        <v>141</v>
      </c>
      <c r="B117">
        <v>13987.612305000001</v>
      </c>
      <c r="C117">
        <v>13466.400390999999</v>
      </c>
      <c r="D117">
        <v>13907.539063</v>
      </c>
      <c r="E117">
        <v>14282.026367</v>
      </c>
      <c r="F117">
        <v>13130.599609000001</v>
      </c>
      <c r="G117">
        <v>13145.900390999999</v>
      </c>
      <c r="H117">
        <v>13466.400390999999</v>
      </c>
      <c r="I117">
        <v>13500.099609000001</v>
      </c>
      <c r="J117">
        <v>13310.75</v>
      </c>
      <c r="L117" t="str">
        <f t="shared" si="10"/>
        <v>05AUG2025:20:00:00</v>
      </c>
      <c r="M117">
        <v>20</v>
      </c>
      <c r="N117">
        <f t="shared" si="11"/>
        <v>-521.21191400000134</v>
      </c>
      <c r="O117">
        <f t="shared" si="12"/>
        <v>-521.21191400000134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3.7262393511842573</v>
      </c>
    </row>
    <row r="118" spans="1:19" x14ac:dyDescent="0.25">
      <c r="A118" t="s">
        <v>142</v>
      </c>
      <c r="B118">
        <v>13404.311523</v>
      </c>
      <c r="C118">
        <v>12952.799805000001</v>
      </c>
      <c r="D118">
        <v>13397.859375</v>
      </c>
      <c r="E118">
        <v>13688.791992</v>
      </c>
      <c r="F118">
        <v>12663.400390999999</v>
      </c>
      <c r="G118">
        <v>12630.400390999999</v>
      </c>
      <c r="H118">
        <v>12952.799805000001</v>
      </c>
      <c r="I118">
        <v>12996</v>
      </c>
      <c r="J118">
        <v>12810.650390999999</v>
      </c>
      <c r="L118" t="str">
        <f t="shared" si="10"/>
        <v>05AUG2025:21:00:00</v>
      </c>
      <c r="M118">
        <v>21</v>
      </c>
      <c r="N118">
        <f t="shared" si="11"/>
        <v>-451.51171799999975</v>
      </c>
      <c r="O118">
        <f t="shared" si="12"/>
        <v>-451.51171799999975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3.3684066296524531</v>
      </c>
    </row>
    <row r="119" spans="1:19" x14ac:dyDescent="0.25">
      <c r="A119" t="s">
        <v>143</v>
      </c>
      <c r="B119">
        <v>12817.375</v>
      </c>
      <c r="C119">
        <v>12450.299805000001</v>
      </c>
      <c r="D119">
        <v>13012.804688</v>
      </c>
      <c r="E119">
        <v>13343.336914</v>
      </c>
      <c r="F119">
        <v>12203.400390999999</v>
      </c>
      <c r="G119">
        <v>12134.599609000001</v>
      </c>
      <c r="H119">
        <v>12450.299805000001</v>
      </c>
      <c r="I119">
        <v>12509.299805000001</v>
      </c>
      <c r="J119">
        <v>12324.400390999999</v>
      </c>
      <c r="L119" t="str">
        <f t="shared" si="10"/>
        <v>05AUG2025:22:00:00</v>
      </c>
      <c r="M119">
        <v>22</v>
      </c>
      <c r="N119">
        <f t="shared" si="11"/>
        <v>-367.07519499999944</v>
      </c>
      <c r="O119">
        <f t="shared" si="12"/>
        <v>-367.07519499999944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2.8638874574552076</v>
      </c>
    </row>
    <row r="120" spans="1:19" x14ac:dyDescent="0.25">
      <c r="A120" t="s">
        <v>144</v>
      </c>
      <c r="B120">
        <v>12028.658203000001</v>
      </c>
      <c r="C120">
        <v>11599.599609000001</v>
      </c>
      <c r="D120">
        <v>12310.402344</v>
      </c>
      <c r="E120">
        <v>12566.885742</v>
      </c>
      <c r="F120">
        <v>11399.700194999999</v>
      </c>
      <c r="G120">
        <v>11310.599609000001</v>
      </c>
      <c r="H120">
        <v>11599.599609000001</v>
      </c>
      <c r="I120">
        <v>11682.400390999999</v>
      </c>
      <c r="J120">
        <v>11498.074219</v>
      </c>
      <c r="L120" t="str">
        <f t="shared" si="10"/>
        <v>05AUG2025:23:00:00</v>
      </c>
      <c r="M120">
        <v>23</v>
      </c>
      <c r="N120">
        <f t="shared" si="11"/>
        <v>-429.05859400000008</v>
      </c>
      <c r="O120">
        <f t="shared" si="12"/>
        <v>-429.05859400000008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3.5669697048419833</v>
      </c>
    </row>
    <row r="121" spans="1:19" x14ac:dyDescent="0.25">
      <c r="A121" t="s">
        <v>145</v>
      </c>
      <c r="B121">
        <v>11207.847656</v>
      </c>
      <c r="C121">
        <v>10722.799805000001</v>
      </c>
      <c r="D121">
        <v>11290.455078000001</v>
      </c>
      <c r="E121">
        <v>11260.504883</v>
      </c>
      <c r="F121">
        <v>10564.799805000001</v>
      </c>
      <c r="G121">
        <v>10459.599609000001</v>
      </c>
      <c r="H121">
        <v>10722.799805000001</v>
      </c>
      <c r="I121">
        <v>10833.799805000001</v>
      </c>
      <c r="J121">
        <v>10645.25</v>
      </c>
      <c r="L121" t="str">
        <f t="shared" si="10"/>
        <v>06AUG2025:00:00:00</v>
      </c>
      <c r="M121">
        <v>24</v>
      </c>
      <c r="N121">
        <f t="shared" si="11"/>
        <v>-485.04785099999935</v>
      </c>
      <c r="O121">
        <f t="shared" si="12"/>
        <v>-485.04785099999935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4.3277519992015083</v>
      </c>
    </row>
    <row r="122" spans="1:19" x14ac:dyDescent="0.25">
      <c r="A122" t="s">
        <v>146</v>
      </c>
      <c r="B122">
        <v>10323.828125</v>
      </c>
      <c r="C122">
        <v>9619.3798827999999</v>
      </c>
      <c r="D122">
        <v>9997.3369141000003</v>
      </c>
      <c r="E122">
        <v>10148.850586</v>
      </c>
      <c r="F122">
        <v>9856.7802733999997</v>
      </c>
      <c r="G122">
        <v>9672.1396483999997</v>
      </c>
      <c r="H122">
        <v>9619.3798827999999</v>
      </c>
      <c r="I122">
        <v>9684.8603516000003</v>
      </c>
      <c r="J122">
        <v>9708.2900391000003</v>
      </c>
      <c r="L122" t="str">
        <f t="shared" si="10"/>
        <v>06AUG2025:01:00:00</v>
      </c>
      <c r="M122">
        <v>1</v>
      </c>
      <c r="N122">
        <f t="shared" si="11"/>
        <v>-704.4482422000001</v>
      </c>
      <c r="O122">
        <f t="shared" si="12"/>
        <v>-704.4482422000001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6.8235177268606462</v>
      </c>
    </row>
    <row r="123" spans="1:19" x14ac:dyDescent="0.25">
      <c r="A123" t="s">
        <v>147</v>
      </c>
      <c r="B123">
        <v>9719.6738280999998</v>
      </c>
      <c r="C123">
        <v>8976.7597655999998</v>
      </c>
      <c r="D123">
        <v>9357.2041016000003</v>
      </c>
      <c r="E123">
        <v>9516.4111327999999</v>
      </c>
      <c r="F123">
        <v>9252.3398438000004</v>
      </c>
      <c r="G123">
        <v>9052.1298827999999</v>
      </c>
      <c r="H123">
        <v>8976.7597655999998</v>
      </c>
      <c r="I123">
        <v>9084.3798827999999</v>
      </c>
      <c r="J123">
        <v>9091.4023438000004</v>
      </c>
      <c r="L123" t="str">
        <f t="shared" si="10"/>
        <v>06AUG2025:02:00:00</v>
      </c>
      <c r="M123">
        <v>2</v>
      </c>
      <c r="N123">
        <f t="shared" si="11"/>
        <v>-742.9140625</v>
      </c>
      <c r="O123">
        <f t="shared" si="12"/>
        <v>-742.9140625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7.6434052792204108</v>
      </c>
    </row>
    <row r="124" spans="1:19" x14ac:dyDescent="0.25">
      <c r="A124" t="s">
        <v>148</v>
      </c>
      <c r="B124">
        <v>9248.8144530999998</v>
      </c>
      <c r="C124">
        <v>8488.7304688000004</v>
      </c>
      <c r="D124">
        <v>8825.6513672000001</v>
      </c>
      <c r="E124">
        <v>9035.1298827999999</v>
      </c>
      <c r="F124">
        <v>8794.8203125</v>
      </c>
      <c r="G124">
        <v>8583.5400391000003</v>
      </c>
      <c r="H124">
        <v>8488.7304688000004</v>
      </c>
      <c r="I124">
        <v>8646.2802733999997</v>
      </c>
      <c r="J124">
        <v>8628.3427733999997</v>
      </c>
      <c r="L124" t="str">
        <f t="shared" si="10"/>
        <v>06AUG2025:03:00:00</v>
      </c>
      <c r="M124">
        <v>3</v>
      </c>
      <c r="N124">
        <f t="shared" si="11"/>
        <v>-760.08398429999943</v>
      </c>
      <c r="O124">
        <f t="shared" si="12"/>
        <v>-760.08398429999943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8.2181774556547182</v>
      </c>
    </row>
    <row r="125" spans="1:19" x14ac:dyDescent="0.25">
      <c r="A125" t="s">
        <v>149</v>
      </c>
      <c r="B125">
        <v>9016.4189452999999</v>
      </c>
      <c r="C125">
        <v>8188.9599608999997</v>
      </c>
      <c r="D125">
        <v>8534.7861327999999</v>
      </c>
      <c r="E125">
        <v>8749.6103516000003</v>
      </c>
      <c r="F125">
        <v>8521.7695313000004</v>
      </c>
      <c r="G125">
        <v>8293.9101563000004</v>
      </c>
      <c r="H125">
        <v>8188.9599608999997</v>
      </c>
      <c r="I125">
        <v>8361.5898438000004</v>
      </c>
      <c r="J125">
        <v>8341.5576172000001</v>
      </c>
      <c r="L125" t="str">
        <f t="shared" si="10"/>
        <v>06AUG2025:04:00:00</v>
      </c>
      <c r="M125">
        <v>4</v>
      </c>
      <c r="N125">
        <f t="shared" si="11"/>
        <v>-827.45898440000019</v>
      </c>
      <c r="O125">
        <f t="shared" si="12"/>
        <v>-827.45898440000019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9.1772464147901065</v>
      </c>
    </row>
    <row r="126" spans="1:19" x14ac:dyDescent="0.25">
      <c r="A126" t="s">
        <v>150</v>
      </c>
      <c r="B126">
        <v>8827.4287108999997</v>
      </c>
      <c r="C126">
        <v>8052.0800780999998</v>
      </c>
      <c r="D126">
        <v>8424.25</v>
      </c>
      <c r="E126">
        <v>8534.1025391000003</v>
      </c>
      <c r="F126">
        <v>8429.6298827999999</v>
      </c>
      <c r="G126">
        <v>8180.9199219000002</v>
      </c>
      <c r="H126">
        <v>8052.0800780999998</v>
      </c>
      <c r="I126">
        <v>8231.7900391000003</v>
      </c>
      <c r="J126">
        <v>8223.6054688000004</v>
      </c>
      <c r="L126" t="str">
        <f t="shared" si="10"/>
        <v>06AUG2025:05:00:00</v>
      </c>
      <c r="M126">
        <v>5</v>
      </c>
      <c r="N126">
        <f t="shared" si="11"/>
        <v>-775.3486327999999</v>
      </c>
      <c r="O126">
        <f t="shared" si="12"/>
        <v>-775.3486327999999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8.7834029386451924</v>
      </c>
    </row>
    <row r="127" spans="1:19" x14ac:dyDescent="0.25">
      <c r="A127" t="s">
        <v>151</v>
      </c>
      <c r="B127">
        <v>8820.7470702999999</v>
      </c>
      <c r="C127">
        <v>8116.4599608999997</v>
      </c>
      <c r="D127">
        <v>8488.734375</v>
      </c>
      <c r="E127">
        <v>8617.3037108999997</v>
      </c>
      <c r="F127">
        <v>8548.3603516000003</v>
      </c>
      <c r="G127">
        <v>8362.1699219000002</v>
      </c>
      <c r="H127">
        <v>8116.4599608999997</v>
      </c>
      <c r="I127">
        <v>8360.7998047000001</v>
      </c>
      <c r="J127">
        <v>8346.9482422000001</v>
      </c>
      <c r="L127" t="str">
        <f t="shared" si="10"/>
        <v>06AUG2025:06:00:00</v>
      </c>
      <c r="M127">
        <v>6</v>
      </c>
      <c r="N127">
        <f t="shared" si="11"/>
        <v>-704.28710940000019</v>
      </c>
      <c r="O127">
        <f t="shared" si="12"/>
        <v>-704.28710940000019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7.9844383223658957</v>
      </c>
    </row>
    <row r="128" spans="1:19" x14ac:dyDescent="0.25">
      <c r="A128" t="s">
        <v>152</v>
      </c>
      <c r="B128">
        <v>8999.8300780999998</v>
      </c>
      <c r="C128">
        <v>8378.9404297000001</v>
      </c>
      <c r="D128">
        <v>8690.8613280999998</v>
      </c>
      <c r="E128">
        <v>8824.8398438000004</v>
      </c>
      <c r="F128">
        <v>8844.5302733999997</v>
      </c>
      <c r="G128">
        <v>8664.1298827999999</v>
      </c>
      <c r="H128">
        <v>8378.9404297000001</v>
      </c>
      <c r="I128">
        <v>8602.0400391000003</v>
      </c>
      <c r="J128">
        <v>8622.4101563000004</v>
      </c>
      <c r="L128" t="str">
        <f t="shared" si="10"/>
        <v>06AUG2025:07:00:00</v>
      </c>
      <c r="M128">
        <v>7</v>
      </c>
      <c r="N128">
        <f t="shared" si="11"/>
        <v>-620.88964839999971</v>
      </c>
      <c r="O128">
        <f t="shared" si="12"/>
        <v>-620.88964839999971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6.8989041238774016</v>
      </c>
    </row>
    <row r="129" spans="1:19" x14ac:dyDescent="0.25">
      <c r="A129" t="s">
        <v>153</v>
      </c>
      <c r="B129">
        <v>9101.2294922000001</v>
      </c>
      <c r="C129">
        <v>8490.6298827999999</v>
      </c>
      <c r="D129">
        <v>8924.9238280999998</v>
      </c>
      <c r="E129">
        <v>8971.3916016000003</v>
      </c>
      <c r="F129">
        <v>8980</v>
      </c>
      <c r="G129">
        <v>8778.7998047000001</v>
      </c>
      <c r="H129">
        <v>8490.6298827999999</v>
      </c>
      <c r="I129">
        <v>8701.6699219000002</v>
      </c>
      <c r="J129">
        <v>8737.7753905999998</v>
      </c>
      <c r="L129" t="str">
        <f t="shared" si="10"/>
        <v>06AUG2025:08:00:00</v>
      </c>
      <c r="M129">
        <v>8</v>
      </c>
      <c r="N129">
        <f t="shared" si="11"/>
        <v>-610.59960940000019</v>
      </c>
      <c r="O129">
        <f t="shared" si="12"/>
        <v>-610.59960940000019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6.7089793738670203</v>
      </c>
    </row>
    <row r="130" spans="1:19" x14ac:dyDescent="0.25">
      <c r="A130" t="s">
        <v>154</v>
      </c>
      <c r="B130">
        <v>9796.1767577999999</v>
      </c>
      <c r="C130">
        <v>8912.8095702999999</v>
      </c>
      <c r="D130">
        <v>9486.8427733999997</v>
      </c>
      <c r="E130">
        <v>9511.9599608999997</v>
      </c>
      <c r="F130">
        <v>9308.6201172000001</v>
      </c>
      <c r="G130">
        <v>9105.3798827999999</v>
      </c>
      <c r="H130">
        <v>8912.8095702999999</v>
      </c>
      <c r="I130">
        <v>9106.6298827999999</v>
      </c>
      <c r="J130">
        <v>9108.359375</v>
      </c>
      <c r="L130" t="str">
        <f t="shared" si="10"/>
        <v>06AUG2025:09:00:00</v>
      </c>
      <c r="M130">
        <v>9</v>
      </c>
      <c r="N130">
        <f t="shared" si="11"/>
        <v>-883.3671875</v>
      </c>
      <c r="O130">
        <f t="shared" si="12"/>
        <v>-883.3671875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9.0174688487183268</v>
      </c>
    </row>
    <row r="131" spans="1:19" x14ac:dyDescent="0.25">
      <c r="A131" t="s">
        <v>155</v>
      </c>
      <c r="B131">
        <v>10847.438477</v>
      </c>
      <c r="C131">
        <v>9587.2998047000001</v>
      </c>
      <c r="D131">
        <v>10287.721680000001</v>
      </c>
      <c r="E131">
        <v>10297.044921999999</v>
      </c>
      <c r="F131">
        <v>9849.0400391000003</v>
      </c>
      <c r="G131">
        <v>9701.4902344000002</v>
      </c>
      <c r="H131">
        <v>9587.2998047000001</v>
      </c>
      <c r="I131">
        <v>9754.2695313000004</v>
      </c>
      <c r="J131">
        <v>9723.0253905999998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-1260.1386722999996</v>
      </c>
      <c r="O131">
        <f t="shared" ref="O131:O194" si="19">IF(N131&lt;0,N131,"")</f>
        <v>-1260.1386722999996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11.616923893801214</v>
      </c>
    </row>
    <row r="132" spans="1:19" x14ac:dyDescent="0.25">
      <c r="A132" t="s">
        <v>156</v>
      </c>
      <c r="B132">
        <v>11103.008789</v>
      </c>
      <c r="C132">
        <v>10361.5</v>
      </c>
      <c r="D132">
        <v>11012.477539</v>
      </c>
      <c r="E132">
        <v>10992.606444999999</v>
      </c>
      <c r="F132">
        <v>10495.299805000001</v>
      </c>
      <c r="G132">
        <v>10409</v>
      </c>
      <c r="H132">
        <v>10361.5</v>
      </c>
      <c r="I132">
        <v>10492.400390999999</v>
      </c>
      <c r="J132">
        <v>10439.550781</v>
      </c>
      <c r="L132" t="str">
        <f t="shared" si="17"/>
        <v>06AUG2025:11:00:00</v>
      </c>
      <c r="M132">
        <v>11</v>
      </c>
      <c r="N132">
        <f t="shared" si="18"/>
        <v>-741.50878899999952</v>
      </c>
      <c r="O132">
        <f t="shared" si="19"/>
        <v>-741.50878899999952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6.6784490861128463</v>
      </c>
    </row>
    <row r="133" spans="1:19" x14ac:dyDescent="0.25">
      <c r="A133" t="s">
        <v>157</v>
      </c>
      <c r="B133">
        <v>11872.470703000001</v>
      </c>
      <c r="C133">
        <v>11196.799805000001</v>
      </c>
      <c r="D133">
        <v>11601.479492</v>
      </c>
      <c r="E133">
        <v>11563.907227</v>
      </c>
      <c r="F133">
        <v>11192.5</v>
      </c>
      <c r="G133">
        <v>11208.599609000001</v>
      </c>
      <c r="H133">
        <v>11196.799805000001</v>
      </c>
      <c r="I133">
        <v>11264.200194999999</v>
      </c>
      <c r="J133">
        <v>11215.524414</v>
      </c>
      <c r="L133" t="str">
        <f t="shared" si="17"/>
        <v>06AUG2025:12:00:00</v>
      </c>
      <c r="M133">
        <v>12</v>
      </c>
      <c r="N133">
        <f t="shared" si="18"/>
        <v>-675.67089800000031</v>
      </c>
      <c r="O133">
        <f t="shared" si="19"/>
        <v>-675.67089800000031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5.6910723547144073</v>
      </c>
    </row>
    <row r="134" spans="1:19" x14ac:dyDescent="0.25">
      <c r="A134" t="s">
        <v>158</v>
      </c>
      <c r="B134">
        <v>12461.448242</v>
      </c>
      <c r="C134">
        <v>12014.299805000001</v>
      </c>
      <c r="D134">
        <v>12114.461914</v>
      </c>
      <c r="E134">
        <v>12097.075194999999</v>
      </c>
      <c r="F134">
        <v>11851.799805000001</v>
      </c>
      <c r="G134">
        <v>11969.299805000001</v>
      </c>
      <c r="H134">
        <v>12014.299805000001</v>
      </c>
      <c r="I134">
        <v>12022.5</v>
      </c>
      <c r="J134">
        <v>11964.474609000001</v>
      </c>
      <c r="L134" t="str">
        <f t="shared" si="17"/>
        <v>06AUG2025:13:00:00</v>
      </c>
      <c r="M134">
        <v>13</v>
      </c>
      <c r="N134">
        <f t="shared" si="18"/>
        <v>-447.14843699999983</v>
      </c>
      <c r="O134">
        <f t="shared" si="19"/>
        <v>-447.14843699999983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3.5882541765324918</v>
      </c>
    </row>
    <row r="135" spans="1:19" x14ac:dyDescent="0.25">
      <c r="A135" t="s">
        <v>159</v>
      </c>
      <c r="B135">
        <v>13054.174805000001</v>
      </c>
      <c r="C135">
        <v>12705.900390999999</v>
      </c>
      <c r="D135">
        <v>12739.578125</v>
      </c>
      <c r="E135">
        <v>12721.160156</v>
      </c>
      <c r="F135">
        <v>12420.799805000001</v>
      </c>
      <c r="G135">
        <v>12657.799805000001</v>
      </c>
      <c r="H135">
        <v>12705.900390999999</v>
      </c>
      <c r="I135">
        <v>12687</v>
      </c>
      <c r="J135">
        <v>12617.875</v>
      </c>
      <c r="L135" t="str">
        <f t="shared" si="17"/>
        <v>06AUG2025:14:00:00</v>
      </c>
      <c r="M135">
        <v>14</v>
      </c>
      <c r="N135">
        <f t="shared" si="18"/>
        <v>-348.27441400000134</v>
      </c>
      <c r="O135">
        <f t="shared" si="19"/>
        <v>-348.27441400000134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2.6679159671326413</v>
      </c>
    </row>
    <row r="136" spans="1:19" x14ac:dyDescent="0.25">
      <c r="A136" t="s">
        <v>160</v>
      </c>
      <c r="B136">
        <v>13500.131836</v>
      </c>
      <c r="C136">
        <v>13224.599609000001</v>
      </c>
      <c r="D136">
        <v>13163.471680000001</v>
      </c>
      <c r="E136">
        <v>13303.555664</v>
      </c>
      <c r="F136">
        <v>12845.599609000001</v>
      </c>
      <c r="G136">
        <v>13197.799805000001</v>
      </c>
      <c r="H136">
        <v>13224.599609000001</v>
      </c>
      <c r="I136">
        <v>13201.299805000001</v>
      </c>
      <c r="J136">
        <v>13117.325194999999</v>
      </c>
      <c r="L136" t="str">
        <f t="shared" si="17"/>
        <v>06AUG2025:15:00:00</v>
      </c>
      <c r="M136">
        <v>15</v>
      </c>
      <c r="N136">
        <f t="shared" si="18"/>
        <v>-275.53222699999969</v>
      </c>
      <c r="O136">
        <f t="shared" si="19"/>
        <v>-275.53222699999969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2.0409595280044175</v>
      </c>
    </row>
    <row r="137" spans="1:19" x14ac:dyDescent="0.25">
      <c r="A137" t="s">
        <v>161</v>
      </c>
      <c r="B137">
        <v>13608.898438</v>
      </c>
      <c r="C137">
        <v>13535.200194999999</v>
      </c>
      <c r="D137">
        <v>13435.478515999999</v>
      </c>
      <c r="E137">
        <v>13653.452148</v>
      </c>
      <c r="F137">
        <v>13175.400390999999</v>
      </c>
      <c r="G137">
        <v>13427.299805000001</v>
      </c>
      <c r="H137">
        <v>13535.200194999999</v>
      </c>
      <c r="I137">
        <v>13535.5</v>
      </c>
      <c r="J137">
        <v>13418.349609000001</v>
      </c>
      <c r="L137" t="str">
        <f t="shared" si="17"/>
        <v>06AUG2025:16:00:00</v>
      </c>
      <c r="M137">
        <v>16</v>
      </c>
      <c r="N137">
        <f t="shared" si="18"/>
        <v>-73.69824300000073</v>
      </c>
      <c r="O137">
        <f t="shared" si="19"/>
        <v>-73.69824300000073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0.54154451468469933</v>
      </c>
    </row>
    <row r="138" spans="1:19" x14ac:dyDescent="0.25">
      <c r="A138" t="s">
        <v>162</v>
      </c>
      <c r="B138">
        <v>13814.892578000001</v>
      </c>
      <c r="C138">
        <v>13779.799805000001</v>
      </c>
      <c r="D138">
        <v>13754.083984000001</v>
      </c>
      <c r="E138">
        <v>14045.141602</v>
      </c>
      <c r="F138">
        <v>13416</v>
      </c>
      <c r="G138">
        <v>13631.099609000001</v>
      </c>
      <c r="H138">
        <v>13779.799805000001</v>
      </c>
      <c r="I138">
        <v>13808.400390999999</v>
      </c>
      <c r="J138">
        <v>13658.824219</v>
      </c>
      <c r="L138" t="str">
        <f t="shared" si="17"/>
        <v>06AUG2025:17:00:00</v>
      </c>
      <c r="M138">
        <v>17</v>
      </c>
      <c r="N138">
        <f t="shared" si="18"/>
        <v>-35.092773000000307</v>
      </c>
      <c r="O138">
        <f t="shared" si="19"/>
        <v>-35.092773000000307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0.25402132374076508</v>
      </c>
    </row>
    <row r="139" spans="1:19" x14ac:dyDescent="0.25">
      <c r="A139" t="s">
        <v>163</v>
      </c>
      <c r="B139">
        <v>14149.009765999999</v>
      </c>
      <c r="C139">
        <v>13882.5</v>
      </c>
      <c r="D139">
        <v>13883.753906</v>
      </c>
      <c r="E139">
        <v>14138.953125</v>
      </c>
      <c r="F139">
        <v>13495.200194999999</v>
      </c>
      <c r="G139">
        <v>13688.099609000001</v>
      </c>
      <c r="H139">
        <v>13882.5</v>
      </c>
      <c r="I139">
        <v>13960.799805000001</v>
      </c>
      <c r="J139">
        <v>13756.650390999999</v>
      </c>
      <c r="L139" t="str">
        <f t="shared" si="17"/>
        <v>06AUG2025:18:00:00</v>
      </c>
      <c r="M139">
        <v>18</v>
      </c>
      <c r="N139">
        <f t="shared" si="18"/>
        <v>-266.50976599999922</v>
      </c>
      <c r="O139">
        <f t="shared" si="19"/>
        <v>-266.50976599999922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1.8835930599215562</v>
      </c>
    </row>
    <row r="140" spans="1:19" x14ac:dyDescent="0.25">
      <c r="A140" t="s">
        <v>164</v>
      </c>
      <c r="B140">
        <v>14483.105469</v>
      </c>
      <c r="C140">
        <v>13787.599609000001</v>
      </c>
      <c r="D140">
        <v>13891.625</v>
      </c>
      <c r="E140">
        <v>14198.021484000001</v>
      </c>
      <c r="F140">
        <v>13400.099609000001</v>
      </c>
      <c r="G140">
        <v>13612.900390999999</v>
      </c>
      <c r="H140">
        <v>13787.599609000001</v>
      </c>
      <c r="I140">
        <v>13905.5</v>
      </c>
      <c r="J140">
        <v>13676.525390999999</v>
      </c>
      <c r="L140" t="str">
        <f t="shared" si="17"/>
        <v>06AUG2025:19:00:00</v>
      </c>
      <c r="M140">
        <v>19</v>
      </c>
      <c r="N140">
        <f t="shared" si="18"/>
        <v>-695.5058599999993</v>
      </c>
      <c r="O140">
        <f t="shared" si="19"/>
        <v>-695.5058599999993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4.8021873588414952</v>
      </c>
    </row>
    <row r="141" spans="1:19" x14ac:dyDescent="0.25">
      <c r="A141" t="s">
        <v>165</v>
      </c>
      <c r="B141">
        <v>14380.200194999999</v>
      </c>
      <c r="C141">
        <v>13398.400390999999</v>
      </c>
      <c r="D141">
        <v>13642.715819999999</v>
      </c>
      <c r="E141">
        <v>13948.783203000001</v>
      </c>
      <c r="F141">
        <v>13029.5</v>
      </c>
      <c r="G141">
        <v>13205.200194999999</v>
      </c>
      <c r="H141">
        <v>13398.400390999999</v>
      </c>
      <c r="I141">
        <v>13523.400390999999</v>
      </c>
      <c r="J141">
        <v>13289.125</v>
      </c>
      <c r="L141" t="str">
        <f t="shared" si="17"/>
        <v>06AUG2025:20:00:00</v>
      </c>
      <c r="M141">
        <v>20</v>
      </c>
      <c r="N141">
        <f t="shared" si="18"/>
        <v>-981.79980400000022</v>
      </c>
      <c r="O141">
        <f t="shared" si="19"/>
        <v>-981.79980400000022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6.8274418345119585</v>
      </c>
    </row>
    <row r="142" spans="1:19" x14ac:dyDescent="0.25">
      <c r="A142" t="s">
        <v>166</v>
      </c>
      <c r="B142">
        <v>13853.313477</v>
      </c>
      <c r="C142">
        <v>12872.799805000001</v>
      </c>
      <c r="D142">
        <v>13173.279296999999</v>
      </c>
      <c r="E142">
        <v>13605.59375</v>
      </c>
      <c r="F142">
        <v>12551</v>
      </c>
      <c r="G142">
        <v>12690.700194999999</v>
      </c>
      <c r="H142">
        <v>12872.799805000001</v>
      </c>
      <c r="I142">
        <v>12996.5</v>
      </c>
      <c r="J142">
        <v>12777.75</v>
      </c>
      <c r="L142" t="str">
        <f t="shared" si="17"/>
        <v>06AUG2025:21:00:00</v>
      </c>
      <c r="M142">
        <v>21</v>
      </c>
      <c r="N142">
        <f t="shared" si="18"/>
        <v>-980.51367199999913</v>
      </c>
      <c r="O142">
        <f t="shared" si="19"/>
        <v>-980.51367199999913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7.0778277964178002</v>
      </c>
    </row>
    <row r="143" spans="1:19" x14ac:dyDescent="0.25">
      <c r="A143" t="s">
        <v>167</v>
      </c>
      <c r="B143">
        <v>13342.108398</v>
      </c>
      <c r="C143">
        <v>12362.599609000001</v>
      </c>
      <c r="D143">
        <v>12663.035156</v>
      </c>
      <c r="E143">
        <v>12911.855469</v>
      </c>
      <c r="F143">
        <v>12082.5</v>
      </c>
      <c r="G143">
        <v>12201.700194999999</v>
      </c>
      <c r="H143">
        <v>12362.599609000001</v>
      </c>
      <c r="I143">
        <v>12486</v>
      </c>
      <c r="J143">
        <v>12283.199219</v>
      </c>
      <c r="L143" t="str">
        <f t="shared" si="17"/>
        <v>06AUG2025:22:00:00</v>
      </c>
      <c r="M143">
        <v>22</v>
      </c>
      <c r="N143">
        <f t="shared" si="18"/>
        <v>-979.50878899999952</v>
      </c>
      <c r="O143">
        <f t="shared" si="19"/>
        <v>-979.50878899999952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7.3414842675602099</v>
      </c>
    </row>
    <row r="144" spans="1:19" x14ac:dyDescent="0.25">
      <c r="A144" t="s">
        <v>168</v>
      </c>
      <c r="B144">
        <v>12528.095703000001</v>
      </c>
      <c r="C144">
        <v>11535</v>
      </c>
      <c r="D144">
        <v>11892.807617</v>
      </c>
      <c r="E144">
        <v>12161.918944999999</v>
      </c>
      <c r="F144">
        <v>11323.900390999999</v>
      </c>
      <c r="G144">
        <v>11388.400390999999</v>
      </c>
      <c r="H144">
        <v>11535</v>
      </c>
      <c r="I144">
        <v>11682.200194999999</v>
      </c>
      <c r="J144">
        <v>11482.375</v>
      </c>
      <c r="L144" t="str">
        <f t="shared" si="17"/>
        <v>06AUG2025:23:00:00</v>
      </c>
      <c r="M144">
        <v>23</v>
      </c>
      <c r="N144">
        <f t="shared" si="18"/>
        <v>-993.09570300000087</v>
      </c>
      <c r="O144">
        <f t="shared" si="19"/>
        <v>-993.09570300000087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7.926948568585666</v>
      </c>
    </row>
    <row r="145" spans="1:19" x14ac:dyDescent="0.25">
      <c r="A145" t="s">
        <v>169</v>
      </c>
      <c r="B145">
        <v>11577.114258</v>
      </c>
      <c r="C145">
        <v>10654</v>
      </c>
      <c r="D145">
        <v>10959.804688</v>
      </c>
      <c r="E145">
        <v>11138.776367</v>
      </c>
      <c r="F145">
        <v>10503.299805000001</v>
      </c>
      <c r="G145">
        <v>10517.200194999999</v>
      </c>
      <c r="H145">
        <v>10654</v>
      </c>
      <c r="I145">
        <v>10833.400390999999</v>
      </c>
      <c r="J145">
        <v>10626.974609000001</v>
      </c>
      <c r="L145" t="str">
        <f t="shared" si="17"/>
        <v>07AUG2025:00:00:00</v>
      </c>
      <c r="M145">
        <v>24</v>
      </c>
      <c r="N145">
        <f t="shared" si="18"/>
        <v>-923.11425799999961</v>
      </c>
      <c r="O145">
        <f t="shared" si="19"/>
        <v>-923.11425799999961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7.9736127451805237</v>
      </c>
    </row>
    <row r="146" spans="1:19" x14ac:dyDescent="0.25">
      <c r="A146" t="s">
        <v>170</v>
      </c>
      <c r="B146">
        <v>10811.191406</v>
      </c>
      <c r="C146">
        <v>10084.599609000001</v>
      </c>
      <c r="D146">
        <v>10306.701171999999</v>
      </c>
      <c r="E146">
        <v>10367.189453000001</v>
      </c>
      <c r="F146">
        <v>10192.700194999999</v>
      </c>
      <c r="G146">
        <v>10085.099609000001</v>
      </c>
      <c r="H146">
        <v>10084.599609000001</v>
      </c>
      <c r="I146">
        <v>10278.099609000001</v>
      </c>
      <c r="J146">
        <v>10160.125</v>
      </c>
      <c r="L146" t="str">
        <f t="shared" si="17"/>
        <v>07AUG2025:01:00:00</v>
      </c>
      <c r="M146">
        <v>1</v>
      </c>
      <c r="N146">
        <f t="shared" si="18"/>
        <v>-726.59179699999913</v>
      </c>
      <c r="O146">
        <f t="shared" si="19"/>
        <v>-726.59179699999913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6.7207375183160192</v>
      </c>
    </row>
    <row r="147" spans="1:19" x14ac:dyDescent="0.25">
      <c r="A147" t="s">
        <v>171</v>
      </c>
      <c r="B147">
        <v>10108.660156</v>
      </c>
      <c r="C147">
        <v>9442.7802733999997</v>
      </c>
      <c r="D147">
        <v>9608.3457030999998</v>
      </c>
      <c r="E147">
        <v>9610.2236327999999</v>
      </c>
      <c r="F147">
        <v>9576.4404297000001</v>
      </c>
      <c r="G147">
        <v>9437.1396483999997</v>
      </c>
      <c r="H147">
        <v>9442.7802733999997</v>
      </c>
      <c r="I147">
        <v>9644.3896483999997</v>
      </c>
      <c r="J147">
        <v>9525.1875</v>
      </c>
      <c r="L147" t="str">
        <f t="shared" si="17"/>
        <v>07AUG2025:02:00:00</v>
      </c>
      <c r="M147">
        <v>2</v>
      </c>
      <c r="N147">
        <f t="shared" si="18"/>
        <v>-665.8798826000002</v>
      </c>
      <c r="O147">
        <f t="shared" si="19"/>
        <v>-665.8798826000002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6.5872219693206997</v>
      </c>
    </row>
    <row r="148" spans="1:19" x14ac:dyDescent="0.25">
      <c r="A148" t="s">
        <v>172</v>
      </c>
      <c r="B148">
        <v>9587.7001952999999</v>
      </c>
      <c r="C148">
        <v>8934.4003905999998</v>
      </c>
      <c r="D148">
        <v>9144.7529297000001</v>
      </c>
      <c r="E148">
        <v>9257.5332030999998</v>
      </c>
      <c r="F148">
        <v>9098.3896483999997</v>
      </c>
      <c r="G148">
        <v>8931.6103516000003</v>
      </c>
      <c r="H148">
        <v>8934.4003905999998</v>
      </c>
      <c r="I148">
        <v>9157.7001952999999</v>
      </c>
      <c r="J148">
        <v>9030.5253905999998</v>
      </c>
      <c r="L148" t="str">
        <f t="shared" si="17"/>
        <v>07AUG2025:03:00:00</v>
      </c>
      <c r="M148">
        <v>3</v>
      </c>
      <c r="N148">
        <f t="shared" si="18"/>
        <v>-653.2998047000001</v>
      </c>
      <c r="O148">
        <f t="shared" si="19"/>
        <v>-653.2998047000001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6.8139365164990782</v>
      </c>
    </row>
    <row r="149" spans="1:19" x14ac:dyDescent="0.25">
      <c r="A149" t="s">
        <v>173</v>
      </c>
      <c r="B149">
        <v>9278.7128905999998</v>
      </c>
      <c r="C149">
        <v>8605.1103516000003</v>
      </c>
      <c r="D149">
        <v>8857.3222655999998</v>
      </c>
      <c r="E149">
        <v>8929.0253905999998</v>
      </c>
      <c r="F149">
        <v>8794.3398438000004</v>
      </c>
      <c r="G149">
        <v>8624.5097655999998</v>
      </c>
      <c r="H149">
        <v>8605.1103516000003</v>
      </c>
      <c r="I149">
        <v>8832.7304688000004</v>
      </c>
      <c r="J149">
        <v>8714.1728516000003</v>
      </c>
      <c r="L149" t="str">
        <f t="shared" si="17"/>
        <v>07AUG2025:04:00:00</v>
      </c>
      <c r="M149">
        <v>4</v>
      </c>
      <c r="N149">
        <f t="shared" si="18"/>
        <v>-673.60253899999952</v>
      </c>
      <c r="O149">
        <f t="shared" si="19"/>
        <v>-673.60253899999952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7.2596549429006156</v>
      </c>
    </row>
    <row r="150" spans="1:19" x14ac:dyDescent="0.25">
      <c r="A150" t="s">
        <v>174</v>
      </c>
      <c r="B150">
        <v>9098.5458983999997</v>
      </c>
      <c r="C150">
        <v>8442.7001952999999</v>
      </c>
      <c r="D150">
        <v>8728.8066405999998</v>
      </c>
      <c r="E150">
        <v>8781.0302733999997</v>
      </c>
      <c r="F150">
        <v>8676.2402344000002</v>
      </c>
      <c r="G150">
        <v>8476.4902344000002</v>
      </c>
      <c r="H150">
        <v>8442.7001952999999</v>
      </c>
      <c r="I150">
        <v>8656.5595702999999</v>
      </c>
      <c r="J150">
        <v>8562.9970702999999</v>
      </c>
      <c r="L150" t="str">
        <f t="shared" si="17"/>
        <v>07AUG2025:05:00:00</v>
      </c>
      <c r="M150">
        <v>5</v>
      </c>
      <c r="N150">
        <f t="shared" si="18"/>
        <v>-655.84570309999981</v>
      </c>
      <c r="O150">
        <f t="shared" si="19"/>
        <v>-655.84570309999981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7.20824745430291</v>
      </c>
    </row>
    <row r="151" spans="1:19" x14ac:dyDescent="0.25">
      <c r="A151" t="s">
        <v>175</v>
      </c>
      <c r="B151">
        <v>9109.8388672000001</v>
      </c>
      <c r="C151">
        <v>8510.8398438000004</v>
      </c>
      <c r="D151">
        <v>8828.0263672000001</v>
      </c>
      <c r="E151">
        <v>8878.5810547000001</v>
      </c>
      <c r="F151">
        <v>8785.7998047000001</v>
      </c>
      <c r="G151">
        <v>8576.8896483999997</v>
      </c>
      <c r="H151">
        <v>8510.8398438000004</v>
      </c>
      <c r="I151">
        <v>8735.8798827999999</v>
      </c>
      <c r="J151">
        <v>8652.3525391000003</v>
      </c>
      <c r="L151" t="str">
        <f t="shared" si="17"/>
        <v>07AUG2025:06:00:00</v>
      </c>
      <c r="M151">
        <v>6</v>
      </c>
      <c r="N151">
        <f t="shared" si="18"/>
        <v>-598.99902339999971</v>
      </c>
      <c r="O151">
        <f t="shared" si="19"/>
        <v>-598.99902339999971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6.5752976768524123</v>
      </c>
    </row>
    <row r="152" spans="1:19" x14ac:dyDescent="0.25">
      <c r="A152" t="s">
        <v>176</v>
      </c>
      <c r="B152">
        <v>9274.9638672000001</v>
      </c>
      <c r="C152">
        <v>8769.2099608999997</v>
      </c>
      <c r="D152">
        <v>9063.6601563000004</v>
      </c>
      <c r="E152">
        <v>9155.8339844000002</v>
      </c>
      <c r="F152">
        <v>9078.1396483999997</v>
      </c>
      <c r="G152">
        <v>8874.0996094000002</v>
      </c>
      <c r="H152">
        <v>8769.2099608999997</v>
      </c>
      <c r="I152">
        <v>8968.2099608999997</v>
      </c>
      <c r="J152">
        <v>8922.4150391000003</v>
      </c>
      <c r="L152" t="str">
        <f t="shared" si="17"/>
        <v>07AUG2025:07:00:00</v>
      </c>
      <c r="M152">
        <v>7</v>
      </c>
      <c r="N152">
        <f t="shared" si="18"/>
        <v>-505.75390630000038</v>
      </c>
      <c r="O152">
        <f t="shared" si="19"/>
        <v>-505.75390630000038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5.4528935480659877</v>
      </c>
    </row>
    <row r="153" spans="1:19" x14ac:dyDescent="0.25">
      <c r="A153" t="s">
        <v>177</v>
      </c>
      <c r="B153">
        <v>9464.0996094000002</v>
      </c>
      <c r="C153">
        <v>8868.9199219000002</v>
      </c>
      <c r="D153">
        <v>9310.3847655999998</v>
      </c>
      <c r="E153">
        <v>9310.2539063000004</v>
      </c>
      <c r="F153">
        <v>9199.5800780999998</v>
      </c>
      <c r="G153">
        <v>8982.25</v>
      </c>
      <c r="H153">
        <v>8868.9199219000002</v>
      </c>
      <c r="I153">
        <v>9051.3095702999999</v>
      </c>
      <c r="J153">
        <v>9025.5146483999997</v>
      </c>
      <c r="L153" t="str">
        <f t="shared" si="17"/>
        <v>07AUG2025:08:00:00</v>
      </c>
      <c r="M153">
        <v>8</v>
      </c>
      <c r="N153">
        <f t="shared" si="18"/>
        <v>-595.1796875</v>
      </c>
      <c r="O153">
        <f t="shared" si="19"/>
        <v>-595.1796875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6.2888147004375501</v>
      </c>
    </row>
    <row r="154" spans="1:19" x14ac:dyDescent="0.25">
      <c r="A154" t="s">
        <v>178</v>
      </c>
      <c r="B154">
        <v>9898.7421875</v>
      </c>
      <c r="C154">
        <v>9297.1503905999998</v>
      </c>
      <c r="D154">
        <v>9877.1699219000002</v>
      </c>
      <c r="E154">
        <v>9914.8623047000001</v>
      </c>
      <c r="F154">
        <v>9543.2099608999997</v>
      </c>
      <c r="G154">
        <v>9332.9804688000004</v>
      </c>
      <c r="H154">
        <v>9297.1503905999998</v>
      </c>
      <c r="I154">
        <v>9474.0595702999999</v>
      </c>
      <c r="J154">
        <v>9411.8505858999997</v>
      </c>
      <c r="L154" t="str">
        <f t="shared" si="17"/>
        <v>07AUG2025:09:00:00</v>
      </c>
      <c r="M154">
        <v>9</v>
      </c>
      <c r="N154">
        <f t="shared" si="18"/>
        <v>-601.59179690000019</v>
      </c>
      <c r="O154">
        <f t="shared" si="19"/>
        <v>-601.59179690000019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6.0774569688225872</v>
      </c>
    </row>
    <row r="155" spans="1:19" x14ac:dyDescent="0.25">
      <c r="A155" t="s">
        <v>179</v>
      </c>
      <c r="B155">
        <v>10774.763671999999</v>
      </c>
      <c r="C155">
        <v>9981.7099608999997</v>
      </c>
      <c r="D155">
        <v>10568.864258</v>
      </c>
      <c r="E155">
        <v>10591.96875</v>
      </c>
      <c r="F155">
        <v>10110.900390999999</v>
      </c>
      <c r="G155">
        <v>9942.2197266000003</v>
      </c>
      <c r="H155">
        <v>9981.7099608999997</v>
      </c>
      <c r="I155">
        <v>10149.400390999999</v>
      </c>
      <c r="J155">
        <v>10046.058594</v>
      </c>
      <c r="L155" t="str">
        <f t="shared" si="17"/>
        <v>07AUG2025:10:00:00</v>
      </c>
      <c r="M155">
        <v>10</v>
      </c>
      <c r="N155">
        <f t="shared" si="18"/>
        <v>-793.05371109999942</v>
      </c>
      <c r="O155">
        <f t="shared" si="19"/>
        <v>-793.05371109999942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7.3602886823483686</v>
      </c>
    </row>
    <row r="156" spans="1:19" x14ac:dyDescent="0.25">
      <c r="A156" t="s">
        <v>180</v>
      </c>
      <c r="B156">
        <v>11495.787109000001</v>
      </c>
      <c r="C156">
        <v>10787.400390999999</v>
      </c>
      <c r="D156">
        <v>11206.330078000001</v>
      </c>
      <c r="E156">
        <v>11226.326171999999</v>
      </c>
      <c r="F156">
        <v>10802.299805000001</v>
      </c>
      <c r="G156">
        <v>10679.700194999999</v>
      </c>
      <c r="H156">
        <v>10787.400390999999</v>
      </c>
      <c r="I156">
        <v>10953.5</v>
      </c>
      <c r="J156">
        <v>10805.724609000001</v>
      </c>
      <c r="L156" t="str">
        <f t="shared" si="17"/>
        <v>07AUG2025:11:00:00</v>
      </c>
      <c r="M156">
        <v>11</v>
      </c>
      <c r="N156">
        <f t="shared" si="18"/>
        <v>-708.38671800000157</v>
      </c>
      <c r="O156">
        <f t="shared" si="19"/>
        <v>-708.38671800000157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6.162141933242733</v>
      </c>
    </row>
    <row r="157" spans="1:19" x14ac:dyDescent="0.25">
      <c r="A157" t="s">
        <v>181</v>
      </c>
      <c r="B157">
        <v>11893.640625</v>
      </c>
      <c r="C157">
        <v>11623.599609000001</v>
      </c>
      <c r="D157">
        <v>11800.695313</v>
      </c>
      <c r="E157">
        <v>11794.352539</v>
      </c>
      <c r="F157">
        <v>11531.299805000001</v>
      </c>
      <c r="G157">
        <v>11478.700194999999</v>
      </c>
      <c r="H157">
        <v>11623.599609000001</v>
      </c>
      <c r="I157">
        <v>11764.900390999999</v>
      </c>
      <c r="J157">
        <v>11599.625</v>
      </c>
      <c r="L157" t="str">
        <f t="shared" si="17"/>
        <v>07AUG2025:12:00:00</v>
      </c>
      <c r="M157">
        <v>12</v>
      </c>
      <c r="N157">
        <f t="shared" si="18"/>
        <v>-270.04101599999922</v>
      </c>
      <c r="O157">
        <f t="shared" si="19"/>
        <v>-270.04101599999922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2.2704655749593008</v>
      </c>
    </row>
    <row r="158" spans="1:19" x14ac:dyDescent="0.25">
      <c r="A158" t="s">
        <v>182</v>
      </c>
      <c r="B158">
        <v>12684.743164</v>
      </c>
      <c r="C158">
        <v>12457.900390999999</v>
      </c>
      <c r="D158">
        <v>12514.014648</v>
      </c>
      <c r="E158">
        <v>12651.389648</v>
      </c>
      <c r="F158">
        <v>12248.799805000001</v>
      </c>
      <c r="G158">
        <v>12262.799805000001</v>
      </c>
      <c r="H158">
        <v>12457.900390999999</v>
      </c>
      <c r="I158">
        <v>12578.799805000001</v>
      </c>
      <c r="J158">
        <v>12387.075194999999</v>
      </c>
      <c r="L158" t="str">
        <f t="shared" si="17"/>
        <v>07AUG2025:13:00:00</v>
      </c>
      <c r="M158">
        <v>13</v>
      </c>
      <c r="N158">
        <f t="shared" si="18"/>
        <v>-226.84277300000031</v>
      </c>
      <c r="O158">
        <f t="shared" si="19"/>
        <v>-226.84277300000031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1.7883119119336419</v>
      </c>
    </row>
    <row r="159" spans="1:19" x14ac:dyDescent="0.25">
      <c r="A159" t="s">
        <v>183</v>
      </c>
      <c r="B159">
        <v>13401.402344</v>
      </c>
      <c r="C159">
        <v>13181.599609000001</v>
      </c>
      <c r="D159">
        <v>13102.011719</v>
      </c>
      <c r="E159">
        <v>13205.024414</v>
      </c>
      <c r="F159">
        <v>12901.599609000001</v>
      </c>
      <c r="G159">
        <v>12960.799805000001</v>
      </c>
      <c r="H159">
        <v>13181.599609000001</v>
      </c>
      <c r="I159">
        <v>13310</v>
      </c>
      <c r="J159">
        <v>13088.5</v>
      </c>
      <c r="L159" t="str">
        <f t="shared" si="17"/>
        <v>07AUG2025:14:00:00</v>
      </c>
      <c r="M159">
        <v>14</v>
      </c>
      <c r="N159">
        <f t="shared" si="18"/>
        <v>-219.8027349999993</v>
      </c>
      <c r="O159">
        <f t="shared" si="19"/>
        <v>-219.8027349999993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1.6401472723368247</v>
      </c>
    </row>
    <row r="160" spans="1:19" x14ac:dyDescent="0.25">
      <c r="A160" t="s">
        <v>184</v>
      </c>
      <c r="B160">
        <v>13641.275390999999</v>
      </c>
      <c r="C160">
        <v>13702</v>
      </c>
      <c r="D160">
        <v>13584.304688</v>
      </c>
      <c r="E160">
        <v>13677.540039</v>
      </c>
      <c r="F160">
        <v>13375.099609000001</v>
      </c>
      <c r="G160">
        <v>13466.200194999999</v>
      </c>
      <c r="H160">
        <v>13702</v>
      </c>
      <c r="I160">
        <v>13842.099609000001</v>
      </c>
      <c r="J160">
        <v>13596.349609000001</v>
      </c>
      <c r="L160" t="str">
        <f t="shared" si="17"/>
        <v>07AUG2025:15:00:00</v>
      </c>
      <c r="M160">
        <v>15</v>
      </c>
      <c r="N160">
        <f t="shared" si="18"/>
        <v>60.724609000000783</v>
      </c>
      <c r="O160" t="str">
        <f t="shared" si="19"/>
        <v/>
      </c>
      <c r="P160">
        <f t="shared" si="20"/>
        <v>60.724609000000783</v>
      </c>
      <c r="Q160" t="str">
        <f t="shared" si="21"/>
        <v/>
      </c>
      <c r="R160">
        <f t="shared" si="22"/>
        <v>1</v>
      </c>
      <c r="S160">
        <f t="shared" si="23"/>
        <v>0.4451534571324951</v>
      </c>
    </row>
    <row r="161" spans="1:19" x14ac:dyDescent="0.25">
      <c r="A161" t="s">
        <v>185</v>
      </c>
      <c r="B161">
        <v>13778.234375</v>
      </c>
      <c r="C161">
        <v>13988.5</v>
      </c>
      <c r="D161">
        <v>13895.667969</v>
      </c>
      <c r="E161">
        <v>14002.958984000001</v>
      </c>
      <c r="F161">
        <v>13731.799805000001</v>
      </c>
      <c r="G161">
        <v>13800.799805000001</v>
      </c>
      <c r="H161">
        <v>13988.5</v>
      </c>
      <c r="I161">
        <v>14152.200194999999</v>
      </c>
      <c r="J161">
        <v>13918.325194999999</v>
      </c>
      <c r="L161" t="str">
        <f t="shared" si="17"/>
        <v>07AUG2025:16:00:00</v>
      </c>
      <c r="M161">
        <v>16</v>
      </c>
      <c r="N161">
        <f t="shared" si="18"/>
        <v>210.265625</v>
      </c>
      <c r="O161" t="str">
        <f t="shared" si="19"/>
        <v/>
      </c>
      <c r="P161">
        <f t="shared" si="20"/>
        <v>210.265625</v>
      </c>
      <c r="Q161" t="str">
        <f t="shared" si="21"/>
        <v/>
      </c>
      <c r="R161">
        <f t="shared" si="22"/>
        <v>1</v>
      </c>
      <c r="S161">
        <f t="shared" si="23"/>
        <v>1.5260708976000417</v>
      </c>
    </row>
    <row r="162" spans="1:19" x14ac:dyDescent="0.25">
      <c r="A162" t="s">
        <v>186</v>
      </c>
      <c r="B162">
        <v>13765.737305000001</v>
      </c>
      <c r="C162">
        <v>14217.5</v>
      </c>
      <c r="D162">
        <v>14100.921875</v>
      </c>
      <c r="E162">
        <v>14208.762694999999</v>
      </c>
      <c r="F162">
        <v>13987.400390999999</v>
      </c>
      <c r="G162">
        <v>14037.200194999999</v>
      </c>
      <c r="H162">
        <v>14217.5</v>
      </c>
      <c r="I162">
        <v>14398.200194999999</v>
      </c>
      <c r="J162">
        <v>14160.075194999999</v>
      </c>
      <c r="L162" t="str">
        <f t="shared" si="17"/>
        <v>07AUG2025:17:00:00</v>
      </c>
      <c r="M162">
        <v>17</v>
      </c>
      <c r="N162">
        <f t="shared" si="18"/>
        <v>451.76269499999944</v>
      </c>
      <c r="O162" t="str">
        <f t="shared" si="19"/>
        <v/>
      </c>
      <c r="P162">
        <f t="shared" si="20"/>
        <v>451.76269499999944</v>
      </c>
      <c r="Q162" t="str">
        <f t="shared" si="21"/>
        <v/>
      </c>
      <c r="R162">
        <f t="shared" si="22"/>
        <v>1</v>
      </c>
      <c r="S162">
        <f t="shared" si="23"/>
        <v>3.2817907605712473</v>
      </c>
    </row>
    <row r="163" spans="1:19" x14ac:dyDescent="0.25">
      <c r="A163" t="s">
        <v>187</v>
      </c>
      <c r="B163">
        <v>13889.134765999999</v>
      </c>
      <c r="C163">
        <v>14351.5</v>
      </c>
      <c r="D163">
        <v>14238.066406</v>
      </c>
      <c r="E163">
        <v>14301.713867</v>
      </c>
      <c r="F163">
        <v>14120.900390999999</v>
      </c>
      <c r="G163">
        <v>14145.5</v>
      </c>
      <c r="H163">
        <v>14351.5</v>
      </c>
      <c r="I163">
        <v>14565.099609000001</v>
      </c>
      <c r="J163">
        <v>14295.75</v>
      </c>
      <c r="L163" t="str">
        <f t="shared" si="17"/>
        <v>07AUG2025:18:00:00</v>
      </c>
      <c r="M163">
        <v>18</v>
      </c>
      <c r="N163">
        <f t="shared" si="18"/>
        <v>462.36523400000078</v>
      </c>
      <c r="O163" t="str">
        <f t="shared" si="19"/>
        <v/>
      </c>
      <c r="P163">
        <f t="shared" si="20"/>
        <v>462.36523400000078</v>
      </c>
      <c r="Q163" t="str">
        <f t="shared" si="21"/>
        <v/>
      </c>
      <c r="R163">
        <f t="shared" si="22"/>
        <v>1</v>
      </c>
      <c r="S163">
        <f t="shared" si="23"/>
        <v>3.3289707515247882</v>
      </c>
    </row>
    <row r="164" spans="1:19" x14ac:dyDescent="0.25">
      <c r="A164" t="s">
        <v>188</v>
      </c>
      <c r="B164">
        <v>14186.053711</v>
      </c>
      <c r="C164">
        <v>14305.5</v>
      </c>
      <c r="D164">
        <v>14422.500977</v>
      </c>
      <c r="E164">
        <v>14637.923828000001</v>
      </c>
      <c r="F164">
        <v>14059.700194999999</v>
      </c>
      <c r="G164">
        <v>14022.700194999999</v>
      </c>
      <c r="H164">
        <v>14305.5</v>
      </c>
      <c r="I164">
        <v>14560.799805000001</v>
      </c>
      <c r="J164">
        <v>14237.174805000001</v>
      </c>
      <c r="L164" t="str">
        <f t="shared" si="17"/>
        <v>07AUG2025:19:00:00</v>
      </c>
      <c r="M164">
        <v>19</v>
      </c>
      <c r="N164">
        <f t="shared" si="18"/>
        <v>119.44628899999952</v>
      </c>
      <c r="O164" t="str">
        <f t="shared" si="19"/>
        <v/>
      </c>
      <c r="P164">
        <f t="shared" si="20"/>
        <v>119.44628899999952</v>
      </c>
      <c r="Q164" t="str">
        <f t="shared" si="21"/>
        <v/>
      </c>
      <c r="R164">
        <f t="shared" si="22"/>
        <v>1</v>
      </c>
      <c r="S164">
        <f t="shared" si="23"/>
        <v>0.84199800334450825</v>
      </c>
    </row>
    <row r="165" spans="1:19" x14ac:dyDescent="0.25">
      <c r="A165" t="s">
        <v>189</v>
      </c>
      <c r="B165">
        <v>14313.792969</v>
      </c>
      <c r="C165">
        <v>13949</v>
      </c>
      <c r="D165">
        <v>14198.295898</v>
      </c>
      <c r="E165">
        <v>14350.748046999999</v>
      </c>
      <c r="F165">
        <v>13680.299805000001</v>
      </c>
      <c r="G165">
        <v>13599.099609000001</v>
      </c>
      <c r="H165">
        <v>13949</v>
      </c>
      <c r="I165">
        <v>14204.599609000001</v>
      </c>
      <c r="J165">
        <v>13858.25</v>
      </c>
      <c r="L165" t="str">
        <f t="shared" si="17"/>
        <v>07AUG2025:20:00:00</v>
      </c>
      <c r="M165">
        <v>20</v>
      </c>
      <c r="N165">
        <f t="shared" si="18"/>
        <v>-364.79296900000008</v>
      </c>
      <c r="O165">
        <f t="shared" si="19"/>
        <v>-364.79296900000008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2.5485416045212332</v>
      </c>
    </row>
    <row r="166" spans="1:19" x14ac:dyDescent="0.25">
      <c r="A166" t="s">
        <v>190</v>
      </c>
      <c r="B166">
        <v>13802.233398</v>
      </c>
      <c r="C166">
        <v>13416.099609000001</v>
      </c>
      <c r="D166">
        <v>13668.900390999999</v>
      </c>
      <c r="E166">
        <v>13833.180664</v>
      </c>
      <c r="F166">
        <v>13162.200194999999</v>
      </c>
      <c r="G166">
        <v>13055</v>
      </c>
      <c r="H166">
        <v>13416.099609000001</v>
      </c>
      <c r="I166">
        <v>13658.700194999999</v>
      </c>
      <c r="J166">
        <v>13322.999023</v>
      </c>
      <c r="L166" t="str">
        <f t="shared" si="17"/>
        <v>07AUG2025:21:00:00</v>
      </c>
      <c r="M166">
        <v>21</v>
      </c>
      <c r="N166">
        <f t="shared" si="18"/>
        <v>-386.13378899999952</v>
      </c>
      <c r="O166">
        <f t="shared" si="19"/>
        <v>-386.13378899999952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2.7976181670420952</v>
      </c>
    </row>
    <row r="167" spans="1:19" x14ac:dyDescent="0.25">
      <c r="A167" t="s">
        <v>191</v>
      </c>
      <c r="B167">
        <v>13173.464844</v>
      </c>
      <c r="C167">
        <v>12895.599609000001</v>
      </c>
      <c r="D167">
        <v>13163.159180000001</v>
      </c>
      <c r="E167">
        <v>13222.53125</v>
      </c>
      <c r="F167">
        <v>12662.5</v>
      </c>
      <c r="G167">
        <v>12542.099609000001</v>
      </c>
      <c r="H167">
        <v>12895.599609000001</v>
      </c>
      <c r="I167">
        <v>13132.700194999999</v>
      </c>
      <c r="J167">
        <v>12808.224609000001</v>
      </c>
      <c r="L167" t="str">
        <f t="shared" si="17"/>
        <v>07AUG2025:22:00:00</v>
      </c>
      <c r="M167">
        <v>22</v>
      </c>
      <c r="N167">
        <f t="shared" si="18"/>
        <v>-277.8652349999993</v>
      </c>
      <c r="O167">
        <f t="shared" si="19"/>
        <v>-277.8652349999993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2.1092798158303516</v>
      </c>
    </row>
    <row r="168" spans="1:19" x14ac:dyDescent="0.25">
      <c r="A168" t="s">
        <v>192</v>
      </c>
      <c r="B168">
        <v>12408.648438</v>
      </c>
      <c r="C168">
        <v>12062.099609000001</v>
      </c>
      <c r="D168">
        <v>12336.338867</v>
      </c>
      <c r="E168">
        <v>12353.528319999999</v>
      </c>
      <c r="F168">
        <v>11868.400390999999</v>
      </c>
      <c r="G168">
        <v>11715.200194999999</v>
      </c>
      <c r="H168">
        <v>12062.099609000001</v>
      </c>
      <c r="I168">
        <v>12313.799805000001</v>
      </c>
      <c r="J168">
        <v>11989.875977</v>
      </c>
      <c r="L168" t="str">
        <f t="shared" si="17"/>
        <v>07AUG2025:23:00:00</v>
      </c>
      <c r="M168">
        <v>23</v>
      </c>
      <c r="N168">
        <f t="shared" si="18"/>
        <v>-346.54882899999939</v>
      </c>
      <c r="O168">
        <f t="shared" si="19"/>
        <v>-346.54882899999939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2.7928007690082919</v>
      </c>
    </row>
    <row r="169" spans="1:19" x14ac:dyDescent="0.25">
      <c r="A169" t="s">
        <v>193</v>
      </c>
      <c r="B169">
        <v>11635.412109000001</v>
      </c>
      <c r="C169">
        <v>11173</v>
      </c>
      <c r="D169">
        <v>11306.579102</v>
      </c>
      <c r="E169">
        <v>11249.702148</v>
      </c>
      <c r="F169">
        <v>11024.900390999999</v>
      </c>
      <c r="G169">
        <v>10838.799805000001</v>
      </c>
      <c r="H169">
        <v>11173</v>
      </c>
      <c r="I169">
        <v>11439.200194999999</v>
      </c>
      <c r="J169">
        <v>11118.974609000001</v>
      </c>
      <c r="L169" t="str">
        <f t="shared" si="17"/>
        <v>08AUG2025:00:00:00</v>
      </c>
      <c r="M169">
        <v>24</v>
      </c>
      <c r="N169">
        <f t="shared" si="18"/>
        <v>-462.41210900000078</v>
      </c>
      <c r="O169">
        <f t="shared" si="19"/>
        <v>-462.41210900000078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3.9741790378213135</v>
      </c>
    </row>
    <row r="170" spans="1:19" x14ac:dyDescent="0.25">
      <c r="A170" t="s">
        <v>194</v>
      </c>
      <c r="B170">
        <v>10786.320313</v>
      </c>
      <c r="C170">
        <v>10491.900390999999</v>
      </c>
      <c r="D170">
        <v>10696.995117</v>
      </c>
      <c r="E170">
        <v>10737.673828000001</v>
      </c>
      <c r="F170">
        <v>10546.799805000001</v>
      </c>
      <c r="G170">
        <v>10555.799805000001</v>
      </c>
      <c r="H170">
        <v>10491.900390999999</v>
      </c>
      <c r="I170">
        <v>10776.900390999999</v>
      </c>
      <c r="J170">
        <v>10592.849609000001</v>
      </c>
      <c r="L170" t="str">
        <f t="shared" si="17"/>
        <v>08AUG2025:01:00:00</v>
      </c>
      <c r="M170">
        <v>1</v>
      </c>
      <c r="N170">
        <f t="shared" si="18"/>
        <v>-294.41992200000095</v>
      </c>
      <c r="O170">
        <f t="shared" si="19"/>
        <v>-294.41992200000095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2.7295677622808689</v>
      </c>
    </row>
    <row r="171" spans="1:19" x14ac:dyDescent="0.25">
      <c r="A171" t="s">
        <v>195</v>
      </c>
      <c r="B171">
        <v>10042.080078000001</v>
      </c>
      <c r="C171">
        <v>9800.0703125</v>
      </c>
      <c r="D171">
        <v>10023.872069999999</v>
      </c>
      <c r="E171">
        <v>9999.6923827999999</v>
      </c>
      <c r="F171">
        <v>9921.6796875</v>
      </c>
      <c r="G171">
        <v>9886.8300780999998</v>
      </c>
      <c r="H171">
        <v>9800.0703125</v>
      </c>
      <c r="I171">
        <v>10089.799805000001</v>
      </c>
      <c r="J171">
        <v>9924.5947266000003</v>
      </c>
      <c r="L171" t="str">
        <f t="shared" si="17"/>
        <v>08AUG2025:02:00:00</v>
      </c>
      <c r="M171">
        <v>2</v>
      </c>
      <c r="N171">
        <f t="shared" si="18"/>
        <v>-242.00976550000087</v>
      </c>
      <c r="O171">
        <f t="shared" si="19"/>
        <v>-242.00976550000087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2.4099565390858739</v>
      </c>
    </row>
    <row r="172" spans="1:19" x14ac:dyDescent="0.25">
      <c r="A172" t="s">
        <v>196</v>
      </c>
      <c r="B172">
        <v>9491.2773438000004</v>
      </c>
      <c r="C172">
        <v>9252.2802733999997</v>
      </c>
      <c r="D172">
        <v>9482.6855469000002</v>
      </c>
      <c r="E172">
        <v>9462.4785155999998</v>
      </c>
      <c r="F172">
        <v>9429.3603516000003</v>
      </c>
      <c r="G172">
        <v>9359.8398438000004</v>
      </c>
      <c r="H172">
        <v>9252.2802733999997</v>
      </c>
      <c r="I172">
        <v>9548.2001952999999</v>
      </c>
      <c r="J172">
        <v>9397.4199219000002</v>
      </c>
      <c r="L172" t="str">
        <f t="shared" si="17"/>
        <v>08AUG2025:03:00:00</v>
      </c>
      <c r="M172">
        <v>3</v>
      </c>
      <c r="N172">
        <f t="shared" si="18"/>
        <v>-238.99707040000067</v>
      </c>
      <c r="O172">
        <f t="shared" si="19"/>
        <v>-238.99707040000067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2.5180706636512</v>
      </c>
    </row>
    <row r="173" spans="1:19" x14ac:dyDescent="0.25">
      <c r="A173" t="s">
        <v>197</v>
      </c>
      <c r="B173">
        <v>9180.2480469000002</v>
      </c>
      <c r="C173">
        <v>8882.5498047000001</v>
      </c>
      <c r="D173">
        <v>9178.5566405999998</v>
      </c>
      <c r="E173">
        <v>9181.7216797000001</v>
      </c>
      <c r="F173">
        <v>9105.0400391000003</v>
      </c>
      <c r="G173">
        <v>9034.9501952999999</v>
      </c>
      <c r="H173">
        <v>8882.5498047000001</v>
      </c>
      <c r="I173">
        <v>9177.6904297000001</v>
      </c>
      <c r="J173">
        <v>9050.0576172000001</v>
      </c>
      <c r="L173" t="str">
        <f t="shared" si="17"/>
        <v>08AUG2025:04:00:00</v>
      </c>
      <c r="M173">
        <v>4</v>
      </c>
      <c r="N173">
        <f t="shared" si="18"/>
        <v>-297.6982422000001</v>
      </c>
      <c r="O173">
        <f t="shared" si="19"/>
        <v>-297.6982422000001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3.2428126198673608</v>
      </c>
    </row>
    <row r="174" spans="1:19" x14ac:dyDescent="0.25">
      <c r="A174" t="s">
        <v>198</v>
      </c>
      <c r="B174">
        <v>8948.3232422000001</v>
      </c>
      <c r="C174">
        <v>8684.3701172000001</v>
      </c>
      <c r="D174">
        <v>9013.7783202999999</v>
      </c>
      <c r="E174">
        <v>8999.8574219000002</v>
      </c>
      <c r="F174">
        <v>8963.2099608999997</v>
      </c>
      <c r="G174">
        <v>8878.4404297000001</v>
      </c>
      <c r="H174">
        <v>8684.3701172000001</v>
      </c>
      <c r="I174">
        <v>8971.8896483999997</v>
      </c>
      <c r="J174">
        <v>8874.4775391000003</v>
      </c>
      <c r="L174" t="str">
        <f t="shared" si="17"/>
        <v>08AUG2025:05:00:00</v>
      </c>
      <c r="M174">
        <v>5</v>
      </c>
      <c r="N174">
        <f t="shared" si="18"/>
        <v>-263.953125</v>
      </c>
      <c r="O174">
        <f t="shared" si="19"/>
        <v>-263.953125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2.9497495548127461</v>
      </c>
    </row>
    <row r="175" spans="1:19" x14ac:dyDescent="0.25">
      <c r="A175" t="s">
        <v>199</v>
      </c>
      <c r="B175">
        <v>8942.9755858999997</v>
      </c>
      <c r="C175">
        <v>8698.9404297000001</v>
      </c>
      <c r="D175">
        <v>9060.5830077999999</v>
      </c>
      <c r="E175">
        <v>9045.3144530999998</v>
      </c>
      <c r="F175">
        <v>9034.6396483999997</v>
      </c>
      <c r="G175">
        <v>8961.1796875</v>
      </c>
      <c r="H175">
        <v>8698.9404297000001</v>
      </c>
      <c r="I175">
        <v>9005.2597655999998</v>
      </c>
      <c r="J175">
        <v>8925.0058594000002</v>
      </c>
      <c r="L175" t="str">
        <f t="shared" si="17"/>
        <v>08AUG2025:06:00:00</v>
      </c>
      <c r="M175">
        <v>6</v>
      </c>
      <c r="N175">
        <f t="shared" si="18"/>
        <v>-244.03515619999962</v>
      </c>
      <c r="O175">
        <f t="shared" si="19"/>
        <v>-244.03515619999962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2.7287914839526031</v>
      </c>
    </row>
    <row r="176" spans="1:19" x14ac:dyDescent="0.25">
      <c r="A176" t="s">
        <v>200</v>
      </c>
      <c r="B176">
        <v>9130.1289063000004</v>
      </c>
      <c r="C176">
        <v>8905.7900391000003</v>
      </c>
      <c r="D176">
        <v>9241.9970702999999</v>
      </c>
      <c r="E176">
        <v>9268.7861327999999</v>
      </c>
      <c r="F176">
        <v>9273.2900391000003</v>
      </c>
      <c r="G176">
        <v>9228.5</v>
      </c>
      <c r="H176">
        <v>8905.7900391000003</v>
      </c>
      <c r="I176">
        <v>9182.7695313000004</v>
      </c>
      <c r="J176">
        <v>9147.5869141000003</v>
      </c>
      <c r="L176" t="str">
        <f t="shared" si="17"/>
        <v>08AUG2025:07:00:00</v>
      </c>
      <c r="M176">
        <v>7</v>
      </c>
      <c r="N176">
        <f t="shared" si="18"/>
        <v>-224.3388672000001</v>
      </c>
      <c r="O176">
        <f t="shared" si="19"/>
        <v>-224.3388672000001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2.4571270515709926</v>
      </c>
    </row>
    <row r="177" spans="1:19" x14ac:dyDescent="0.25">
      <c r="A177" t="s">
        <v>201</v>
      </c>
      <c r="B177">
        <v>9235.7714844000002</v>
      </c>
      <c r="C177">
        <v>8991.5097655999998</v>
      </c>
      <c r="D177">
        <v>9423.1953125</v>
      </c>
      <c r="E177">
        <v>9336.3701172000001</v>
      </c>
      <c r="F177">
        <v>9386.6201172000001</v>
      </c>
      <c r="G177">
        <v>9342.9404297000001</v>
      </c>
      <c r="H177">
        <v>8991.5097655999998</v>
      </c>
      <c r="I177">
        <v>9251.4101563000004</v>
      </c>
      <c r="J177">
        <v>9243.1201172000001</v>
      </c>
      <c r="L177" t="str">
        <f t="shared" si="17"/>
        <v>08AUG2025:08:00:00</v>
      </c>
      <c r="M177">
        <v>8</v>
      </c>
      <c r="N177">
        <f t="shared" si="18"/>
        <v>-244.26171880000038</v>
      </c>
      <c r="O177">
        <f t="shared" si="19"/>
        <v>-244.26171880000038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2.6447354096252718</v>
      </c>
    </row>
    <row r="178" spans="1:19" x14ac:dyDescent="0.25">
      <c r="A178" t="s">
        <v>202</v>
      </c>
      <c r="B178">
        <v>9901.0009766000003</v>
      </c>
      <c r="C178">
        <v>9456.9902344000002</v>
      </c>
      <c r="D178">
        <v>10045.210938</v>
      </c>
      <c r="E178">
        <v>10024.314453000001</v>
      </c>
      <c r="F178">
        <v>9735.1103516000003</v>
      </c>
      <c r="G178">
        <v>9691.3798827999999</v>
      </c>
      <c r="H178">
        <v>9456.9902344000002</v>
      </c>
      <c r="I178">
        <v>9694.6601563000004</v>
      </c>
      <c r="J178">
        <v>9644.5351563000004</v>
      </c>
      <c r="L178" t="str">
        <f t="shared" si="17"/>
        <v>08AUG2025:09:00:00</v>
      </c>
      <c r="M178">
        <v>9</v>
      </c>
      <c r="N178">
        <f t="shared" si="18"/>
        <v>-444.0107422000001</v>
      </c>
      <c r="O178">
        <f t="shared" si="19"/>
        <v>-444.0107422000001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4.4845035693802462</v>
      </c>
    </row>
    <row r="179" spans="1:19" x14ac:dyDescent="0.25">
      <c r="A179" t="s">
        <v>203</v>
      </c>
      <c r="B179">
        <v>10729.878906</v>
      </c>
      <c r="C179">
        <v>10224.5</v>
      </c>
      <c r="D179">
        <v>10918.199219</v>
      </c>
      <c r="E179">
        <v>10979.858398</v>
      </c>
      <c r="F179">
        <v>10328.5</v>
      </c>
      <c r="G179">
        <v>10260.700194999999</v>
      </c>
      <c r="H179">
        <v>10224.5</v>
      </c>
      <c r="I179">
        <v>10429.799805000001</v>
      </c>
      <c r="J179">
        <v>10310.875</v>
      </c>
      <c r="L179" t="str">
        <f t="shared" si="17"/>
        <v>08AUG2025:10:00:00</v>
      </c>
      <c r="M179">
        <v>10</v>
      </c>
      <c r="N179">
        <f t="shared" si="18"/>
        <v>-505.37890599999992</v>
      </c>
      <c r="O179">
        <f t="shared" si="19"/>
        <v>-505.37890599999992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4.7100150004246464</v>
      </c>
    </row>
    <row r="180" spans="1:19" x14ac:dyDescent="0.25">
      <c r="A180" t="s">
        <v>204</v>
      </c>
      <c r="B180">
        <v>11602.229492</v>
      </c>
      <c r="C180">
        <v>11123.599609000001</v>
      </c>
      <c r="D180">
        <v>11572.170898</v>
      </c>
      <c r="E180">
        <v>11571.976563</v>
      </c>
      <c r="F180">
        <v>11052</v>
      </c>
      <c r="G180">
        <v>10968</v>
      </c>
      <c r="H180">
        <v>11123.599609000001</v>
      </c>
      <c r="I180">
        <v>11310.799805000001</v>
      </c>
      <c r="J180">
        <v>11113.600586</v>
      </c>
      <c r="L180" t="str">
        <f t="shared" si="17"/>
        <v>08AUG2025:11:00:00</v>
      </c>
      <c r="M180">
        <v>11</v>
      </c>
      <c r="N180">
        <f t="shared" si="18"/>
        <v>-478.62988299999961</v>
      </c>
      <c r="O180">
        <f t="shared" si="19"/>
        <v>-478.62988299999961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4.1253268031805934</v>
      </c>
    </row>
    <row r="181" spans="1:19" x14ac:dyDescent="0.25">
      <c r="A181" t="s">
        <v>205</v>
      </c>
      <c r="B181">
        <v>12151.128906</v>
      </c>
      <c r="C181">
        <v>12035.900390999999</v>
      </c>
      <c r="D181">
        <v>12302.869140999999</v>
      </c>
      <c r="E181">
        <v>12307.523438</v>
      </c>
      <c r="F181">
        <v>11790.700194999999</v>
      </c>
      <c r="G181">
        <v>11709.700194999999</v>
      </c>
      <c r="H181">
        <v>12035.900390999999</v>
      </c>
      <c r="I181">
        <v>12177</v>
      </c>
      <c r="J181">
        <v>11928.325194999999</v>
      </c>
      <c r="L181" t="str">
        <f t="shared" si="17"/>
        <v>08AUG2025:12:00:00</v>
      </c>
      <c r="M181">
        <v>12</v>
      </c>
      <c r="N181">
        <f t="shared" si="18"/>
        <v>-115.2285150000007</v>
      </c>
      <c r="O181">
        <f t="shared" si="19"/>
        <v>-115.2285150000007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0.9482947295794304</v>
      </c>
    </row>
    <row r="182" spans="1:19" x14ac:dyDescent="0.25">
      <c r="A182" t="s">
        <v>206</v>
      </c>
      <c r="B182">
        <v>12774.467773</v>
      </c>
      <c r="C182">
        <v>12905.599609000001</v>
      </c>
      <c r="D182">
        <v>12881.088867</v>
      </c>
      <c r="E182">
        <v>13053.410156</v>
      </c>
      <c r="F182">
        <v>12479.200194999999</v>
      </c>
      <c r="G182">
        <v>12424.400390999999</v>
      </c>
      <c r="H182">
        <v>12905.599609000001</v>
      </c>
      <c r="I182">
        <v>13011</v>
      </c>
      <c r="J182">
        <v>12705.050781</v>
      </c>
      <c r="L182" t="str">
        <f t="shared" si="17"/>
        <v>08AUG2025:13:00:00</v>
      </c>
      <c r="M182">
        <v>13</v>
      </c>
      <c r="N182">
        <f t="shared" si="18"/>
        <v>131.13183600000048</v>
      </c>
      <c r="O182" t="str">
        <f t="shared" si="19"/>
        <v/>
      </c>
      <c r="P182">
        <f t="shared" si="20"/>
        <v>131.13183600000048</v>
      </c>
      <c r="Q182" t="str">
        <f t="shared" si="21"/>
        <v/>
      </c>
      <c r="R182">
        <f t="shared" si="22"/>
        <v>1</v>
      </c>
      <c r="S182">
        <f t="shared" si="23"/>
        <v>1.0265150637207723</v>
      </c>
    </row>
    <row r="183" spans="1:19" x14ac:dyDescent="0.25">
      <c r="A183" t="s">
        <v>207</v>
      </c>
      <c r="B183">
        <v>13388.490234000001</v>
      </c>
      <c r="C183">
        <v>13639.400390999999</v>
      </c>
      <c r="D183">
        <v>13540.863281</v>
      </c>
      <c r="E183">
        <v>13651.621094</v>
      </c>
      <c r="F183">
        <v>13106.900390999999</v>
      </c>
      <c r="G183">
        <v>13075.299805000001</v>
      </c>
      <c r="H183">
        <v>13639.400390999999</v>
      </c>
      <c r="I183">
        <v>13744.299805000001</v>
      </c>
      <c r="J183">
        <v>13391.475586</v>
      </c>
      <c r="L183" t="str">
        <f t="shared" si="17"/>
        <v>08AUG2025:14:00:00</v>
      </c>
      <c r="M183">
        <v>14</v>
      </c>
      <c r="N183">
        <f t="shared" si="18"/>
        <v>250.91015699999843</v>
      </c>
      <c r="O183" t="str">
        <f t="shared" si="19"/>
        <v/>
      </c>
      <c r="P183">
        <f t="shared" si="20"/>
        <v>250.91015699999843</v>
      </c>
      <c r="Q183" t="str">
        <f t="shared" si="21"/>
        <v/>
      </c>
      <c r="R183">
        <f t="shared" si="22"/>
        <v>1</v>
      </c>
      <c r="S183">
        <f t="shared" si="23"/>
        <v>1.8740735707661302</v>
      </c>
    </row>
    <row r="184" spans="1:19" x14ac:dyDescent="0.25">
      <c r="A184" t="s">
        <v>208</v>
      </c>
      <c r="B184">
        <v>13630.359375</v>
      </c>
      <c r="C184">
        <v>14151.400390999999</v>
      </c>
      <c r="D184">
        <v>14119.953125</v>
      </c>
      <c r="E184">
        <v>14165.181640999999</v>
      </c>
      <c r="F184">
        <v>13567.900390999999</v>
      </c>
      <c r="G184">
        <v>13553.400390999999</v>
      </c>
      <c r="H184">
        <v>14151.400390999999</v>
      </c>
      <c r="I184">
        <v>14266.599609000001</v>
      </c>
      <c r="J184">
        <v>13884.826171999999</v>
      </c>
      <c r="L184" t="str">
        <f t="shared" si="17"/>
        <v>08AUG2025:15:00:00</v>
      </c>
      <c r="M184">
        <v>15</v>
      </c>
      <c r="N184">
        <f t="shared" si="18"/>
        <v>521.04101599999922</v>
      </c>
      <c r="O184" t="str">
        <f t="shared" si="19"/>
        <v/>
      </c>
      <c r="P184">
        <f t="shared" si="20"/>
        <v>521.04101599999922</v>
      </c>
      <c r="Q184" t="str">
        <f t="shared" si="21"/>
        <v/>
      </c>
      <c r="R184">
        <f t="shared" si="22"/>
        <v>1</v>
      </c>
      <c r="S184">
        <f t="shared" si="23"/>
        <v>3.8226506115140433</v>
      </c>
    </row>
    <row r="185" spans="1:19" x14ac:dyDescent="0.25">
      <c r="A185" t="s">
        <v>209</v>
      </c>
      <c r="B185">
        <v>13831.641602</v>
      </c>
      <c r="C185">
        <v>14357.5</v>
      </c>
      <c r="D185">
        <v>14494.5</v>
      </c>
      <c r="E185">
        <v>14532.173828000001</v>
      </c>
      <c r="F185">
        <v>13859.900390999999</v>
      </c>
      <c r="G185">
        <v>13876.799805000001</v>
      </c>
      <c r="H185">
        <v>14357.5</v>
      </c>
      <c r="I185">
        <v>14489.700194999999</v>
      </c>
      <c r="J185">
        <v>14145.974609000001</v>
      </c>
      <c r="L185" t="str">
        <f t="shared" si="17"/>
        <v>08AUG2025:16:00:00</v>
      </c>
      <c r="M185">
        <v>16</v>
      </c>
      <c r="N185">
        <f t="shared" si="18"/>
        <v>525.85839800000031</v>
      </c>
      <c r="O185" t="str">
        <f t="shared" si="19"/>
        <v/>
      </c>
      <c r="P185">
        <f t="shared" si="20"/>
        <v>525.85839800000031</v>
      </c>
      <c r="Q185" t="str">
        <f t="shared" si="21"/>
        <v/>
      </c>
      <c r="R185">
        <f t="shared" si="22"/>
        <v>1</v>
      </c>
      <c r="S185">
        <f t="shared" si="23"/>
        <v>3.8018509525576727</v>
      </c>
    </row>
    <row r="186" spans="1:19" x14ac:dyDescent="0.25">
      <c r="A186" t="s">
        <v>210</v>
      </c>
      <c r="B186">
        <v>13941.232421999999</v>
      </c>
      <c r="C186">
        <v>14481.799805000001</v>
      </c>
      <c r="D186">
        <v>14637.71875</v>
      </c>
      <c r="E186">
        <v>14510.208008</v>
      </c>
      <c r="F186">
        <v>14048.400390999999</v>
      </c>
      <c r="G186">
        <v>14078.599609000001</v>
      </c>
      <c r="H186">
        <v>14481.799805000001</v>
      </c>
      <c r="I186">
        <v>14640.5</v>
      </c>
      <c r="J186">
        <v>14312.325194999999</v>
      </c>
      <c r="L186" t="str">
        <f t="shared" si="17"/>
        <v>08AUG2025:17:00:00</v>
      </c>
      <c r="M186">
        <v>17</v>
      </c>
      <c r="N186">
        <f t="shared" si="18"/>
        <v>540.56738300000143</v>
      </c>
      <c r="O186" t="str">
        <f t="shared" si="19"/>
        <v/>
      </c>
      <c r="P186">
        <f t="shared" si="20"/>
        <v>540.56738300000143</v>
      </c>
      <c r="Q186" t="str">
        <f t="shared" si="21"/>
        <v/>
      </c>
      <c r="R186">
        <f t="shared" si="22"/>
        <v>1</v>
      </c>
      <c r="S186">
        <f t="shared" si="23"/>
        <v>3.8774719955673187</v>
      </c>
    </row>
    <row r="187" spans="1:19" x14ac:dyDescent="0.25">
      <c r="A187" t="s">
        <v>211</v>
      </c>
      <c r="B187">
        <v>14075.115234000001</v>
      </c>
      <c r="C187">
        <v>14519.400390999999</v>
      </c>
      <c r="D187">
        <v>14715.427734000001</v>
      </c>
      <c r="E187">
        <v>14600.246094</v>
      </c>
      <c r="F187">
        <v>14147.400390999999</v>
      </c>
      <c r="G187">
        <v>14149.099609000001</v>
      </c>
      <c r="H187">
        <v>14519.400390999999</v>
      </c>
      <c r="I187">
        <v>14746.400390999999</v>
      </c>
      <c r="J187">
        <v>14390.574219</v>
      </c>
      <c r="L187" t="str">
        <f t="shared" si="17"/>
        <v>08AUG2025:18:00:00</v>
      </c>
      <c r="M187">
        <v>18</v>
      </c>
      <c r="N187">
        <f t="shared" si="18"/>
        <v>444.28515699999843</v>
      </c>
      <c r="O187" t="str">
        <f t="shared" si="19"/>
        <v/>
      </c>
      <c r="P187">
        <f t="shared" si="20"/>
        <v>444.28515699999843</v>
      </c>
      <c r="Q187" t="str">
        <f t="shared" si="21"/>
        <v/>
      </c>
      <c r="R187">
        <f t="shared" si="22"/>
        <v>1</v>
      </c>
      <c r="S187">
        <f t="shared" si="23"/>
        <v>3.1565294465709126</v>
      </c>
    </row>
    <row r="188" spans="1:19" x14ac:dyDescent="0.25">
      <c r="A188" t="s">
        <v>212</v>
      </c>
      <c r="B188">
        <v>14282.252930000001</v>
      </c>
      <c r="C188">
        <v>14382.700194999999</v>
      </c>
      <c r="D188">
        <v>14668.111328000001</v>
      </c>
      <c r="E188">
        <v>14566.959961</v>
      </c>
      <c r="F188">
        <v>14031</v>
      </c>
      <c r="G188">
        <v>13975.799805000001</v>
      </c>
      <c r="H188">
        <v>14382.700194999999</v>
      </c>
      <c r="I188">
        <v>14706.599609000001</v>
      </c>
      <c r="J188">
        <v>14274.025390999999</v>
      </c>
      <c r="L188" t="str">
        <f t="shared" si="17"/>
        <v>08AUG2025:19:00:00</v>
      </c>
      <c r="M188">
        <v>19</v>
      </c>
      <c r="N188">
        <f t="shared" si="18"/>
        <v>100.44726499999888</v>
      </c>
      <c r="O188" t="str">
        <f t="shared" si="19"/>
        <v/>
      </c>
      <c r="P188">
        <f t="shared" si="20"/>
        <v>100.44726499999888</v>
      </c>
      <c r="Q188" t="str">
        <f t="shared" si="21"/>
        <v/>
      </c>
      <c r="R188">
        <f t="shared" si="22"/>
        <v>1</v>
      </c>
      <c r="S188">
        <f t="shared" si="23"/>
        <v>0.7033012613087708</v>
      </c>
    </row>
    <row r="189" spans="1:19" x14ac:dyDescent="0.25">
      <c r="A189" t="s">
        <v>213</v>
      </c>
      <c r="B189">
        <v>14353.842773</v>
      </c>
      <c r="C189">
        <v>13961.700194999999</v>
      </c>
      <c r="D189">
        <v>14284.008789</v>
      </c>
      <c r="E189">
        <v>14413.793944999999</v>
      </c>
      <c r="F189">
        <v>13626.700194999999</v>
      </c>
      <c r="G189">
        <v>13514.400390999999</v>
      </c>
      <c r="H189">
        <v>13961.700194999999</v>
      </c>
      <c r="I189">
        <v>14334.5</v>
      </c>
      <c r="J189">
        <v>13859.325194999999</v>
      </c>
      <c r="L189" t="str">
        <f t="shared" si="17"/>
        <v>08AUG2025:20:00:00</v>
      </c>
      <c r="M189">
        <v>20</v>
      </c>
      <c r="N189">
        <f t="shared" si="18"/>
        <v>-392.14257800000087</v>
      </c>
      <c r="O189">
        <f t="shared" si="19"/>
        <v>-392.14257800000087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2.7319693004972336</v>
      </c>
    </row>
    <row r="190" spans="1:19" x14ac:dyDescent="0.25">
      <c r="A190" t="s">
        <v>214</v>
      </c>
      <c r="B190">
        <v>13851.556640999999</v>
      </c>
      <c r="C190">
        <v>13398.700194999999</v>
      </c>
      <c r="D190">
        <v>13777.099609000001</v>
      </c>
      <c r="E190">
        <v>13739.145508</v>
      </c>
      <c r="F190">
        <v>13085.799805000001</v>
      </c>
      <c r="G190">
        <v>12941.099609000001</v>
      </c>
      <c r="H190">
        <v>13398.700194999999</v>
      </c>
      <c r="I190">
        <v>13776.299805000001</v>
      </c>
      <c r="J190">
        <v>13300.474609000001</v>
      </c>
      <c r="L190" t="str">
        <f t="shared" si="17"/>
        <v>08AUG2025:21:00:00</v>
      </c>
      <c r="M190">
        <v>21</v>
      </c>
      <c r="N190">
        <f t="shared" si="18"/>
        <v>-452.85644599999978</v>
      </c>
      <c r="O190">
        <f t="shared" si="19"/>
        <v>-452.85644599999978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3.2693541797285413</v>
      </c>
    </row>
    <row r="191" spans="1:19" x14ac:dyDescent="0.25">
      <c r="A191" t="s">
        <v>215</v>
      </c>
      <c r="B191">
        <v>13270.486328000001</v>
      </c>
      <c r="C191">
        <v>12918</v>
      </c>
      <c r="D191">
        <v>13232.831055000001</v>
      </c>
      <c r="E191">
        <v>13020.421875</v>
      </c>
      <c r="F191">
        <v>12636.5</v>
      </c>
      <c r="G191">
        <v>12470.700194999999</v>
      </c>
      <c r="H191">
        <v>12918</v>
      </c>
      <c r="I191">
        <v>13301.200194999999</v>
      </c>
      <c r="J191">
        <v>12831.599609000001</v>
      </c>
      <c r="L191" t="str">
        <f t="shared" si="17"/>
        <v>08AUG2025:22:00:00</v>
      </c>
      <c r="M191">
        <v>22</v>
      </c>
      <c r="N191">
        <f t="shared" si="18"/>
        <v>-352.48632800000087</v>
      </c>
      <c r="O191">
        <f t="shared" si="19"/>
        <v>-352.48632800000087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2.6561673723763537</v>
      </c>
    </row>
    <row r="192" spans="1:19" x14ac:dyDescent="0.25">
      <c r="A192" t="s">
        <v>216</v>
      </c>
      <c r="B192">
        <v>12468.183594</v>
      </c>
      <c r="C192">
        <v>12142.799805000001</v>
      </c>
      <c r="D192">
        <v>12314.551758</v>
      </c>
      <c r="E192">
        <v>12078.493164</v>
      </c>
      <c r="F192">
        <v>11882.599609000001</v>
      </c>
      <c r="G192">
        <v>11715.299805000001</v>
      </c>
      <c r="H192">
        <v>12142.799805000001</v>
      </c>
      <c r="I192">
        <v>12533.900390999999</v>
      </c>
      <c r="J192">
        <v>12068.650390999999</v>
      </c>
      <c r="L192" t="str">
        <f t="shared" si="17"/>
        <v>08AUG2025:23:00:00</v>
      </c>
      <c r="M192">
        <v>23</v>
      </c>
      <c r="N192">
        <f t="shared" si="18"/>
        <v>-325.38378899999952</v>
      </c>
      <c r="O192">
        <f t="shared" si="19"/>
        <v>-325.38378899999952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2.6097128466778616</v>
      </c>
    </row>
    <row r="193" spans="1:19" x14ac:dyDescent="0.25">
      <c r="A193" t="s">
        <v>217</v>
      </c>
      <c r="B193">
        <v>11740.516602</v>
      </c>
      <c r="C193">
        <v>11294.099609000001</v>
      </c>
      <c r="D193">
        <v>11447.814453000001</v>
      </c>
      <c r="E193">
        <v>11295.238281</v>
      </c>
      <c r="F193">
        <v>11061.5</v>
      </c>
      <c r="G193">
        <v>10898.900390999999</v>
      </c>
      <c r="H193">
        <v>11294.099609000001</v>
      </c>
      <c r="I193">
        <v>11697.099609000001</v>
      </c>
      <c r="J193">
        <v>11237.900390999999</v>
      </c>
      <c r="L193" t="str">
        <f t="shared" si="17"/>
        <v>09AUG2025:00:00:00</v>
      </c>
      <c r="M193">
        <v>24</v>
      </c>
      <c r="N193">
        <f t="shared" si="18"/>
        <v>-446.41699299999891</v>
      </c>
      <c r="O193">
        <f t="shared" si="19"/>
        <v>-446.41699299999891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3.8023624354310921</v>
      </c>
    </row>
    <row r="194" spans="1:19" x14ac:dyDescent="0.25">
      <c r="A194" t="s">
        <v>218</v>
      </c>
      <c r="B194">
        <v>10859.987305000001</v>
      </c>
      <c r="C194">
        <v>10476.099609000001</v>
      </c>
      <c r="D194">
        <v>10676.75</v>
      </c>
      <c r="E194">
        <v>10750.104492</v>
      </c>
      <c r="F194">
        <v>10328.200194999999</v>
      </c>
      <c r="G194">
        <v>10330.700194999999</v>
      </c>
      <c r="H194">
        <v>10476.099609000001</v>
      </c>
      <c r="I194">
        <v>10599.400390999999</v>
      </c>
      <c r="J194">
        <v>10433.599609000001</v>
      </c>
      <c r="L194" t="str">
        <f t="shared" si="17"/>
        <v>09AUG2025:01:00:00</v>
      </c>
      <c r="M194">
        <v>1</v>
      </c>
      <c r="N194">
        <f t="shared" si="18"/>
        <v>-383.88769599999978</v>
      </c>
      <c r="O194">
        <f t="shared" si="19"/>
        <v>-383.88769599999978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3.5348816275619006</v>
      </c>
    </row>
    <row r="195" spans="1:19" x14ac:dyDescent="0.25">
      <c r="A195" t="s">
        <v>219</v>
      </c>
      <c r="B195">
        <v>10155.847656</v>
      </c>
      <c r="C195">
        <v>9777.1298827999999</v>
      </c>
      <c r="D195">
        <v>10097.441406</v>
      </c>
      <c r="E195">
        <v>10093.561523</v>
      </c>
      <c r="F195">
        <v>9664.4199219000002</v>
      </c>
      <c r="G195">
        <v>9633.5498047000001</v>
      </c>
      <c r="H195">
        <v>9777.1298827999999</v>
      </c>
      <c r="I195">
        <v>9875.3798827999999</v>
      </c>
      <c r="J195">
        <v>9737.6191405999998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-378.71777320000001</v>
      </c>
      <c r="O195">
        <f t="shared" ref="O195:O258" si="26">IF(N195&lt;0,N195,"")</f>
        <v>-378.71777320000001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3.729061187484989</v>
      </c>
    </row>
    <row r="196" spans="1:19" x14ac:dyDescent="0.25">
      <c r="A196" t="s">
        <v>220</v>
      </c>
      <c r="B196">
        <v>9596.5878905999998</v>
      </c>
      <c r="C196">
        <v>9219.0898438000004</v>
      </c>
      <c r="D196">
        <v>9624.8183594000002</v>
      </c>
      <c r="E196">
        <v>9630.109375</v>
      </c>
      <c r="F196">
        <v>9136.7900391000003</v>
      </c>
      <c r="G196">
        <v>9087.4697266000003</v>
      </c>
      <c r="H196">
        <v>9219.0898438000004</v>
      </c>
      <c r="I196">
        <v>9316.25</v>
      </c>
      <c r="J196">
        <v>9189.9003905999998</v>
      </c>
      <c r="L196" t="str">
        <f t="shared" si="24"/>
        <v>09AUG2025:03:00:00</v>
      </c>
      <c r="M196">
        <v>3</v>
      </c>
      <c r="N196">
        <f t="shared" si="25"/>
        <v>-377.49804679999943</v>
      </c>
      <c r="O196">
        <f t="shared" si="26"/>
        <v>-377.49804679999943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3.9336694573470679</v>
      </c>
    </row>
    <row r="197" spans="1:19" x14ac:dyDescent="0.25">
      <c r="A197" t="s">
        <v>221</v>
      </c>
      <c r="B197">
        <v>9203.4179688000004</v>
      </c>
      <c r="C197">
        <v>8844.5400391000003</v>
      </c>
      <c r="D197">
        <v>9190.8837891000003</v>
      </c>
      <c r="E197">
        <v>9129.3837891000003</v>
      </c>
      <c r="F197">
        <v>8798.9697266000003</v>
      </c>
      <c r="G197">
        <v>8734.2304688000004</v>
      </c>
      <c r="H197">
        <v>8844.5400391000003</v>
      </c>
      <c r="I197">
        <v>8914.3496094000002</v>
      </c>
      <c r="J197">
        <v>8823.0214844000002</v>
      </c>
      <c r="L197" t="str">
        <f t="shared" si="24"/>
        <v>09AUG2025:04:00:00</v>
      </c>
      <c r="M197">
        <v>4</v>
      </c>
      <c r="N197">
        <f t="shared" si="25"/>
        <v>-358.8779297000001</v>
      </c>
      <c r="O197">
        <f t="shared" si="26"/>
        <v>-358.8779297000001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3.8993983639188432</v>
      </c>
    </row>
    <row r="198" spans="1:19" x14ac:dyDescent="0.25">
      <c r="A198" t="s">
        <v>222</v>
      </c>
      <c r="B198">
        <v>8946.5712891000003</v>
      </c>
      <c r="C198">
        <v>8562.5800780999998</v>
      </c>
      <c r="D198">
        <v>8887.1357422000001</v>
      </c>
      <c r="E198">
        <v>8801.9130858999997</v>
      </c>
      <c r="F198">
        <v>8556.5898438000004</v>
      </c>
      <c r="G198">
        <v>8458.5800780999998</v>
      </c>
      <c r="H198">
        <v>8562.5800780999998</v>
      </c>
      <c r="I198">
        <v>8598.3203125</v>
      </c>
      <c r="J198">
        <v>8544.0175780999998</v>
      </c>
      <c r="L198" t="str">
        <f t="shared" si="24"/>
        <v>09AUG2025:05:00:00</v>
      </c>
      <c r="M198">
        <v>5</v>
      </c>
      <c r="N198">
        <f t="shared" si="25"/>
        <v>-383.99121100000048</v>
      </c>
      <c r="O198">
        <f t="shared" si="26"/>
        <v>-383.99121100000048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4.2920488597439981</v>
      </c>
    </row>
    <row r="199" spans="1:19" x14ac:dyDescent="0.25">
      <c r="A199" t="s">
        <v>223</v>
      </c>
      <c r="B199">
        <v>8829.203125</v>
      </c>
      <c r="C199">
        <v>8399.7099608999997</v>
      </c>
      <c r="D199">
        <v>8669.3076172000001</v>
      </c>
      <c r="E199">
        <v>8618.0380858999997</v>
      </c>
      <c r="F199">
        <v>8444.4003905999998</v>
      </c>
      <c r="G199">
        <v>8314.5800780999998</v>
      </c>
      <c r="H199">
        <v>8399.7099608999997</v>
      </c>
      <c r="I199">
        <v>8412.9697266000003</v>
      </c>
      <c r="J199">
        <v>8392.9150391000003</v>
      </c>
      <c r="L199" t="str">
        <f t="shared" si="24"/>
        <v>09AUG2025:06:00:00</v>
      </c>
      <c r="M199">
        <v>6</v>
      </c>
      <c r="N199">
        <f t="shared" si="25"/>
        <v>-429.49316410000029</v>
      </c>
      <c r="O199">
        <f t="shared" si="26"/>
        <v>-429.49316410000029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4.864461243211009</v>
      </c>
    </row>
    <row r="200" spans="1:19" x14ac:dyDescent="0.25">
      <c r="A200" t="s">
        <v>224</v>
      </c>
      <c r="B200">
        <v>8754.3818358999997</v>
      </c>
      <c r="C200">
        <v>8358.9199219000002</v>
      </c>
      <c r="D200">
        <v>8608.2792969000002</v>
      </c>
      <c r="E200">
        <v>8560.6884766000003</v>
      </c>
      <c r="F200">
        <v>8447.9404297000001</v>
      </c>
      <c r="G200">
        <v>8313.3095702999999</v>
      </c>
      <c r="H200">
        <v>8358.9199219000002</v>
      </c>
      <c r="I200">
        <v>8352.3203125</v>
      </c>
      <c r="J200">
        <v>8368.1230469000002</v>
      </c>
      <c r="L200" t="str">
        <f t="shared" si="24"/>
        <v>09AUG2025:07:00:00</v>
      </c>
      <c r="M200">
        <v>7</v>
      </c>
      <c r="N200">
        <f t="shared" si="25"/>
        <v>-395.46191399999952</v>
      </c>
      <c r="O200">
        <f t="shared" si="26"/>
        <v>-395.46191399999952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4.5173025510297933</v>
      </c>
    </row>
    <row r="201" spans="1:19" x14ac:dyDescent="0.25">
      <c r="A201" t="s">
        <v>225</v>
      </c>
      <c r="B201">
        <v>8765.0058594000002</v>
      </c>
      <c r="C201">
        <v>8398.0595702999999</v>
      </c>
      <c r="D201">
        <v>8612.8378905999998</v>
      </c>
      <c r="E201">
        <v>8546.6611327999999</v>
      </c>
      <c r="F201">
        <v>8501.7197266000003</v>
      </c>
      <c r="G201">
        <v>8353.2197266000003</v>
      </c>
      <c r="H201">
        <v>8398.0595702999999</v>
      </c>
      <c r="I201">
        <v>8371.2304688000004</v>
      </c>
      <c r="J201">
        <v>8406.0576172000001</v>
      </c>
      <c r="L201" t="str">
        <f t="shared" si="24"/>
        <v>09AUG2025:08:00:00</v>
      </c>
      <c r="M201">
        <v>8</v>
      </c>
      <c r="N201">
        <f t="shared" si="25"/>
        <v>-366.94628910000029</v>
      </c>
      <c r="O201">
        <f t="shared" si="26"/>
        <v>-366.94628910000029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4.186492228142324</v>
      </c>
    </row>
    <row r="202" spans="1:19" x14ac:dyDescent="0.25">
      <c r="A202" t="s">
        <v>226</v>
      </c>
      <c r="B202">
        <v>9537.7861327999999</v>
      </c>
      <c r="C202">
        <v>8977.9404297000001</v>
      </c>
      <c r="D202">
        <v>9250.9638672000001</v>
      </c>
      <c r="E202">
        <v>9190.15625</v>
      </c>
      <c r="F202">
        <v>9017.7197266000003</v>
      </c>
      <c r="G202">
        <v>8884.7402344000002</v>
      </c>
      <c r="H202">
        <v>8977.9404297000001</v>
      </c>
      <c r="I202">
        <v>8965.4296875</v>
      </c>
      <c r="J202">
        <v>8961.4580077999999</v>
      </c>
      <c r="L202" t="str">
        <f t="shared" si="24"/>
        <v>09AUG2025:09:00:00</v>
      </c>
      <c r="M202">
        <v>9</v>
      </c>
      <c r="N202">
        <f t="shared" si="25"/>
        <v>-559.84570309999981</v>
      </c>
      <c r="O202">
        <f t="shared" si="26"/>
        <v>-559.84570309999981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5.8697657433806016</v>
      </c>
    </row>
    <row r="203" spans="1:19" x14ac:dyDescent="0.25">
      <c r="A203" t="s">
        <v>227</v>
      </c>
      <c r="B203">
        <v>10602.789063</v>
      </c>
      <c r="C203">
        <v>9831.4599608999997</v>
      </c>
      <c r="D203">
        <v>10374.560546999999</v>
      </c>
      <c r="E203">
        <v>10347.693359000001</v>
      </c>
      <c r="F203">
        <v>9756.8496094000002</v>
      </c>
      <c r="G203">
        <v>9654.8300780999998</v>
      </c>
      <c r="H203">
        <v>9831.4599608999997</v>
      </c>
      <c r="I203">
        <v>9882.1503905999998</v>
      </c>
      <c r="J203">
        <v>9781.3222655999998</v>
      </c>
      <c r="L203" t="str">
        <f t="shared" si="24"/>
        <v>09AUG2025:10:00:00</v>
      </c>
      <c r="M203">
        <v>10</v>
      </c>
      <c r="N203">
        <f t="shared" si="25"/>
        <v>-771.32910210000045</v>
      </c>
      <c r="O203">
        <f t="shared" si="26"/>
        <v>-771.32910210000045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7.2747755096974194</v>
      </c>
    </row>
    <row r="204" spans="1:19" x14ac:dyDescent="0.25">
      <c r="A204" t="s">
        <v>228</v>
      </c>
      <c r="B204">
        <v>11297.807617</v>
      </c>
      <c r="C204">
        <v>10740.200194999999</v>
      </c>
      <c r="D204">
        <v>11074.053711</v>
      </c>
      <c r="E204">
        <v>11038.500977</v>
      </c>
      <c r="F204">
        <v>10552.400390999999</v>
      </c>
      <c r="G204">
        <v>10492</v>
      </c>
      <c r="H204">
        <v>10740.200194999999</v>
      </c>
      <c r="I204">
        <v>10891.299805000001</v>
      </c>
      <c r="J204">
        <v>10668.975586</v>
      </c>
      <c r="L204" t="str">
        <f t="shared" si="24"/>
        <v>09AUG2025:11:00:00</v>
      </c>
      <c r="M204">
        <v>11</v>
      </c>
      <c r="N204">
        <f t="shared" si="25"/>
        <v>-557.60742200000095</v>
      </c>
      <c r="O204">
        <f t="shared" si="26"/>
        <v>-557.60742200000095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4.9355365297684815</v>
      </c>
    </row>
    <row r="205" spans="1:19" x14ac:dyDescent="0.25">
      <c r="A205" t="s">
        <v>229</v>
      </c>
      <c r="B205">
        <v>11637.537109000001</v>
      </c>
      <c r="C205">
        <v>11637.5</v>
      </c>
      <c r="D205">
        <v>11737.612305000001</v>
      </c>
      <c r="E205">
        <v>11626.199219</v>
      </c>
      <c r="F205">
        <v>11325.599609000001</v>
      </c>
      <c r="G205">
        <v>11316.799805000001</v>
      </c>
      <c r="H205">
        <v>11637.5</v>
      </c>
      <c r="I205">
        <v>11897.799805000001</v>
      </c>
      <c r="J205">
        <v>11544.424805000001</v>
      </c>
      <c r="L205" t="str">
        <f t="shared" si="24"/>
        <v>09AUG2025:12:00:00</v>
      </c>
      <c r="M205">
        <v>12</v>
      </c>
      <c r="N205">
        <f t="shared" si="25"/>
        <v>-3.7109000000782544E-2</v>
      </c>
      <c r="O205">
        <f t="shared" si="26"/>
        <v>-3.7109000000782544E-2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3.188733118804317E-4</v>
      </c>
    </row>
    <row r="206" spans="1:19" x14ac:dyDescent="0.25">
      <c r="A206" t="s">
        <v>230</v>
      </c>
      <c r="B206">
        <v>12290.940430000001</v>
      </c>
      <c r="C206">
        <v>12467.5</v>
      </c>
      <c r="D206">
        <v>12436.283203000001</v>
      </c>
      <c r="E206">
        <v>12315.901367</v>
      </c>
      <c r="F206">
        <v>12014.099609000001</v>
      </c>
      <c r="G206">
        <v>12072.200194999999</v>
      </c>
      <c r="H206">
        <v>12467.5</v>
      </c>
      <c r="I206">
        <v>12841.400390999999</v>
      </c>
      <c r="J206">
        <v>12348.800781</v>
      </c>
      <c r="L206" t="str">
        <f t="shared" si="24"/>
        <v>09AUG2025:13:00:00</v>
      </c>
      <c r="M206">
        <v>13</v>
      </c>
      <c r="N206">
        <f t="shared" si="25"/>
        <v>176.55956999999944</v>
      </c>
      <c r="O206" t="str">
        <f t="shared" si="26"/>
        <v/>
      </c>
      <c r="P206">
        <f t="shared" si="27"/>
        <v>176.55956999999944</v>
      </c>
      <c r="Q206" t="str">
        <f t="shared" si="28"/>
        <v/>
      </c>
      <c r="R206">
        <f t="shared" si="29"/>
        <v>1</v>
      </c>
      <c r="S206">
        <f t="shared" si="30"/>
        <v>1.4365017144583088</v>
      </c>
    </row>
    <row r="207" spans="1:19" x14ac:dyDescent="0.25">
      <c r="A207" t="s">
        <v>231</v>
      </c>
      <c r="B207">
        <v>12992.371094</v>
      </c>
      <c r="C207">
        <v>13106.200194999999</v>
      </c>
      <c r="D207">
        <v>13042.275390999999</v>
      </c>
      <c r="E207">
        <v>12940.678711</v>
      </c>
      <c r="F207">
        <v>12572.799805000001</v>
      </c>
      <c r="G207">
        <v>12682.599609000001</v>
      </c>
      <c r="H207">
        <v>13106.200194999999</v>
      </c>
      <c r="I207">
        <v>13586</v>
      </c>
      <c r="J207">
        <v>12986.899414</v>
      </c>
      <c r="L207" t="str">
        <f t="shared" si="24"/>
        <v>09AUG2025:14:00:00</v>
      </c>
      <c r="M207">
        <v>14</v>
      </c>
      <c r="N207">
        <f t="shared" si="25"/>
        <v>113.82910099999935</v>
      </c>
      <c r="O207" t="str">
        <f t="shared" si="26"/>
        <v/>
      </c>
      <c r="P207">
        <f t="shared" si="27"/>
        <v>113.82910099999935</v>
      </c>
      <c r="Q207" t="str">
        <f t="shared" si="28"/>
        <v/>
      </c>
      <c r="R207">
        <f t="shared" si="29"/>
        <v>1</v>
      </c>
      <c r="S207">
        <f t="shared" si="30"/>
        <v>0.87612261208092124</v>
      </c>
    </row>
    <row r="208" spans="1:19" x14ac:dyDescent="0.25">
      <c r="A208" t="s">
        <v>232</v>
      </c>
      <c r="B208">
        <v>13595.616211</v>
      </c>
      <c r="C208">
        <v>13588.799805000001</v>
      </c>
      <c r="D208">
        <v>13452.391602</v>
      </c>
      <c r="E208">
        <v>13288.715819999999</v>
      </c>
      <c r="F208">
        <v>13034.599609000001</v>
      </c>
      <c r="G208">
        <v>13186.5</v>
      </c>
      <c r="H208">
        <v>13588.799805000001</v>
      </c>
      <c r="I208">
        <v>14103.5</v>
      </c>
      <c r="J208">
        <v>13478.349609000001</v>
      </c>
      <c r="L208" t="str">
        <f t="shared" si="24"/>
        <v>09AUG2025:15:00:00</v>
      </c>
      <c r="M208">
        <v>15</v>
      </c>
      <c r="N208">
        <f t="shared" si="25"/>
        <v>-6.8164059999999154</v>
      </c>
      <c r="O208">
        <f t="shared" si="26"/>
        <v>-6.8164059999999154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5.0136793317870125E-2</v>
      </c>
    </row>
    <row r="209" spans="1:19" x14ac:dyDescent="0.25">
      <c r="A209" t="s">
        <v>233</v>
      </c>
      <c r="B209">
        <v>13874.979492</v>
      </c>
      <c r="C209">
        <v>13881.599609000001</v>
      </c>
      <c r="D209">
        <v>13574.898438</v>
      </c>
      <c r="E209">
        <v>13422.385742</v>
      </c>
      <c r="F209">
        <v>13394.599609000001</v>
      </c>
      <c r="G209">
        <v>13563.799805000001</v>
      </c>
      <c r="H209">
        <v>13881.599609000001</v>
      </c>
      <c r="I209">
        <v>14387.700194999999</v>
      </c>
      <c r="J209">
        <v>13806.924805000001</v>
      </c>
      <c r="L209" t="str">
        <f t="shared" si="24"/>
        <v>09AUG2025:16:00:00</v>
      </c>
      <c r="M209">
        <v>16</v>
      </c>
      <c r="N209">
        <f t="shared" si="25"/>
        <v>6.6201170000003913</v>
      </c>
      <c r="O209" t="str">
        <f t="shared" si="26"/>
        <v/>
      </c>
      <c r="P209">
        <f t="shared" si="27"/>
        <v>6.6201170000003913</v>
      </c>
      <c r="Q209" t="str">
        <f t="shared" si="28"/>
        <v/>
      </c>
      <c r="R209">
        <f t="shared" si="29"/>
        <v>1</v>
      </c>
      <c r="S209">
        <f t="shared" si="30"/>
        <v>4.7712625476797291E-2</v>
      </c>
    </row>
    <row r="210" spans="1:19" x14ac:dyDescent="0.25">
      <c r="A210" t="s">
        <v>234</v>
      </c>
      <c r="B210">
        <v>14160.767578000001</v>
      </c>
      <c r="C210">
        <v>14065.099609000001</v>
      </c>
      <c r="D210">
        <v>13743.300781</v>
      </c>
      <c r="E210">
        <v>13507.554688</v>
      </c>
      <c r="F210">
        <v>13653.799805000001</v>
      </c>
      <c r="G210">
        <v>13837</v>
      </c>
      <c r="H210">
        <v>14065.099609000001</v>
      </c>
      <c r="I210">
        <v>14567.700194999999</v>
      </c>
      <c r="J210">
        <v>14030.899414</v>
      </c>
      <c r="L210" t="str">
        <f t="shared" si="24"/>
        <v>09AUG2025:17:00:00</v>
      </c>
      <c r="M210">
        <v>17</v>
      </c>
      <c r="N210">
        <f t="shared" si="25"/>
        <v>-95.667969000000085</v>
      </c>
      <c r="O210">
        <f t="shared" si="26"/>
        <v>-95.667969000000085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0.67558462825580656</v>
      </c>
    </row>
    <row r="211" spans="1:19" x14ac:dyDescent="0.25">
      <c r="A211" t="s">
        <v>235</v>
      </c>
      <c r="B211">
        <v>14425.127930000001</v>
      </c>
      <c r="C211">
        <v>14038.900390999999</v>
      </c>
      <c r="D211">
        <v>13700.270508</v>
      </c>
      <c r="E211">
        <v>13468.587890999999</v>
      </c>
      <c r="F211">
        <v>13728.400390999999</v>
      </c>
      <c r="G211">
        <v>13872.5</v>
      </c>
      <c r="H211">
        <v>14038.900390999999</v>
      </c>
      <c r="I211">
        <v>14603.200194999999</v>
      </c>
      <c r="J211">
        <v>14060.75</v>
      </c>
      <c r="L211" t="str">
        <f t="shared" si="24"/>
        <v>09AUG2025:18:00:00</v>
      </c>
      <c r="M211">
        <v>18</v>
      </c>
      <c r="N211">
        <f t="shared" si="25"/>
        <v>-386.22753900000134</v>
      </c>
      <c r="O211">
        <f t="shared" si="26"/>
        <v>-386.22753900000134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2.6774635266614326</v>
      </c>
    </row>
    <row r="212" spans="1:19" x14ac:dyDescent="0.25">
      <c r="A212" t="s">
        <v>236</v>
      </c>
      <c r="B212">
        <v>14439.417969</v>
      </c>
      <c r="C212">
        <v>13756</v>
      </c>
      <c r="D212">
        <v>13757.930664</v>
      </c>
      <c r="E212">
        <v>13608.058594</v>
      </c>
      <c r="F212">
        <v>13550.900390999999</v>
      </c>
      <c r="G212">
        <v>13622.5</v>
      </c>
      <c r="H212">
        <v>13756</v>
      </c>
      <c r="I212">
        <v>14371.900390999999</v>
      </c>
      <c r="J212">
        <v>13825.324219</v>
      </c>
      <c r="L212" t="str">
        <f t="shared" si="24"/>
        <v>09AUG2025:19:00:00</v>
      </c>
      <c r="M212">
        <v>19</v>
      </c>
      <c r="N212">
        <f t="shared" si="25"/>
        <v>-683.41796900000008</v>
      </c>
      <c r="O212">
        <f t="shared" si="26"/>
        <v>-683.41796900000008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4.7330021921051859</v>
      </c>
    </row>
    <row r="213" spans="1:19" x14ac:dyDescent="0.25">
      <c r="A213" t="s">
        <v>237</v>
      </c>
      <c r="B213">
        <v>14079.987305000001</v>
      </c>
      <c r="C213">
        <v>13248</v>
      </c>
      <c r="D213">
        <v>13514.443359000001</v>
      </c>
      <c r="E213">
        <v>13463.241211</v>
      </c>
      <c r="F213">
        <v>13089</v>
      </c>
      <c r="G213">
        <v>13083.799805000001</v>
      </c>
      <c r="H213">
        <v>13248</v>
      </c>
      <c r="I213">
        <v>13783.299805000001</v>
      </c>
      <c r="J213">
        <v>13301.025390999999</v>
      </c>
      <c r="L213" t="str">
        <f t="shared" si="24"/>
        <v>09AUG2025:20:00:00</v>
      </c>
      <c r="M213">
        <v>20</v>
      </c>
      <c r="N213">
        <f t="shared" si="25"/>
        <v>-831.98730500000056</v>
      </c>
      <c r="O213">
        <f t="shared" si="26"/>
        <v>-831.98730500000056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5.9090060734966015</v>
      </c>
    </row>
    <row r="214" spans="1:19" x14ac:dyDescent="0.25">
      <c r="A214" t="s">
        <v>238</v>
      </c>
      <c r="B214">
        <v>13443.785156</v>
      </c>
      <c r="C214">
        <v>12719.099609000001</v>
      </c>
      <c r="D214">
        <v>13103.958008</v>
      </c>
      <c r="E214">
        <v>12926.694336</v>
      </c>
      <c r="F214">
        <v>12557.5</v>
      </c>
      <c r="G214">
        <v>12502.5</v>
      </c>
      <c r="H214">
        <v>12719.099609000001</v>
      </c>
      <c r="I214">
        <v>13116.799805000001</v>
      </c>
      <c r="J214">
        <v>12723.975586</v>
      </c>
      <c r="L214" t="str">
        <f t="shared" si="24"/>
        <v>09AUG2025:21:00:00</v>
      </c>
      <c r="M214">
        <v>21</v>
      </c>
      <c r="N214">
        <f t="shared" si="25"/>
        <v>-724.68554699999913</v>
      </c>
      <c r="O214">
        <f t="shared" si="26"/>
        <v>-724.68554699999913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5.3904874154922799</v>
      </c>
    </row>
    <row r="215" spans="1:19" x14ac:dyDescent="0.25">
      <c r="A215" t="s">
        <v>239</v>
      </c>
      <c r="B215">
        <v>12924.605469</v>
      </c>
      <c r="C215">
        <v>12241</v>
      </c>
      <c r="D215">
        <v>12626.292969</v>
      </c>
      <c r="E215">
        <v>12302.418944999999</v>
      </c>
      <c r="F215">
        <v>12101.799805000001</v>
      </c>
      <c r="G215">
        <v>12012.799805000001</v>
      </c>
      <c r="H215">
        <v>12241</v>
      </c>
      <c r="I215">
        <v>12583.299805000001</v>
      </c>
      <c r="J215">
        <v>12234.725586</v>
      </c>
      <c r="L215" t="str">
        <f t="shared" si="24"/>
        <v>09AUG2025:22:00:00</v>
      </c>
      <c r="M215">
        <v>22</v>
      </c>
      <c r="N215">
        <f t="shared" si="25"/>
        <v>-683.60546900000008</v>
      </c>
      <c r="O215">
        <f t="shared" si="26"/>
        <v>-683.60546900000008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5.2891786185632155</v>
      </c>
    </row>
    <row r="216" spans="1:19" x14ac:dyDescent="0.25">
      <c r="A216" t="s">
        <v>240</v>
      </c>
      <c r="B216">
        <v>12189.133789</v>
      </c>
      <c r="C216">
        <v>11541.200194999999</v>
      </c>
      <c r="D216">
        <v>11860.745117</v>
      </c>
      <c r="E216">
        <v>11623.969727</v>
      </c>
      <c r="F216">
        <v>11401.599609000001</v>
      </c>
      <c r="G216">
        <v>11312.700194999999</v>
      </c>
      <c r="H216">
        <v>11541.200194999999</v>
      </c>
      <c r="I216">
        <v>11863.099609000001</v>
      </c>
      <c r="J216">
        <v>11529.650390999999</v>
      </c>
      <c r="L216" t="str">
        <f t="shared" si="24"/>
        <v>09AUG2025:23:00:00</v>
      </c>
      <c r="M216">
        <v>23</v>
      </c>
      <c r="N216">
        <f t="shared" si="25"/>
        <v>-647.93359400000008</v>
      </c>
      <c r="O216">
        <f t="shared" si="26"/>
        <v>-647.93359400000008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5.315665618378258</v>
      </c>
    </row>
    <row r="217" spans="1:19" x14ac:dyDescent="0.25">
      <c r="A217" t="s">
        <v>241</v>
      </c>
      <c r="B217">
        <v>11371.866211</v>
      </c>
      <c r="C217">
        <v>10766.5</v>
      </c>
      <c r="D217">
        <v>11155.274414</v>
      </c>
      <c r="E217">
        <v>10932.980469</v>
      </c>
      <c r="F217">
        <v>10642</v>
      </c>
      <c r="G217">
        <v>10551</v>
      </c>
      <c r="H217">
        <v>10766.5</v>
      </c>
      <c r="I217">
        <v>11059.700194999999</v>
      </c>
      <c r="J217">
        <v>10754.799805000001</v>
      </c>
      <c r="L217" t="str">
        <f t="shared" si="24"/>
        <v>10AUG2025:00:00:00</v>
      </c>
      <c r="M217">
        <v>24</v>
      </c>
      <c r="N217">
        <f t="shared" si="25"/>
        <v>-605.36621100000048</v>
      </c>
      <c r="O217">
        <f t="shared" si="26"/>
        <v>-605.36621100000048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5.3233673327464057</v>
      </c>
    </row>
    <row r="218" spans="1:19" x14ac:dyDescent="0.25">
      <c r="A218" t="s">
        <v>242</v>
      </c>
      <c r="B218">
        <v>10647.333008</v>
      </c>
      <c r="C218">
        <v>10187.400390999999</v>
      </c>
      <c r="D218">
        <v>10504.720703000001</v>
      </c>
      <c r="E218">
        <v>10357.360352</v>
      </c>
      <c r="F218">
        <v>10133.700194999999</v>
      </c>
      <c r="G218">
        <v>10108.900390999999</v>
      </c>
      <c r="H218">
        <v>10187.400390999999</v>
      </c>
      <c r="I218">
        <v>10004.200194999999</v>
      </c>
      <c r="J218">
        <v>10108.550781</v>
      </c>
      <c r="L218" t="str">
        <f t="shared" si="24"/>
        <v>10AUG2025:01:00:00</v>
      </c>
      <c r="M218">
        <v>1</v>
      </c>
      <c r="N218">
        <f t="shared" si="25"/>
        <v>-459.93261700000039</v>
      </c>
      <c r="O218">
        <f t="shared" si="26"/>
        <v>-459.93261700000039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4.3196978685124678</v>
      </c>
    </row>
    <row r="219" spans="1:19" x14ac:dyDescent="0.25">
      <c r="A219" t="s">
        <v>243</v>
      </c>
      <c r="B219">
        <v>9956.7705077999999</v>
      </c>
      <c r="C219">
        <v>9546.0800780999998</v>
      </c>
      <c r="D219">
        <v>9859.5117188000004</v>
      </c>
      <c r="E219">
        <v>9681.421875</v>
      </c>
      <c r="F219">
        <v>9509.5302733999997</v>
      </c>
      <c r="G219">
        <v>9464.3203125</v>
      </c>
      <c r="H219">
        <v>9546.0800780999998</v>
      </c>
      <c r="I219">
        <v>9392.0703125</v>
      </c>
      <c r="J219">
        <v>9478</v>
      </c>
      <c r="L219" t="str">
        <f t="shared" si="24"/>
        <v>10AUG2025:02:00:00</v>
      </c>
      <c r="M219">
        <v>2</v>
      </c>
      <c r="N219">
        <f t="shared" si="25"/>
        <v>-410.6904297000001</v>
      </c>
      <c r="O219">
        <f t="shared" si="26"/>
        <v>-410.6904297000001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4.1247353183270699</v>
      </c>
    </row>
    <row r="220" spans="1:19" x14ac:dyDescent="0.25">
      <c r="A220" t="s">
        <v>244</v>
      </c>
      <c r="B220">
        <v>9406.9775391000003</v>
      </c>
      <c r="C220">
        <v>9025.6503905999998</v>
      </c>
      <c r="D220">
        <v>9365.7851563000004</v>
      </c>
      <c r="E220">
        <v>9199.1943358999997</v>
      </c>
      <c r="F220">
        <v>9011.4501952999999</v>
      </c>
      <c r="G220">
        <v>8953.7304688000004</v>
      </c>
      <c r="H220">
        <v>9025.6503905999998</v>
      </c>
      <c r="I220">
        <v>8907.9199219000002</v>
      </c>
      <c r="J220">
        <v>8974.6875</v>
      </c>
      <c r="L220" t="str">
        <f t="shared" si="24"/>
        <v>10AUG2025:03:00:00</v>
      </c>
      <c r="M220">
        <v>3</v>
      </c>
      <c r="N220">
        <f t="shared" si="25"/>
        <v>-381.32714850000048</v>
      </c>
      <c r="O220">
        <f t="shared" si="26"/>
        <v>-381.32714850000048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4.05366279354892</v>
      </c>
    </row>
    <row r="221" spans="1:19" x14ac:dyDescent="0.25">
      <c r="A221" t="s">
        <v>245</v>
      </c>
      <c r="B221">
        <v>9059.4179688000004</v>
      </c>
      <c r="C221">
        <v>8684.6396483999997</v>
      </c>
      <c r="D221">
        <v>9002.7255858999997</v>
      </c>
      <c r="E221">
        <v>8885.2382813000004</v>
      </c>
      <c r="F221">
        <v>8690.25</v>
      </c>
      <c r="G221">
        <v>8612.1103516000003</v>
      </c>
      <c r="H221">
        <v>8684.6396483999997</v>
      </c>
      <c r="I221">
        <v>8524.4599608999997</v>
      </c>
      <c r="J221">
        <v>8627.8652344000002</v>
      </c>
      <c r="L221" t="str">
        <f t="shared" si="24"/>
        <v>10AUG2025:04:00:00</v>
      </c>
      <c r="M221">
        <v>4</v>
      </c>
      <c r="N221">
        <f t="shared" si="25"/>
        <v>-374.77832040000067</v>
      </c>
      <c r="O221">
        <f t="shared" si="26"/>
        <v>-374.77832040000067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4.1368918145813653</v>
      </c>
    </row>
    <row r="222" spans="1:19" x14ac:dyDescent="0.25">
      <c r="A222" t="s">
        <v>246</v>
      </c>
      <c r="B222">
        <v>8819.3203125</v>
      </c>
      <c r="C222">
        <v>8403.2998047000001</v>
      </c>
      <c r="D222">
        <v>8738.9257813000004</v>
      </c>
      <c r="E222">
        <v>8590.8398438000004</v>
      </c>
      <c r="F222">
        <v>8436.0996094000002</v>
      </c>
      <c r="G222">
        <v>8333.7695313000004</v>
      </c>
      <c r="H222">
        <v>8403.2998047000001</v>
      </c>
      <c r="I222">
        <v>8210.1503905999998</v>
      </c>
      <c r="J222">
        <v>8345.8300780999998</v>
      </c>
      <c r="L222" t="str">
        <f t="shared" si="24"/>
        <v>10AUG2025:05:00:00</v>
      </c>
      <c r="M222">
        <v>5</v>
      </c>
      <c r="N222">
        <f t="shared" si="25"/>
        <v>-416.0205077999999</v>
      </c>
      <c r="O222">
        <f t="shared" si="26"/>
        <v>-416.0205077999999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4.7171493160346634</v>
      </c>
    </row>
    <row r="223" spans="1:19" x14ac:dyDescent="0.25">
      <c r="A223" t="s">
        <v>247</v>
      </c>
      <c r="B223">
        <v>8594.4960938000004</v>
      </c>
      <c r="C223">
        <v>8226.2197266000003</v>
      </c>
      <c r="D223">
        <v>8541.3037108999997</v>
      </c>
      <c r="E223">
        <v>8342.4296875</v>
      </c>
      <c r="F223">
        <v>8300.1699219000002</v>
      </c>
      <c r="G223">
        <v>8160.75</v>
      </c>
      <c r="H223">
        <v>8226.2197266000003</v>
      </c>
      <c r="I223">
        <v>7979.2202147999997</v>
      </c>
      <c r="J223">
        <v>8166.5903319999998</v>
      </c>
      <c r="L223" t="str">
        <f t="shared" si="24"/>
        <v>10AUG2025:06:00:00</v>
      </c>
      <c r="M223">
        <v>6</v>
      </c>
      <c r="N223">
        <f t="shared" si="25"/>
        <v>-368.2763672000001</v>
      </c>
      <c r="O223">
        <f t="shared" si="26"/>
        <v>-368.2763672000001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4.2850257092521309</v>
      </c>
    </row>
    <row r="224" spans="1:19" x14ac:dyDescent="0.25">
      <c r="A224" t="s">
        <v>248</v>
      </c>
      <c r="B224">
        <v>8574.5488280999998</v>
      </c>
      <c r="C224">
        <v>8143.6098633000001</v>
      </c>
      <c r="D224">
        <v>8414.6162108999997</v>
      </c>
      <c r="E224">
        <v>8208.5703125</v>
      </c>
      <c r="F224">
        <v>8267.9599608999997</v>
      </c>
      <c r="G224">
        <v>8115.0600586</v>
      </c>
      <c r="H224">
        <v>8143.6098633000001</v>
      </c>
      <c r="I224">
        <v>7882.1201172000001</v>
      </c>
      <c r="J224">
        <v>8102.1875</v>
      </c>
      <c r="L224" t="str">
        <f t="shared" si="24"/>
        <v>10AUG2025:07:00:00</v>
      </c>
      <c r="M224">
        <v>7</v>
      </c>
      <c r="N224">
        <f t="shared" si="25"/>
        <v>-430.93896479999967</v>
      </c>
      <c r="O224">
        <f t="shared" si="26"/>
        <v>-430.93896479999967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5.0257917173175599</v>
      </c>
    </row>
    <row r="225" spans="1:19" x14ac:dyDescent="0.25">
      <c r="A225" t="s">
        <v>249</v>
      </c>
      <c r="B225">
        <v>8520.2763672000001</v>
      </c>
      <c r="C225">
        <v>8166.0898438000004</v>
      </c>
      <c r="D225">
        <v>8446.0078125</v>
      </c>
      <c r="E225">
        <v>8256.3398438000004</v>
      </c>
      <c r="F225">
        <v>8288.5800780999998</v>
      </c>
      <c r="G225">
        <v>8128.7402344000002</v>
      </c>
      <c r="H225">
        <v>8166.0898438000004</v>
      </c>
      <c r="I225">
        <v>7866.3701172000001</v>
      </c>
      <c r="J225">
        <v>8112.4453125</v>
      </c>
      <c r="L225" t="str">
        <f t="shared" si="24"/>
        <v>10AUG2025:08:00:00</v>
      </c>
      <c r="M225">
        <v>8</v>
      </c>
      <c r="N225">
        <f t="shared" si="25"/>
        <v>-354.18652339999971</v>
      </c>
      <c r="O225">
        <f t="shared" si="26"/>
        <v>-354.18652339999971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4.1569839772274344</v>
      </c>
    </row>
    <row r="226" spans="1:19" x14ac:dyDescent="0.25">
      <c r="A226" t="s">
        <v>250</v>
      </c>
      <c r="B226">
        <v>9260.9472655999998</v>
      </c>
      <c r="C226">
        <v>8727.7402344000002</v>
      </c>
      <c r="D226">
        <v>9117.7666016000003</v>
      </c>
      <c r="E226">
        <v>8961.6044922000001</v>
      </c>
      <c r="F226">
        <v>8780.9599608999997</v>
      </c>
      <c r="G226">
        <v>8647.3701172000001</v>
      </c>
      <c r="H226">
        <v>8727.7402344000002</v>
      </c>
      <c r="I226">
        <v>8426.5595702999999</v>
      </c>
      <c r="J226">
        <v>8645.6572266000003</v>
      </c>
      <c r="L226" t="str">
        <f t="shared" si="24"/>
        <v>10AUG2025:09:00:00</v>
      </c>
      <c r="M226">
        <v>9</v>
      </c>
      <c r="N226">
        <f t="shared" si="25"/>
        <v>-533.20703119999962</v>
      </c>
      <c r="O226">
        <f t="shared" si="26"/>
        <v>-533.20703119999962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5.7575863020040003</v>
      </c>
    </row>
    <row r="227" spans="1:19" x14ac:dyDescent="0.25">
      <c r="A227" t="s">
        <v>251</v>
      </c>
      <c r="B227">
        <v>10226.931640999999</v>
      </c>
      <c r="C227">
        <v>9536.6201172000001</v>
      </c>
      <c r="D227">
        <v>10040.238281</v>
      </c>
      <c r="E227">
        <v>9916.7177733999997</v>
      </c>
      <c r="F227">
        <v>9493.6601563000004</v>
      </c>
      <c r="G227">
        <v>9394.1201172000001</v>
      </c>
      <c r="H227">
        <v>9536.6201172000001</v>
      </c>
      <c r="I227">
        <v>9303.4199219000002</v>
      </c>
      <c r="J227">
        <v>9431.9550780999998</v>
      </c>
      <c r="L227" t="str">
        <f t="shared" si="24"/>
        <v>10AUG2025:10:00:00</v>
      </c>
      <c r="M227">
        <v>10</v>
      </c>
      <c r="N227">
        <f t="shared" si="25"/>
        <v>-690.31152379999912</v>
      </c>
      <c r="O227">
        <f t="shared" si="26"/>
        <v>-690.31152379999912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6.7499377920208703</v>
      </c>
    </row>
    <row r="228" spans="1:19" x14ac:dyDescent="0.25">
      <c r="A228" t="s">
        <v>252</v>
      </c>
      <c r="B228">
        <v>10901.497069999999</v>
      </c>
      <c r="C228">
        <v>10385.700194999999</v>
      </c>
      <c r="D228">
        <v>10610.083984000001</v>
      </c>
      <c r="E228">
        <v>10540.012694999999</v>
      </c>
      <c r="F228">
        <v>10264</v>
      </c>
      <c r="G228">
        <v>10180</v>
      </c>
      <c r="H228">
        <v>10385.700194999999</v>
      </c>
      <c r="I228">
        <v>10245.900390999999</v>
      </c>
      <c r="J228">
        <v>10268.900390999999</v>
      </c>
      <c r="L228" t="str">
        <f t="shared" si="24"/>
        <v>10AUG2025:11:00:00</v>
      </c>
      <c r="M228">
        <v>11</v>
      </c>
      <c r="N228">
        <f t="shared" si="25"/>
        <v>-515.796875</v>
      </c>
      <c r="O228">
        <f t="shared" si="26"/>
        <v>-515.796875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4.7314315794243482</v>
      </c>
    </row>
    <row r="229" spans="1:19" x14ac:dyDescent="0.25">
      <c r="A229" t="s">
        <v>253</v>
      </c>
      <c r="B229">
        <v>11684.4375</v>
      </c>
      <c r="C229">
        <v>11227</v>
      </c>
      <c r="D229">
        <v>11137.802734000001</v>
      </c>
      <c r="E229">
        <v>11086.627930000001</v>
      </c>
      <c r="F229">
        <v>11026.200194999999</v>
      </c>
      <c r="G229">
        <v>10968.5</v>
      </c>
      <c r="H229">
        <v>11227</v>
      </c>
      <c r="I229">
        <v>11212.799805000001</v>
      </c>
      <c r="J229">
        <v>11108.625</v>
      </c>
      <c r="L229" t="str">
        <f t="shared" si="24"/>
        <v>10AUG2025:12:00:00</v>
      </c>
      <c r="M229">
        <v>12</v>
      </c>
      <c r="N229">
        <f t="shared" si="25"/>
        <v>-457.4375</v>
      </c>
      <c r="O229">
        <f t="shared" si="26"/>
        <v>-457.4375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3.9149295804783075</v>
      </c>
    </row>
    <row r="230" spans="1:19" x14ac:dyDescent="0.25">
      <c r="A230" t="s">
        <v>254</v>
      </c>
      <c r="B230">
        <v>12244.503906</v>
      </c>
      <c r="C230">
        <v>12021.799805000001</v>
      </c>
      <c r="D230">
        <v>11748.884765999999</v>
      </c>
      <c r="E230">
        <v>11607.446289</v>
      </c>
      <c r="F230">
        <v>11722.599609000001</v>
      </c>
      <c r="G230">
        <v>11723.900390999999</v>
      </c>
      <c r="H230">
        <v>12021.799805000001</v>
      </c>
      <c r="I230">
        <v>12153.200194999999</v>
      </c>
      <c r="J230">
        <v>11905.375</v>
      </c>
      <c r="L230" t="str">
        <f t="shared" si="24"/>
        <v>10AUG2025:13:00:00</v>
      </c>
      <c r="M230">
        <v>13</v>
      </c>
      <c r="N230">
        <f t="shared" si="25"/>
        <v>-222.70410099999935</v>
      </c>
      <c r="O230">
        <f t="shared" si="26"/>
        <v>-222.70410099999935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1.818808689267279</v>
      </c>
    </row>
    <row r="231" spans="1:19" x14ac:dyDescent="0.25">
      <c r="A231" t="s">
        <v>255</v>
      </c>
      <c r="B231">
        <v>12909.855469</v>
      </c>
      <c r="C231">
        <v>12655.700194999999</v>
      </c>
      <c r="D231">
        <v>12336.128906</v>
      </c>
      <c r="E231">
        <v>12133.443359000001</v>
      </c>
      <c r="F231">
        <v>12307.299805000001</v>
      </c>
      <c r="G231">
        <v>12361.200194999999</v>
      </c>
      <c r="H231">
        <v>12655.700194999999</v>
      </c>
      <c r="I231">
        <v>12934</v>
      </c>
      <c r="J231">
        <v>12564.549805000001</v>
      </c>
      <c r="L231" t="str">
        <f t="shared" si="24"/>
        <v>10AUG2025:14:00:00</v>
      </c>
      <c r="M231">
        <v>14</v>
      </c>
      <c r="N231">
        <f t="shared" si="25"/>
        <v>-254.15527400000065</v>
      </c>
      <c r="O231">
        <f t="shared" si="26"/>
        <v>-254.15527400000065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1.9686918618902833</v>
      </c>
    </row>
    <row r="232" spans="1:19" x14ac:dyDescent="0.25">
      <c r="A232" t="s">
        <v>256</v>
      </c>
      <c r="B232">
        <v>13547.333008</v>
      </c>
      <c r="C232">
        <v>13173.099609000001</v>
      </c>
      <c r="D232">
        <v>12815.922852</v>
      </c>
      <c r="E232">
        <v>12456.941406</v>
      </c>
      <c r="F232">
        <v>12806.099609000001</v>
      </c>
      <c r="G232">
        <v>12904.900390999999</v>
      </c>
      <c r="H232">
        <v>13173.099609000001</v>
      </c>
      <c r="I232">
        <v>13558.5</v>
      </c>
      <c r="J232">
        <v>13110.650390999999</v>
      </c>
      <c r="L232" t="str">
        <f t="shared" si="24"/>
        <v>10AUG2025:15:00:00</v>
      </c>
      <c r="M232">
        <v>15</v>
      </c>
      <c r="N232">
        <f t="shared" si="25"/>
        <v>-374.23339899999883</v>
      </c>
      <c r="O232">
        <f t="shared" si="26"/>
        <v>-374.23339899999883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2.7624138181220297</v>
      </c>
    </row>
    <row r="233" spans="1:19" x14ac:dyDescent="0.25">
      <c r="A233" t="s">
        <v>257</v>
      </c>
      <c r="B233">
        <v>13986.368164</v>
      </c>
      <c r="C233">
        <v>13495.299805000001</v>
      </c>
      <c r="D233">
        <v>13076.626953000001</v>
      </c>
      <c r="E233">
        <v>12725.793944999999</v>
      </c>
      <c r="F233">
        <v>13202.599609000001</v>
      </c>
      <c r="G233">
        <v>13301.5</v>
      </c>
      <c r="H233">
        <v>13495.299805000001</v>
      </c>
      <c r="I233">
        <v>13978.799805000001</v>
      </c>
      <c r="J233">
        <v>13494.549805000001</v>
      </c>
      <c r="L233" t="str">
        <f t="shared" si="24"/>
        <v>10AUG2025:16:00:00</v>
      </c>
      <c r="M233">
        <v>16</v>
      </c>
      <c r="N233">
        <f t="shared" si="25"/>
        <v>-491.06835899999896</v>
      </c>
      <c r="O233">
        <f t="shared" si="26"/>
        <v>-491.06835899999896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3.5110498539855177</v>
      </c>
    </row>
    <row r="234" spans="1:19" x14ac:dyDescent="0.25">
      <c r="A234" t="s">
        <v>258</v>
      </c>
      <c r="B234">
        <v>14346.377930000001</v>
      </c>
      <c r="C234">
        <v>13706.900390999999</v>
      </c>
      <c r="D234">
        <v>13151.202148</v>
      </c>
      <c r="E234">
        <v>12548.322265999999</v>
      </c>
      <c r="F234">
        <v>13515.200194999999</v>
      </c>
      <c r="G234">
        <v>13561.5</v>
      </c>
      <c r="H234">
        <v>13706.900390999999</v>
      </c>
      <c r="I234">
        <v>14295.799805000001</v>
      </c>
      <c r="J234">
        <v>13769.850586</v>
      </c>
      <c r="L234" t="str">
        <f t="shared" si="24"/>
        <v>10AUG2025:17:00:00</v>
      </c>
      <c r="M234">
        <v>17</v>
      </c>
      <c r="N234">
        <f t="shared" si="25"/>
        <v>-639.47753900000134</v>
      </c>
      <c r="O234">
        <f t="shared" si="26"/>
        <v>-639.47753900000134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4.4574145621995429</v>
      </c>
    </row>
    <row r="235" spans="1:19" x14ac:dyDescent="0.25">
      <c r="A235" t="s">
        <v>259</v>
      </c>
      <c r="B235">
        <v>14465.295898</v>
      </c>
      <c r="C235">
        <v>13737.299805000001</v>
      </c>
      <c r="D235">
        <v>13380.813477</v>
      </c>
      <c r="E235">
        <v>12939.197265999999</v>
      </c>
      <c r="F235">
        <v>13644</v>
      </c>
      <c r="G235">
        <v>13647.200194999999</v>
      </c>
      <c r="H235">
        <v>13737.299805000001</v>
      </c>
      <c r="I235">
        <v>14426.400390999999</v>
      </c>
      <c r="J235">
        <v>13863.724609000001</v>
      </c>
      <c r="L235" t="str">
        <f t="shared" si="24"/>
        <v>10AUG2025:18:00:00</v>
      </c>
      <c r="M235">
        <v>18</v>
      </c>
      <c r="N235">
        <f t="shared" si="25"/>
        <v>-727.99609299999975</v>
      </c>
      <c r="O235">
        <f t="shared" si="26"/>
        <v>-727.99609299999975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5.0327079247694746</v>
      </c>
    </row>
    <row r="236" spans="1:19" x14ac:dyDescent="0.25">
      <c r="A236" t="s">
        <v>260</v>
      </c>
      <c r="B236">
        <v>14604.615234000001</v>
      </c>
      <c r="C236">
        <v>13537.099609000001</v>
      </c>
      <c r="D236">
        <v>13509.134765999999</v>
      </c>
      <c r="E236">
        <v>13105.866211</v>
      </c>
      <c r="F236">
        <v>13555</v>
      </c>
      <c r="G236">
        <v>13493.700194999999</v>
      </c>
      <c r="H236">
        <v>13537.099609000001</v>
      </c>
      <c r="I236">
        <v>14250.400390999999</v>
      </c>
      <c r="J236">
        <v>13709.048828000001</v>
      </c>
      <c r="L236" t="str">
        <f t="shared" si="24"/>
        <v>10AUG2025:19:00:00</v>
      </c>
      <c r="M236">
        <v>19</v>
      </c>
      <c r="N236">
        <f t="shared" si="25"/>
        <v>-1067.515625</v>
      </c>
      <c r="O236">
        <f t="shared" si="26"/>
        <v>-1067.515625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7.3094402549872743</v>
      </c>
    </row>
    <row r="237" spans="1:19" x14ac:dyDescent="0.25">
      <c r="A237" t="s">
        <v>261</v>
      </c>
      <c r="B237">
        <v>14099.641602</v>
      </c>
      <c r="C237">
        <v>13127.900390999999</v>
      </c>
      <c r="D237">
        <v>13408.595703000001</v>
      </c>
      <c r="E237">
        <v>13200.719727</v>
      </c>
      <c r="F237">
        <v>13178.799805000001</v>
      </c>
      <c r="G237">
        <v>13053.099609000001</v>
      </c>
      <c r="H237">
        <v>13127.900390999999</v>
      </c>
      <c r="I237">
        <v>13746.099609000001</v>
      </c>
      <c r="J237">
        <v>13276.474609000001</v>
      </c>
      <c r="L237" t="str">
        <f t="shared" si="24"/>
        <v>10AUG2025:20:00:00</v>
      </c>
      <c r="M237">
        <v>20</v>
      </c>
      <c r="N237">
        <f t="shared" si="25"/>
        <v>-971.74121100000048</v>
      </c>
      <c r="O237">
        <f t="shared" si="26"/>
        <v>-971.74121100000048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6.8919568201092529</v>
      </c>
    </row>
    <row r="238" spans="1:19" x14ac:dyDescent="0.25">
      <c r="A238" t="s">
        <v>262</v>
      </c>
      <c r="B238">
        <v>13596.730469</v>
      </c>
      <c r="C238">
        <v>12656.900390999999</v>
      </c>
      <c r="D238">
        <v>12916.705078000001</v>
      </c>
      <c r="E238">
        <v>12779.011719</v>
      </c>
      <c r="F238">
        <v>12693.700194999999</v>
      </c>
      <c r="G238">
        <v>12535.700194999999</v>
      </c>
      <c r="H238">
        <v>12656.900390999999</v>
      </c>
      <c r="I238">
        <v>13083.799805000001</v>
      </c>
      <c r="J238">
        <v>12742.525390999999</v>
      </c>
      <c r="L238" t="str">
        <f t="shared" si="24"/>
        <v>10AUG2025:21:00:00</v>
      </c>
      <c r="M238">
        <v>21</v>
      </c>
      <c r="N238">
        <f t="shared" si="25"/>
        <v>-939.83007800000087</v>
      </c>
      <c r="O238">
        <f t="shared" si="26"/>
        <v>-939.83007800000087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6.9121770130162963</v>
      </c>
    </row>
    <row r="239" spans="1:19" x14ac:dyDescent="0.25">
      <c r="A239" t="s">
        <v>263</v>
      </c>
      <c r="B239">
        <v>13096.792969</v>
      </c>
      <c r="C239">
        <v>12180.5</v>
      </c>
      <c r="D239">
        <v>12526.735352</v>
      </c>
      <c r="E239">
        <v>12420.267578000001</v>
      </c>
      <c r="F239">
        <v>12228.299805000001</v>
      </c>
      <c r="G239">
        <v>12044.700194999999</v>
      </c>
      <c r="H239">
        <v>12180.5</v>
      </c>
      <c r="I239">
        <v>12554.799805000001</v>
      </c>
      <c r="J239">
        <v>12252.075194999999</v>
      </c>
      <c r="L239" t="str">
        <f t="shared" si="24"/>
        <v>10AUG2025:22:00:00</v>
      </c>
      <c r="M239">
        <v>22</v>
      </c>
      <c r="N239">
        <f t="shared" si="25"/>
        <v>-916.29296900000008</v>
      </c>
      <c r="O239">
        <f t="shared" si="26"/>
        <v>-916.29296900000008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6.9963155954962248</v>
      </c>
    </row>
    <row r="240" spans="1:19" x14ac:dyDescent="0.25">
      <c r="A240" t="s">
        <v>264</v>
      </c>
      <c r="B240">
        <v>12224.647461</v>
      </c>
      <c r="C240">
        <v>11397.700194999999</v>
      </c>
      <c r="D240">
        <v>11763.34375</v>
      </c>
      <c r="E240">
        <v>11650.462890999999</v>
      </c>
      <c r="F240">
        <v>11452.5</v>
      </c>
      <c r="G240">
        <v>11261.5</v>
      </c>
      <c r="H240">
        <v>11397.700194999999</v>
      </c>
      <c r="I240">
        <v>11708.799805000001</v>
      </c>
      <c r="J240">
        <v>11455.125</v>
      </c>
      <c r="L240" t="str">
        <f t="shared" si="24"/>
        <v>10AUG2025:23:00:00</v>
      </c>
      <c r="M240">
        <v>23</v>
      </c>
      <c r="N240">
        <f t="shared" si="25"/>
        <v>-826.94726600000104</v>
      </c>
      <c r="O240">
        <f t="shared" si="26"/>
        <v>-826.94726600000104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6.7645898880780901</v>
      </c>
    </row>
    <row r="241" spans="1:19" x14ac:dyDescent="0.25">
      <c r="A241" t="s">
        <v>265</v>
      </c>
      <c r="B241">
        <v>11273.301758</v>
      </c>
      <c r="C241">
        <v>10538.5</v>
      </c>
      <c r="D241">
        <v>10908.927734000001</v>
      </c>
      <c r="E241">
        <v>10792.792969</v>
      </c>
      <c r="F241">
        <v>10613.200194999999</v>
      </c>
      <c r="G241">
        <v>10406.5</v>
      </c>
      <c r="H241">
        <v>10538.5</v>
      </c>
      <c r="I241">
        <v>10780.299805000001</v>
      </c>
      <c r="J241">
        <v>10584.625</v>
      </c>
      <c r="L241" t="str">
        <f t="shared" si="24"/>
        <v>11AUG2025:00:00:00</v>
      </c>
      <c r="M241">
        <v>24</v>
      </c>
      <c r="N241">
        <f t="shared" si="25"/>
        <v>-734.80175799999961</v>
      </c>
      <c r="O241">
        <f t="shared" si="26"/>
        <v>-734.80175799999961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6.5180705153976213</v>
      </c>
    </row>
    <row r="242" spans="1:19" x14ac:dyDescent="0.25">
      <c r="A242" t="s">
        <v>266</v>
      </c>
      <c r="B242">
        <v>10391.150390999999</v>
      </c>
      <c r="C242">
        <v>9958.5234375</v>
      </c>
      <c r="D242">
        <v>10267.299805000001</v>
      </c>
      <c r="E242">
        <v>10198.783203000001</v>
      </c>
      <c r="F242">
        <v>10031.400390999999</v>
      </c>
      <c r="G242">
        <v>9926.7197266000003</v>
      </c>
      <c r="H242">
        <v>9816.8701172000001</v>
      </c>
      <c r="I242">
        <v>10059.099609000001</v>
      </c>
      <c r="J242">
        <v>9958.5234375</v>
      </c>
      <c r="L242" t="str">
        <f t="shared" si="24"/>
        <v>11AUG2025:01:00:00</v>
      </c>
      <c r="M242">
        <v>1</v>
      </c>
      <c r="N242">
        <f t="shared" si="25"/>
        <v>-432.62695349999922</v>
      </c>
      <c r="O242">
        <f t="shared" si="26"/>
        <v>-432.62695349999922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4.1634173043506983</v>
      </c>
    </row>
    <row r="243" spans="1:19" x14ac:dyDescent="0.25">
      <c r="A243" t="s">
        <v>267</v>
      </c>
      <c r="B243">
        <v>9799.2587891000003</v>
      </c>
      <c r="C243">
        <v>9304.3867188000004</v>
      </c>
      <c r="D243">
        <v>9585.9277344000002</v>
      </c>
      <c r="E243">
        <v>9450.3779297000001</v>
      </c>
      <c r="F243">
        <v>9414.4101563000004</v>
      </c>
      <c r="G243">
        <v>9282.7695313000004</v>
      </c>
      <c r="H243">
        <v>9166.8496094000002</v>
      </c>
      <c r="I243">
        <v>9353.5195313000004</v>
      </c>
      <c r="J243">
        <v>9304.3867188000004</v>
      </c>
      <c r="L243" t="str">
        <f t="shared" si="24"/>
        <v>11AUG2025:02:00:00</v>
      </c>
      <c r="M243">
        <v>2</v>
      </c>
      <c r="N243">
        <f t="shared" si="25"/>
        <v>-494.8720702999999</v>
      </c>
      <c r="O243">
        <f t="shared" si="26"/>
        <v>-494.8720702999999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5.0500969609095376</v>
      </c>
    </row>
    <row r="244" spans="1:19" x14ac:dyDescent="0.25">
      <c r="A244" t="s">
        <v>268</v>
      </c>
      <c r="B244">
        <v>9325.2099608999997</v>
      </c>
      <c r="C244">
        <v>8787.7695313000004</v>
      </c>
      <c r="D244">
        <v>9176.7128905999998</v>
      </c>
      <c r="E244">
        <v>9054.2744141000003</v>
      </c>
      <c r="F244">
        <v>8923.8496094000002</v>
      </c>
      <c r="G244">
        <v>8774.2802733999997</v>
      </c>
      <c r="H244">
        <v>8647.8398438000004</v>
      </c>
      <c r="I244">
        <v>8805.1103516000003</v>
      </c>
      <c r="J244">
        <v>8787.7695313000004</v>
      </c>
      <c r="L244" t="str">
        <f t="shared" si="24"/>
        <v>11AUG2025:03:00:00</v>
      </c>
      <c r="M244">
        <v>3</v>
      </c>
      <c r="N244">
        <f t="shared" si="25"/>
        <v>-537.44042959999933</v>
      </c>
      <c r="O244">
        <f t="shared" si="26"/>
        <v>-537.44042959999933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5.7633064762450621</v>
      </c>
    </row>
    <row r="245" spans="1:19" x14ac:dyDescent="0.25">
      <c r="A245" t="s">
        <v>269</v>
      </c>
      <c r="B245">
        <v>9104.1621094000002</v>
      </c>
      <c r="C245">
        <v>8488.2324219000002</v>
      </c>
      <c r="D245">
        <v>8935.9589844000002</v>
      </c>
      <c r="E245">
        <v>8820.7050780999998</v>
      </c>
      <c r="F245">
        <v>8641.1298827999999</v>
      </c>
      <c r="G245">
        <v>8482.9902344000002</v>
      </c>
      <c r="H245">
        <v>8352.6103516000003</v>
      </c>
      <c r="I245">
        <v>8476.2001952999999</v>
      </c>
      <c r="J245">
        <v>8488.2324219000002</v>
      </c>
      <c r="L245" t="str">
        <f t="shared" si="24"/>
        <v>11AUG2025:04:00:00</v>
      </c>
      <c r="M245">
        <v>4</v>
      </c>
      <c r="N245">
        <f t="shared" si="25"/>
        <v>-615.9296875</v>
      </c>
      <c r="O245">
        <f t="shared" si="26"/>
        <v>-615.9296875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6.76536379843298</v>
      </c>
    </row>
    <row r="246" spans="1:19" x14ac:dyDescent="0.25">
      <c r="A246" t="s">
        <v>270</v>
      </c>
      <c r="B246">
        <v>8881.953125</v>
      </c>
      <c r="C246">
        <v>8383.2246094000002</v>
      </c>
      <c r="D246">
        <v>8795.5595702999999</v>
      </c>
      <c r="E246">
        <v>8625.6660155999998</v>
      </c>
      <c r="F246">
        <v>8563.0595702999999</v>
      </c>
      <c r="G246">
        <v>8395.4404297000001</v>
      </c>
      <c r="H246">
        <v>8241.6503905999998</v>
      </c>
      <c r="I246">
        <v>8332.75</v>
      </c>
      <c r="J246">
        <v>8383.2246094000002</v>
      </c>
      <c r="L246" t="str">
        <f t="shared" si="24"/>
        <v>11AUG2025:05:00:00</v>
      </c>
      <c r="M246">
        <v>5</v>
      </c>
      <c r="N246">
        <f t="shared" si="25"/>
        <v>-498.72851559999981</v>
      </c>
      <c r="O246">
        <f t="shared" si="26"/>
        <v>-498.72851559999981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5.6150770960075276</v>
      </c>
    </row>
    <row r="247" spans="1:19" x14ac:dyDescent="0.25">
      <c r="A247" t="s">
        <v>271</v>
      </c>
      <c r="B247">
        <v>8970.4511719000002</v>
      </c>
      <c r="C247">
        <v>8482.9667969000002</v>
      </c>
      <c r="D247">
        <v>8874.6513672000001</v>
      </c>
      <c r="E247">
        <v>8681.5742188000004</v>
      </c>
      <c r="F247">
        <v>8701.25</v>
      </c>
      <c r="G247">
        <v>8508.9697266000003</v>
      </c>
      <c r="H247">
        <v>8346.4902344000002</v>
      </c>
      <c r="I247">
        <v>8375.1601563000004</v>
      </c>
      <c r="J247">
        <v>8482.9667969000002</v>
      </c>
      <c r="L247" t="str">
        <f t="shared" si="24"/>
        <v>11AUG2025:06:00:00</v>
      </c>
      <c r="M247">
        <v>6</v>
      </c>
      <c r="N247">
        <f t="shared" si="25"/>
        <v>-487.484375</v>
      </c>
      <c r="O247">
        <f t="shared" si="26"/>
        <v>-487.484375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5.4343350814622138</v>
      </c>
    </row>
    <row r="248" spans="1:19" x14ac:dyDescent="0.25">
      <c r="A248" t="s">
        <v>272</v>
      </c>
      <c r="B248">
        <v>9183.8984375</v>
      </c>
      <c r="C248">
        <v>8778.4599608999997</v>
      </c>
      <c r="D248">
        <v>9049.0185547000001</v>
      </c>
      <c r="E248">
        <v>9044.7890625</v>
      </c>
      <c r="F248">
        <v>9014.3896483999997</v>
      </c>
      <c r="G248">
        <v>8822.5302733999997</v>
      </c>
      <c r="H248">
        <v>8638.6699219000002</v>
      </c>
      <c r="I248">
        <v>8638.25</v>
      </c>
      <c r="J248">
        <v>8778.4599608999997</v>
      </c>
      <c r="L248" t="str">
        <f t="shared" si="24"/>
        <v>11AUG2025:07:00:00</v>
      </c>
      <c r="M248">
        <v>7</v>
      </c>
      <c r="N248">
        <f t="shared" si="25"/>
        <v>-405.43847660000029</v>
      </c>
      <c r="O248">
        <f t="shared" si="26"/>
        <v>-405.43847660000029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4.4146663789801988</v>
      </c>
    </row>
    <row r="249" spans="1:19" x14ac:dyDescent="0.25">
      <c r="A249" t="s">
        <v>273</v>
      </c>
      <c r="B249">
        <v>9284.3007813000004</v>
      </c>
      <c r="C249">
        <v>8913.5800780999998</v>
      </c>
      <c r="D249">
        <v>9220.0761719000002</v>
      </c>
      <c r="E249">
        <v>9196.7060547000001</v>
      </c>
      <c r="F249">
        <v>9157.3095702999999</v>
      </c>
      <c r="G249">
        <v>8978.2802733999997</v>
      </c>
      <c r="H249">
        <v>8776.2001952999999</v>
      </c>
      <c r="I249">
        <v>8742.5302733999997</v>
      </c>
      <c r="J249">
        <v>8913.5800780999998</v>
      </c>
      <c r="L249" t="str">
        <f t="shared" si="24"/>
        <v>11AUG2025:08:00:00</v>
      </c>
      <c r="M249">
        <v>8</v>
      </c>
      <c r="N249">
        <f t="shared" si="25"/>
        <v>-370.72070320000057</v>
      </c>
      <c r="O249">
        <f t="shared" si="26"/>
        <v>-370.72070320000057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3.992984629997002</v>
      </c>
    </row>
    <row r="250" spans="1:19" x14ac:dyDescent="0.25">
      <c r="A250" t="s">
        <v>274</v>
      </c>
      <c r="B250">
        <v>9813.3779297000001</v>
      </c>
      <c r="C250">
        <v>9342.9248047000001</v>
      </c>
      <c r="D250">
        <v>9789.4492188000004</v>
      </c>
      <c r="E250">
        <v>9784.4404297000001</v>
      </c>
      <c r="F250">
        <v>9526.3701172000001</v>
      </c>
      <c r="G250">
        <v>9379.3496094000002</v>
      </c>
      <c r="H250">
        <v>9232.1201172000001</v>
      </c>
      <c r="I250">
        <v>9233.8603516000003</v>
      </c>
      <c r="J250">
        <v>9342.9248047000001</v>
      </c>
      <c r="L250" t="str">
        <f t="shared" si="24"/>
        <v>11AUG2025:09:00:00</v>
      </c>
      <c r="M250">
        <v>9</v>
      </c>
      <c r="N250">
        <f t="shared" si="25"/>
        <v>-470.453125</v>
      </c>
      <c r="O250">
        <f t="shared" si="26"/>
        <v>-470.453125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4.7939978300049226</v>
      </c>
    </row>
    <row r="251" spans="1:19" x14ac:dyDescent="0.25">
      <c r="A251" t="s">
        <v>275</v>
      </c>
      <c r="B251">
        <v>10700.291992</v>
      </c>
      <c r="C251">
        <v>10013.652344</v>
      </c>
      <c r="D251">
        <v>10548.045898</v>
      </c>
      <c r="E251">
        <v>10644.881836</v>
      </c>
      <c r="F251">
        <v>10105.900390999999</v>
      </c>
      <c r="G251">
        <v>10004.700194999999</v>
      </c>
      <c r="H251">
        <v>9920.9101563000004</v>
      </c>
      <c r="I251">
        <v>10023.099609000001</v>
      </c>
      <c r="J251">
        <v>10013.652344</v>
      </c>
      <c r="L251" t="str">
        <f t="shared" si="24"/>
        <v>11AUG2025:10:00:00</v>
      </c>
      <c r="M251">
        <v>10</v>
      </c>
      <c r="N251">
        <f t="shared" si="25"/>
        <v>-686.63964800000031</v>
      </c>
      <c r="O251">
        <f t="shared" si="26"/>
        <v>-686.63964800000031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6.4170178581422039</v>
      </c>
    </row>
    <row r="252" spans="1:19" x14ac:dyDescent="0.25">
      <c r="A252" t="s">
        <v>276</v>
      </c>
      <c r="B252">
        <v>11519.471680000001</v>
      </c>
      <c r="C252">
        <v>10795.650390999999</v>
      </c>
      <c r="D252">
        <v>11217.798828000001</v>
      </c>
      <c r="E252">
        <v>11327.552734000001</v>
      </c>
      <c r="F252">
        <v>10793</v>
      </c>
      <c r="G252">
        <v>10730.799805000001</v>
      </c>
      <c r="H252">
        <v>10720.599609000001</v>
      </c>
      <c r="I252">
        <v>10938.200194999999</v>
      </c>
      <c r="J252">
        <v>10795.650390999999</v>
      </c>
      <c r="L252" t="str">
        <f t="shared" si="24"/>
        <v>11AUG2025:11:00:00</v>
      </c>
      <c r="M252">
        <v>11</v>
      </c>
      <c r="N252">
        <f t="shared" si="25"/>
        <v>-723.82128900000134</v>
      </c>
      <c r="O252">
        <f t="shared" si="26"/>
        <v>-723.82128900000134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6.2834590778732764</v>
      </c>
    </row>
    <row r="253" spans="1:19" x14ac:dyDescent="0.25">
      <c r="A253" t="s">
        <v>277</v>
      </c>
      <c r="B253">
        <v>12125.927734000001</v>
      </c>
      <c r="C253">
        <v>11609.625</v>
      </c>
      <c r="D253">
        <v>11694.596680000001</v>
      </c>
      <c r="E253">
        <v>11790.338867</v>
      </c>
      <c r="F253">
        <v>11516.700194999999</v>
      </c>
      <c r="G253">
        <v>11487.799805000001</v>
      </c>
      <c r="H253">
        <v>11546.400390999999</v>
      </c>
      <c r="I253">
        <v>11887.599609000001</v>
      </c>
      <c r="J253">
        <v>11609.625</v>
      </c>
      <c r="L253" t="str">
        <f t="shared" si="24"/>
        <v>11AUG2025:12:00:00</v>
      </c>
      <c r="M253">
        <v>12</v>
      </c>
      <c r="N253">
        <f t="shared" si="25"/>
        <v>-516.30273400000078</v>
      </c>
      <c r="O253">
        <f t="shared" si="26"/>
        <v>-516.30273400000078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4.2578410932825763</v>
      </c>
    </row>
    <row r="254" spans="1:19" x14ac:dyDescent="0.25">
      <c r="A254" t="s">
        <v>278</v>
      </c>
      <c r="B254">
        <v>12892.645508</v>
      </c>
      <c r="C254">
        <v>12392.675781</v>
      </c>
      <c r="D254">
        <v>12372.40625</v>
      </c>
      <c r="E254">
        <v>12360.168944999999</v>
      </c>
      <c r="F254">
        <v>12205.200194999999</v>
      </c>
      <c r="G254">
        <v>12232.099609000001</v>
      </c>
      <c r="H254">
        <v>12337.400390999999</v>
      </c>
      <c r="I254">
        <v>12796</v>
      </c>
      <c r="J254">
        <v>12392.675781</v>
      </c>
      <c r="L254" t="str">
        <f t="shared" si="24"/>
        <v>11AUG2025:13:00:00</v>
      </c>
      <c r="M254">
        <v>13</v>
      </c>
      <c r="N254">
        <f t="shared" si="25"/>
        <v>-499.96972699999969</v>
      </c>
      <c r="O254">
        <f t="shared" si="26"/>
        <v>-499.96972699999969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3.8779451951096</v>
      </c>
    </row>
    <row r="255" spans="1:19" x14ac:dyDescent="0.25">
      <c r="A255" t="s">
        <v>279</v>
      </c>
      <c r="B255">
        <v>13421.753906</v>
      </c>
      <c r="C255">
        <v>13055.824219</v>
      </c>
      <c r="D255">
        <v>12957.000977</v>
      </c>
      <c r="E255">
        <v>13042.016602</v>
      </c>
      <c r="F255">
        <v>12793</v>
      </c>
      <c r="G255">
        <v>12895.900390999999</v>
      </c>
      <c r="H255">
        <v>12991</v>
      </c>
      <c r="I255">
        <v>13543.400390999999</v>
      </c>
      <c r="J255">
        <v>13055.824219</v>
      </c>
      <c r="L255" t="str">
        <f t="shared" si="24"/>
        <v>11AUG2025:14:00:00</v>
      </c>
      <c r="M255">
        <v>14</v>
      </c>
      <c r="N255">
        <f t="shared" si="25"/>
        <v>-365.92968699999983</v>
      </c>
      <c r="O255">
        <f t="shared" si="26"/>
        <v>-365.92968699999983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2.7263924637778993</v>
      </c>
    </row>
    <row r="256" spans="1:19" x14ac:dyDescent="0.25">
      <c r="A256" t="s">
        <v>280</v>
      </c>
      <c r="B256">
        <v>14031.040039</v>
      </c>
      <c r="C256">
        <v>13525.724609000001</v>
      </c>
      <c r="D256">
        <v>13297.788086</v>
      </c>
      <c r="E256">
        <v>13330.46875</v>
      </c>
      <c r="F256">
        <v>13236.400390999999</v>
      </c>
      <c r="G256">
        <v>13373.599609000001</v>
      </c>
      <c r="H256">
        <v>13452.700194999999</v>
      </c>
      <c r="I256">
        <v>14040.200194999999</v>
      </c>
      <c r="J256">
        <v>13525.724609000001</v>
      </c>
      <c r="L256" t="str">
        <f t="shared" si="24"/>
        <v>11AUG2025:15:00:00</v>
      </c>
      <c r="M256">
        <v>15</v>
      </c>
      <c r="N256">
        <f t="shared" si="25"/>
        <v>-505.31542999999874</v>
      </c>
      <c r="O256">
        <f t="shared" si="26"/>
        <v>-505.31542999999874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3.601411075696801</v>
      </c>
    </row>
    <row r="257" spans="1:19" x14ac:dyDescent="0.25">
      <c r="A257" t="s">
        <v>281</v>
      </c>
      <c r="B257">
        <v>14316.816406</v>
      </c>
      <c r="C257">
        <v>13785.349609000001</v>
      </c>
      <c r="D257">
        <v>13520.159180000001</v>
      </c>
      <c r="E257">
        <v>13652.879883</v>
      </c>
      <c r="F257">
        <v>13543.200194999999</v>
      </c>
      <c r="G257">
        <v>13603.700194999999</v>
      </c>
      <c r="H257">
        <v>13712.900390999999</v>
      </c>
      <c r="I257">
        <v>14281.599609000001</v>
      </c>
      <c r="J257">
        <v>13785.349609000001</v>
      </c>
      <c r="L257" t="str">
        <f t="shared" si="24"/>
        <v>11AUG2025:16:00:00</v>
      </c>
      <c r="M257">
        <v>16</v>
      </c>
      <c r="N257">
        <f t="shared" si="25"/>
        <v>-531.46679699999913</v>
      </c>
      <c r="O257">
        <f t="shared" si="26"/>
        <v>-531.46679699999913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3.712185599986237</v>
      </c>
    </row>
    <row r="258" spans="1:19" x14ac:dyDescent="0.25">
      <c r="A258" t="s">
        <v>282</v>
      </c>
      <c r="B258">
        <v>14294.095703000001</v>
      </c>
      <c r="C258">
        <v>13971.25</v>
      </c>
      <c r="D258">
        <v>13558.038086</v>
      </c>
      <c r="E258">
        <v>13536.001953000001</v>
      </c>
      <c r="F258">
        <v>13780.599609000001</v>
      </c>
      <c r="G258">
        <v>13793.299805000001</v>
      </c>
      <c r="H258">
        <v>13906.799805000001</v>
      </c>
      <c r="I258">
        <v>14404.299805000001</v>
      </c>
      <c r="J258">
        <v>13971.25</v>
      </c>
      <c r="L258" t="str">
        <f t="shared" si="24"/>
        <v>11AUG2025:17:00:00</v>
      </c>
      <c r="M258">
        <v>17</v>
      </c>
      <c r="N258">
        <f t="shared" si="25"/>
        <v>-322.84570300000087</v>
      </c>
      <c r="O258">
        <f t="shared" si="26"/>
        <v>-322.84570300000087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2.2585948052120779</v>
      </c>
    </row>
    <row r="259" spans="1:19" x14ac:dyDescent="0.25">
      <c r="A259" t="s">
        <v>283</v>
      </c>
      <c r="B259">
        <v>14540.529296999999</v>
      </c>
      <c r="C259">
        <v>13990.275390999999</v>
      </c>
      <c r="D259">
        <v>13701.880859000001</v>
      </c>
      <c r="E259">
        <v>13799.293944999999</v>
      </c>
      <c r="F259">
        <v>13864.299805000001</v>
      </c>
      <c r="G259">
        <v>13798.799805000001</v>
      </c>
      <c r="H259">
        <v>13965.900390999999</v>
      </c>
      <c r="I259">
        <v>14332.099609000001</v>
      </c>
      <c r="J259">
        <v>13990.275390999999</v>
      </c>
      <c r="L259" t="str">
        <f t="shared" ref="L259:L323" si="31">A259</f>
        <v>11AUG2025:18:00:00</v>
      </c>
      <c r="M259">
        <v>18</v>
      </c>
      <c r="N259">
        <f t="shared" ref="N259:N323" si="32">C259-B259</f>
        <v>-550.25390599999992</v>
      </c>
      <c r="O259">
        <f t="shared" ref="O259:O322" si="33">IF(N259&lt;0,N259,"")</f>
        <v>-550.25390599999992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3.784277000930965</v>
      </c>
    </row>
    <row r="260" spans="1:19" x14ac:dyDescent="0.25">
      <c r="A260" t="s">
        <v>284</v>
      </c>
      <c r="B260">
        <v>14835.575194999999</v>
      </c>
      <c r="C260">
        <v>13860.625</v>
      </c>
      <c r="D260">
        <v>13809.384765999999</v>
      </c>
      <c r="E260">
        <v>13751.339844</v>
      </c>
      <c r="F260">
        <v>13836.900390999999</v>
      </c>
      <c r="G260">
        <v>13729.700194999999</v>
      </c>
      <c r="H260">
        <v>13832.700194999999</v>
      </c>
      <c r="I260">
        <v>14043.200194999999</v>
      </c>
      <c r="J260">
        <v>13860.625</v>
      </c>
      <c r="L260" t="str">
        <f t="shared" si="31"/>
        <v>11AUG2025:19:00:00</v>
      </c>
      <c r="M260">
        <v>19</v>
      </c>
      <c r="N260">
        <f t="shared" si="32"/>
        <v>-974.95019499999944</v>
      </c>
      <c r="O260">
        <f t="shared" si="33"/>
        <v>-974.95019499999944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6.5717047177825947</v>
      </c>
    </row>
    <row r="261" spans="1:19" x14ac:dyDescent="0.25">
      <c r="A261" t="s">
        <v>285</v>
      </c>
      <c r="B261">
        <v>14460.447265999999</v>
      </c>
      <c r="C261">
        <v>13434.900390999999</v>
      </c>
      <c r="D261">
        <v>13746.680664</v>
      </c>
      <c r="E261">
        <v>13744.838867</v>
      </c>
      <c r="F261">
        <v>13464.200194999999</v>
      </c>
      <c r="G261">
        <v>13293.599609000001</v>
      </c>
      <c r="H261">
        <v>13431.5</v>
      </c>
      <c r="I261">
        <v>13550.299805000001</v>
      </c>
      <c r="J261">
        <v>13434.900390999999</v>
      </c>
      <c r="L261" t="str">
        <f t="shared" si="31"/>
        <v>11AUG2025:20:00:00</v>
      </c>
      <c r="M261">
        <v>20</v>
      </c>
      <c r="N261">
        <f t="shared" si="32"/>
        <v>-1025.546875</v>
      </c>
      <c r="O261">
        <f t="shared" si="33"/>
        <v>-1025.546875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7.0920826730671616</v>
      </c>
    </row>
    <row r="262" spans="1:19" x14ac:dyDescent="0.25">
      <c r="A262" t="s">
        <v>286</v>
      </c>
      <c r="B262">
        <v>13832.249023</v>
      </c>
      <c r="C262">
        <v>12926.975586</v>
      </c>
      <c r="D262">
        <v>13246.733398</v>
      </c>
      <c r="E262">
        <v>13311.482421999999</v>
      </c>
      <c r="F262">
        <v>12989.299805000001</v>
      </c>
      <c r="G262">
        <v>12809.799805000001</v>
      </c>
      <c r="H262">
        <v>12926</v>
      </c>
      <c r="I262">
        <v>12982.799805000001</v>
      </c>
      <c r="J262">
        <v>12926.975586</v>
      </c>
      <c r="L262" t="str">
        <f t="shared" si="31"/>
        <v>11AUG2025:21:00:00</v>
      </c>
      <c r="M262">
        <v>21</v>
      </c>
      <c r="N262">
        <f t="shared" si="32"/>
        <v>-905.27343699999983</v>
      </c>
      <c r="O262">
        <f t="shared" si="33"/>
        <v>-905.27343699999983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6.5446583234203519</v>
      </c>
    </row>
    <row r="263" spans="1:19" x14ac:dyDescent="0.25">
      <c r="A263" t="s">
        <v>287</v>
      </c>
      <c r="B263">
        <v>13331.411133</v>
      </c>
      <c r="C263">
        <v>12399.449219</v>
      </c>
      <c r="D263">
        <v>12723.931640999999</v>
      </c>
      <c r="E263">
        <v>12741.224609000001</v>
      </c>
      <c r="F263">
        <v>12472.799805000001</v>
      </c>
      <c r="G263">
        <v>12272.400390999999</v>
      </c>
      <c r="H263">
        <v>12408.5</v>
      </c>
      <c r="I263">
        <v>12444.099609000001</v>
      </c>
      <c r="J263">
        <v>12399.449219</v>
      </c>
      <c r="L263" t="str">
        <f t="shared" si="31"/>
        <v>11AUG2025:22:00:00</v>
      </c>
      <c r="M263">
        <v>22</v>
      </c>
      <c r="N263">
        <f t="shared" si="32"/>
        <v>-931.96191399999952</v>
      </c>
      <c r="O263">
        <f t="shared" si="33"/>
        <v>-931.96191399999952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6.990722172636783</v>
      </c>
    </row>
    <row r="264" spans="1:19" x14ac:dyDescent="0.25">
      <c r="A264" t="s">
        <v>288</v>
      </c>
      <c r="B264">
        <v>12540.015625</v>
      </c>
      <c r="C264">
        <v>11549.5</v>
      </c>
      <c r="D264">
        <v>11985.114258</v>
      </c>
      <c r="E264">
        <v>12024.262694999999</v>
      </c>
      <c r="F264">
        <v>11636.400390999999</v>
      </c>
      <c r="G264">
        <v>11406.099609000001</v>
      </c>
      <c r="H264">
        <v>11554</v>
      </c>
      <c r="I264">
        <v>11601.5</v>
      </c>
      <c r="J264">
        <v>11549.5</v>
      </c>
      <c r="L264" t="str">
        <f t="shared" si="31"/>
        <v>11AUG2025:23:00:00</v>
      </c>
      <c r="M264">
        <v>23</v>
      </c>
      <c r="N264">
        <f t="shared" si="32"/>
        <v>-990.515625</v>
      </c>
      <c r="O264">
        <f t="shared" si="33"/>
        <v>-990.515625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7.8988388421565467</v>
      </c>
    </row>
    <row r="265" spans="1:19" x14ac:dyDescent="0.25">
      <c r="A265" t="s">
        <v>289</v>
      </c>
      <c r="B265">
        <v>11559.791992</v>
      </c>
      <c r="C265">
        <v>10658.349609000001</v>
      </c>
      <c r="D265">
        <v>11097.058594</v>
      </c>
      <c r="E265">
        <v>11099.1875</v>
      </c>
      <c r="F265">
        <v>10757.799805000001</v>
      </c>
      <c r="G265">
        <v>10511.900390999999</v>
      </c>
      <c r="H265">
        <v>10652</v>
      </c>
      <c r="I265">
        <v>10711.700194999999</v>
      </c>
      <c r="J265">
        <v>10658.349609000001</v>
      </c>
      <c r="L265" t="str">
        <f t="shared" si="31"/>
        <v>12AUG2025:00:00:00</v>
      </c>
      <c r="M265">
        <v>24</v>
      </c>
      <c r="N265">
        <f t="shared" si="32"/>
        <v>-901.44238299999961</v>
      </c>
      <c r="O265">
        <f t="shared" si="33"/>
        <v>-901.44238299999961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7.7980848065765054</v>
      </c>
    </row>
    <row r="266" spans="1:19" x14ac:dyDescent="0.25">
      <c r="A266" t="s">
        <v>290</v>
      </c>
      <c r="B266">
        <v>10748.847656</v>
      </c>
      <c r="C266">
        <v>10242.799805000001</v>
      </c>
      <c r="D266">
        <v>10574.589844</v>
      </c>
      <c r="E266">
        <v>10554.481444999999</v>
      </c>
      <c r="F266">
        <v>10356.799805000001</v>
      </c>
      <c r="G266">
        <v>10242.799805000001</v>
      </c>
      <c r="H266">
        <v>10157.799805000001</v>
      </c>
      <c r="I266">
        <v>9969.7197266000003</v>
      </c>
      <c r="J266">
        <v>10181.779296999999</v>
      </c>
      <c r="L266" t="str">
        <f t="shared" si="31"/>
        <v>12AUG2025:01:00:00</v>
      </c>
      <c r="M266">
        <v>1</v>
      </c>
      <c r="N266">
        <f t="shared" si="32"/>
        <v>-506.04785099999935</v>
      </c>
      <c r="O266">
        <f t="shared" si="33"/>
        <v>-506.04785099999935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4.7079265349669717</v>
      </c>
    </row>
    <row r="267" spans="1:19" x14ac:dyDescent="0.25">
      <c r="A267" t="s">
        <v>291</v>
      </c>
      <c r="B267">
        <v>10096.258789</v>
      </c>
      <c r="C267">
        <v>9575.6201172000001</v>
      </c>
      <c r="D267">
        <v>9876.2558594000002</v>
      </c>
      <c r="E267">
        <v>9904.96875</v>
      </c>
      <c r="F267">
        <v>9708.9599608999997</v>
      </c>
      <c r="G267">
        <v>9575.6201172000001</v>
      </c>
      <c r="H267">
        <v>9496.5595702999999</v>
      </c>
      <c r="I267">
        <v>9376.6904297000001</v>
      </c>
      <c r="J267">
        <v>9539.4580077999999</v>
      </c>
      <c r="L267" t="str">
        <f t="shared" si="31"/>
        <v>12AUG2025:02:00:00</v>
      </c>
      <c r="M267">
        <v>2</v>
      </c>
      <c r="N267">
        <f t="shared" si="32"/>
        <v>-520.63867179999943</v>
      </c>
      <c r="O267">
        <f t="shared" si="33"/>
        <v>-520.63867179999943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5.1567484815983695</v>
      </c>
    </row>
    <row r="268" spans="1:19" x14ac:dyDescent="0.25">
      <c r="A268" t="s">
        <v>292</v>
      </c>
      <c r="B268">
        <v>9636.5039063000004</v>
      </c>
      <c r="C268">
        <v>9041.2402344000002</v>
      </c>
      <c r="D268">
        <v>9410.21875</v>
      </c>
      <c r="E268">
        <v>9479.8613280999998</v>
      </c>
      <c r="F268">
        <v>9190.9599608999997</v>
      </c>
      <c r="G268">
        <v>9041.2402344000002</v>
      </c>
      <c r="H268">
        <v>8966.9296875</v>
      </c>
      <c r="I268">
        <v>8880.25</v>
      </c>
      <c r="J268">
        <v>9019.8447266000003</v>
      </c>
      <c r="L268" t="str">
        <f t="shared" si="31"/>
        <v>12AUG2025:03:00:00</v>
      </c>
      <c r="M268">
        <v>4</v>
      </c>
      <c r="N268">
        <f t="shared" si="32"/>
        <v>-595.26367190000019</v>
      </c>
      <c r="O268">
        <f t="shared" si="33"/>
        <v>-595.26367190000019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6.1771746028228991</v>
      </c>
    </row>
    <row r="269" spans="1:19" x14ac:dyDescent="0.25">
      <c r="A269" t="s">
        <v>293</v>
      </c>
      <c r="B269">
        <v>9695.3779297000001</v>
      </c>
      <c r="C269">
        <v>8729.0195313000004</v>
      </c>
      <c r="D269">
        <v>9182.7460938000004</v>
      </c>
      <c r="E269">
        <v>9224.484375</v>
      </c>
      <c r="F269">
        <v>8879.9804688000004</v>
      </c>
      <c r="G269">
        <v>8729.0195313000004</v>
      </c>
      <c r="H269">
        <v>8636.8896483999997</v>
      </c>
      <c r="I269">
        <v>8606.7802733999997</v>
      </c>
      <c r="J269">
        <v>8713.1679688000004</v>
      </c>
      <c r="L269" t="str">
        <f t="shared" si="31"/>
        <v>12AUG2025:04:00:00</v>
      </c>
      <c r="M269">
        <v>5</v>
      </c>
      <c r="N269">
        <f t="shared" si="32"/>
        <v>-966.35839839999971</v>
      </c>
      <c r="O269">
        <f t="shared" si="33"/>
        <v>-966.35839839999971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9.9672071105112803</v>
      </c>
    </row>
    <row r="270" spans="1:19" x14ac:dyDescent="0.25">
      <c r="A270" t="s">
        <v>294</v>
      </c>
      <c r="B270">
        <v>9182.7050780999998</v>
      </c>
      <c r="C270">
        <v>8577.0800780999998</v>
      </c>
      <c r="D270">
        <v>9051.7695313000004</v>
      </c>
      <c r="E270">
        <v>9052.8300780999998</v>
      </c>
      <c r="F270">
        <v>8759.2900391000003</v>
      </c>
      <c r="G270">
        <v>8577.0800780999998</v>
      </c>
      <c r="H270">
        <v>8487.9404297000001</v>
      </c>
      <c r="I270">
        <v>8514.4902344000002</v>
      </c>
      <c r="J270">
        <v>8584.7011719000002</v>
      </c>
      <c r="L270" t="str">
        <f t="shared" si="31"/>
        <v>12AUG2025:05:00:00</v>
      </c>
      <c r="M270">
        <v>6</v>
      </c>
      <c r="N270">
        <f t="shared" si="32"/>
        <v>-605.625</v>
      </c>
      <c r="O270">
        <f t="shared" si="33"/>
        <v>-605.625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6.5952787860340418</v>
      </c>
    </row>
    <row r="271" spans="1:19" x14ac:dyDescent="0.25">
      <c r="A271" t="s">
        <v>295</v>
      </c>
      <c r="B271">
        <v>9045.1601563000004</v>
      </c>
      <c r="C271">
        <v>8673.9697266000003</v>
      </c>
      <c r="D271">
        <v>9075.5009766000003</v>
      </c>
      <c r="E271">
        <v>9094.3964844000002</v>
      </c>
      <c r="F271">
        <v>8860.5097655999998</v>
      </c>
      <c r="G271">
        <v>8673.9697266000003</v>
      </c>
      <c r="H271">
        <v>8550.4902344000002</v>
      </c>
      <c r="I271">
        <v>8634.8798827999999</v>
      </c>
      <c r="J271">
        <v>8679.9628905999998</v>
      </c>
      <c r="L271" t="str">
        <f t="shared" si="31"/>
        <v>12AUG2025:06:00:00</v>
      </c>
      <c r="M271">
        <v>7</v>
      </c>
      <c r="N271">
        <f t="shared" si="32"/>
        <v>-371.1904297000001</v>
      </c>
      <c r="O271">
        <f t="shared" si="33"/>
        <v>-371.1904297000001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4.1037463492723685</v>
      </c>
    </row>
    <row r="272" spans="1:19" x14ac:dyDescent="0.25">
      <c r="A272" t="s">
        <v>296</v>
      </c>
      <c r="B272">
        <v>9250.1376952999999</v>
      </c>
      <c r="C272">
        <v>8951.0996094000002</v>
      </c>
      <c r="D272">
        <v>9249.953125</v>
      </c>
      <c r="E272">
        <v>9287.2080077999999</v>
      </c>
      <c r="F272">
        <v>9144.0302733999997</v>
      </c>
      <c r="G272">
        <v>8951.0996094000002</v>
      </c>
      <c r="H272">
        <v>8821.4501952999999</v>
      </c>
      <c r="I272">
        <v>8951.9501952999999</v>
      </c>
      <c r="J272">
        <v>8967.1318358999997</v>
      </c>
      <c r="L272" t="str">
        <f t="shared" si="31"/>
        <v>12AUG2025:07:00:00</v>
      </c>
      <c r="M272">
        <v>8</v>
      </c>
      <c r="N272">
        <f t="shared" si="32"/>
        <v>-299.03808589999971</v>
      </c>
      <c r="O272">
        <f t="shared" si="33"/>
        <v>-299.03808589999971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3.2327960485598086</v>
      </c>
    </row>
    <row r="273" spans="1:19" x14ac:dyDescent="0.25">
      <c r="A273" t="s">
        <v>297</v>
      </c>
      <c r="B273">
        <v>9392.8789063000004</v>
      </c>
      <c r="C273">
        <v>9079.1503905999998</v>
      </c>
      <c r="D273">
        <v>9401.8681641000003</v>
      </c>
      <c r="E273">
        <v>9403.3769530999998</v>
      </c>
      <c r="F273">
        <v>9271.9902344000002</v>
      </c>
      <c r="G273">
        <v>9079.1503905999998</v>
      </c>
      <c r="H273">
        <v>8941.8496094000002</v>
      </c>
      <c r="I273">
        <v>9077.4101563000004</v>
      </c>
      <c r="J273">
        <v>9092.5996094000002</v>
      </c>
      <c r="L273" t="str">
        <f t="shared" si="31"/>
        <v>12AUG2025:08:00:00</v>
      </c>
      <c r="M273">
        <v>9</v>
      </c>
      <c r="N273">
        <f t="shared" si="32"/>
        <v>-313.72851570000057</v>
      </c>
      <c r="O273">
        <f t="shared" si="33"/>
        <v>-313.72851570000057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3.3400677133139265</v>
      </c>
    </row>
    <row r="274" spans="1:19" x14ac:dyDescent="0.25">
      <c r="A274" t="s">
        <v>298</v>
      </c>
      <c r="B274">
        <v>10049.853515999999</v>
      </c>
      <c r="C274">
        <v>9510.8203125</v>
      </c>
      <c r="D274">
        <v>10043.564453000001</v>
      </c>
      <c r="E274">
        <v>10094.378906</v>
      </c>
      <c r="F274">
        <v>9675.6298827999999</v>
      </c>
      <c r="G274">
        <v>9510.8203125</v>
      </c>
      <c r="H274">
        <v>9427.1699219000002</v>
      </c>
      <c r="I274">
        <v>9449.7900391000003</v>
      </c>
      <c r="J274">
        <v>9515.8525391000003</v>
      </c>
      <c r="L274" t="str">
        <f t="shared" si="31"/>
        <v>12AUG2025:09:00:00</v>
      </c>
      <c r="M274">
        <v>10</v>
      </c>
      <c r="N274">
        <f t="shared" si="32"/>
        <v>-539.03320349999922</v>
      </c>
      <c r="O274">
        <f t="shared" si="33"/>
        <v>-539.03320349999922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5.3635926398511629</v>
      </c>
    </row>
    <row r="275" spans="1:19" x14ac:dyDescent="0.25">
      <c r="A275" t="s">
        <v>299</v>
      </c>
      <c r="B275">
        <v>10706.149414</v>
      </c>
      <c r="C275">
        <v>10196.299805000001</v>
      </c>
      <c r="D275">
        <v>10881.826171999999</v>
      </c>
      <c r="E275">
        <v>11020.838867</v>
      </c>
      <c r="F275">
        <v>10316.799805000001</v>
      </c>
      <c r="G275">
        <v>10196.299805000001</v>
      </c>
      <c r="H275">
        <v>10181.900390999999</v>
      </c>
      <c r="I275">
        <v>10034.700194999999</v>
      </c>
      <c r="J275">
        <v>10182.424805000001</v>
      </c>
      <c r="L275" t="str">
        <f t="shared" si="31"/>
        <v>12AUG2025:10:00:00</v>
      </c>
      <c r="M275">
        <v>11</v>
      </c>
      <c r="N275">
        <f t="shared" si="32"/>
        <v>-509.84960899999896</v>
      </c>
      <c r="O275">
        <f t="shared" si="33"/>
        <v>-509.84960899999896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4.7622127179851352</v>
      </c>
    </row>
    <row r="276" spans="1:19" x14ac:dyDescent="0.25">
      <c r="A276" t="s">
        <v>300</v>
      </c>
      <c r="B276">
        <v>11661.773438</v>
      </c>
      <c r="C276">
        <v>10962.200194999999</v>
      </c>
      <c r="D276">
        <v>11605.849609000001</v>
      </c>
      <c r="E276">
        <v>11744.785156</v>
      </c>
      <c r="F276">
        <v>11026.400390999999</v>
      </c>
      <c r="G276">
        <v>10962.200194999999</v>
      </c>
      <c r="H276">
        <v>11024.900390999999</v>
      </c>
      <c r="I276">
        <v>10756.799805000001</v>
      </c>
      <c r="J276">
        <v>10942.575194999999</v>
      </c>
      <c r="L276" t="str">
        <f t="shared" si="31"/>
        <v>12AUG2025:11:00:00</v>
      </c>
      <c r="M276">
        <v>12</v>
      </c>
      <c r="N276">
        <f t="shared" si="32"/>
        <v>-699.57324300000073</v>
      </c>
      <c r="O276">
        <f t="shared" si="33"/>
        <v>-699.57324300000073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5.9988581215309384</v>
      </c>
    </row>
    <row r="277" spans="1:19" x14ac:dyDescent="0.25">
      <c r="A277" t="s">
        <v>301</v>
      </c>
      <c r="B277">
        <v>12413.125</v>
      </c>
      <c r="C277">
        <v>11734.400390999999</v>
      </c>
      <c r="D277">
        <v>12181.659180000001</v>
      </c>
      <c r="E277">
        <v>12348.021484000001</v>
      </c>
      <c r="F277">
        <v>11747.700194999999</v>
      </c>
      <c r="G277">
        <v>11734.400390999999</v>
      </c>
      <c r="H277">
        <v>11870.900390999999</v>
      </c>
      <c r="I277">
        <v>11425.700194999999</v>
      </c>
      <c r="J277">
        <v>11694.674805000001</v>
      </c>
      <c r="L277" t="str">
        <f t="shared" si="31"/>
        <v>12AUG2025:12:00:00</v>
      </c>
      <c r="M277">
        <v>13</v>
      </c>
      <c r="N277">
        <f t="shared" si="32"/>
        <v>-678.72460900000078</v>
      </c>
      <c r="O277">
        <f t="shared" si="33"/>
        <v>-678.72460900000078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5.4677980685766139</v>
      </c>
    </row>
    <row r="278" spans="1:19" x14ac:dyDescent="0.25">
      <c r="A278" t="s">
        <v>302</v>
      </c>
      <c r="B278">
        <v>13152.772461</v>
      </c>
      <c r="C278">
        <v>12507.5</v>
      </c>
      <c r="D278">
        <v>12800.855469</v>
      </c>
      <c r="E278">
        <v>12900.274414</v>
      </c>
      <c r="F278">
        <v>12450.700194999999</v>
      </c>
      <c r="G278">
        <v>12507.5</v>
      </c>
      <c r="H278">
        <v>12712.5</v>
      </c>
      <c r="I278">
        <v>12178.400390999999</v>
      </c>
      <c r="J278">
        <v>12462.275390999999</v>
      </c>
      <c r="L278" t="str">
        <f t="shared" si="31"/>
        <v>12AUG2025:13:00:00</v>
      </c>
      <c r="M278">
        <v>14</v>
      </c>
      <c r="N278">
        <f t="shared" si="32"/>
        <v>-645.27246100000048</v>
      </c>
      <c r="O278">
        <f t="shared" si="33"/>
        <v>-645.27246100000048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4.905980567316381</v>
      </c>
    </row>
    <row r="279" spans="1:19" x14ac:dyDescent="0.25">
      <c r="A279" t="s">
        <v>303</v>
      </c>
      <c r="B279">
        <v>13818.460938</v>
      </c>
      <c r="C279">
        <v>13226.400390999999</v>
      </c>
      <c r="D279">
        <v>13443.043944999999</v>
      </c>
      <c r="E279">
        <v>13652.109375</v>
      </c>
      <c r="F279">
        <v>13089</v>
      </c>
      <c r="G279">
        <v>13226.400390999999</v>
      </c>
      <c r="H279">
        <v>13425.700194999999</v>
      </c>
      <c r="I279">
        <v>12860.599609000001</v>
      </c>
      <c r="J279">
        <v>13150.425781</v>
      </c>
      <c r="L279" t="str">
        <f t="shared" si="31"/>
        <v>12AUG2025:14:00:00</v>
      </c>
      <c r="M279">
        <v>15</v>
      </c>
      <c r="N279">
        <f t="shared" si="32"/>
        <v>-592.06054700000095</v>
      </c>
      <c r="O279">
        <f t="shared" si="33"/>
        <v>-592.06054700000095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4.284562149550732</v>
      </c>
    </row>
    <row r="280" spans="1:19" x14ac:dyDescent="0.25">
      <c r="A280" t="s">
        <v>304</v>
      </c>
      <c r="B280">
        <v>14376.947265999999</v>
      </c>
      <c r="C280">
        <v>13741.299805000001</v>
      </c>
      <c r="D280">
        <v>13820.374023</v>
      </c>
      <c r="E280">
        <v>14020.035156</v>
      </c>
      <c r="F280">
        <v>13531.900390999999</v>
      </c>
      <c r="G280">
        <v>13741.299805000001</v>
      </c>
      <c r="H280">
        <v>13889.299805000001</v>
      </c>
      <c r="I280">
        <v>13303</v>
      </c>
      <c r="J280">
        <v>13616.375</v>
      </c>
      <c r="L280" t="str">
        <f t="shared" si="31"/>
        <v>12AUG2025:15:00:00</v>
      </c>
      <c r="M280">
        <v>16</v>
      </c>
      <c r="N280">
        <f t="shared" si="32"/>
        <v>-635.64746099999866</v>
      </c>
      <c r="O280">
        <f t="shared" si="33"/>
        <v>-635.64746099999866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4.4212964632849383</v>
      </c>
    </row>
    <row r="281" spans="1:19" x14ac:dyDescent="0.25">
      <c r="A281" t="s">
        <v>305</v>
      </c>
      <c r="B281">
        <v>14668.128906</v>
      </c>
      <c r="C281">
        <v>13971.900390999999</v>
      </c>
      <c r="D281">
        <v>14024.663086</v>
      </c>
      <c r="E281">
        <v>14299.565430000001</v>
      </c>
      <c r="F281">
        <v>13789.299805000001</v>
      </c>
      <c r="G281">
        <v>13971.900390999999</v>
      </c>
      <c r="H281">
        <v>14113.400390999999</v>
      </c>
      <c r="I281">
        <v>13537.799805000001</v>
      </c>
      <c r="J281">
        <v>13853.100586</v>
      </c>
      <c r="L281" t="str">
        <f t="shared" si="31"/>
        <v>12AUG2025:16:00:00</v>
      </c>
      <c r="M281">
        <v>17</v>
      </c>
      <c r="N281">
        <f t="shared" si="32"/>
        <v>-696.2285150000007</v>
      </c>
      <c r="O281">
        <f t="shared" si="33"/>
        <v>-696.2285150000007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4.7465393811422558</v>
      </c>
    </row>
    <row r="282" spans="1:19" x14ac:dyDescent="0.25">
      <c r="A282" t="s">
        <v>306</v>
      </c>
      <c r="B282">
        <v>14664.169921999999</v>
      </c>
      <c r="C282">
        <v>14160.099609000001</v>
      </c>
      <c r="D282">
        <v>14022.183594</v>
      </c>
      <c r="E282">
        <v>14226.364258</v>
      </c>
      <c r="F282">
        <v>13963.799805000001</v>
      </c>
      <c r="G282">
        <v>14160.099609000001</v>
      </c>
      <c r="H282">
        <v>14264.200194999999</v>
      </c>
      <c r="I282">
        <v>13712.599609000001</v>
      </c>
      <c r="J282">
        <v>14025.173828000001</v>
      </c>
      <c r="L282" t="str">
        <f t="shared" si="31"/>
        <v>12AUG2025:17:00:00</v>
      </c>
      <c r="M282">
        <v>18</v>
      </c>
      <c r="N282">
        <f t="shared" si="32"/>
        <v>-504.07031299999835</v>
      </c>
      <c r="O282">
        <f t="shared" si="33"/>
        <v>-504.07031299999835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3.4374282054912921</v>
      </c>
    </row>
    <row r="283" spans="1:19" x14ac:dyDescent="0.25">
      <c r="A283" t="s">
        <v>307</v>
      </c>
      <c r="B283">
        <v>14615.347656</v>
      </c>
      <c r="C283">
        <v>14248.700194999999</v>
      </c>
      <c r="D283">
        <v>14081.782227</v>
      </c>
      <c r="E283">
        <v>14368.690430000001</v>
      </c>
      <c r="F283">
        <v>14062.700194999999</v>
      </c>
      <c r="G283">
        <v>14248.700194999999</v>
      </c>
      <c r="H283">
        <v>14318</v>
      </c>
      <c r="I283">
        <v>13732.700194999999</v>
      </c>
      <c r="J283">
        <v>14090.524414</v>
      </c>
      <c r="L283" t="str">
        <f t="shared" si="31"/>
        <v>12AUG2025:18:00:00</v>
      </c>
      <c r="M283">
        <v>19</v>
      </c>
      <c r="N283">
        <f t="shared" si="32"/>
        <v>-366.64746100000048</v>
      </c>
      <c r="O283">
        <f t="shared" si="33"/>
        <v>-366.64746100000048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2.5086468664977781</v>
      </c>
    </row>
    <row r="284" spans="1:19" x14ac:dyDescent="0.25">
      <c r="A284" t="s">
        <v>308</v>
      </c>
      <c r="B284">
        <v>14479.752930000001</v>
      </c>
      <c r="C284">
        <v>14268.400390999999</v>
      </c>
      <c r="D284">
        <v>14156.672852</v>
      </c>
      <c r="E284">
        <v>14314.100586</v>
      </c>
      <c r="F284">
        <v>14079.299805000001</v>
      </c>
      <c r="G284">
        <v>14268.400390999999</v>
      </c>
      <c r="H284">
        <v>14219.099609000001</v>
      </c>
      <c r="I284">
        <v>13598.299805000001</v>
      </c>
      <c r="J284">
        <v>14041.274414</v>
      </c>
      <c r="L284" t="str">
        <f t="shared" si="31"/>
        <v>12AUG2025:19:00:00</v>
      </c>
      <c r="M284">
        <v>20</v>
      </c>
      <c r="N284">
        <f t="shared" si="32"/>
        <v>-211.35253900000134</v>
      </c>
      <c r="O284">
        <f t="shared" si="33"/>
        <v>-211.35253900000134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1.4596418876879367</v>
      </c>
    </row>
    <row r="285" spans="1:19" x14ac:dyDescent="0.25">
      <c r="A285" t="s">
        <v>309</v>
      </c>
      <c r="B285">
        <v>13966.576171999999</v>
      </c>
      <c r="C285">
        <v>13930.400390999999</v>
      </c>
      <c r="D285">
        <v>14028.344727</v>
      </c>
      <c r="E285">
        <v>14231.119140999999</v>
      </c>
      <c r="F285">
        <v>13752.400390999999</v>
      </c>
      <c r="G285">
        <v>13930.400390999999</v>
      </c>
      <c r="H285">
        <v>13836.5</v>
      </c>
      <c r="I285">
        <v>13268.599609000001</v>
      </c>
      <c r="J285">
        <v>13696.974609000001</v>
      </c>
      <c r="L285" t="str">
        <f t="shared" si="31"/>
        <v>12AUG2025:20:00:00</v>
      </c>
      <c r="M285">
        <v>21</v>
      </c>
      <c r="N285">
        <f t="shared" si="32"/>
        <v>-36.175780999999915</v>
      </c>
      <c r="O285">
        <f t="shared" si="33"/>
        <v>-36.175780999999915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0.25901681668070253</v>
      </c>
    </row>
    <row r="286" spans="1:19" x14ac:dyDescent="0.25">
      <c r="A286" t="s">
        <v>310</v>
      </c>
      <c r="B286">
        <v>13344.997069999999</v>
      </c>
      <c r="C286">
        <v>13396.299805000001</v>
      </c>
      <c r="D286">
        <v>13507.327148</v>
      </c>
      <c r="E286">
        <v>13720.041015999999</v>
      </c>
      <c r="F286">
        <v>13284.200194999999</v>
      </c>
      <c r="G286">
        <v>13396.299805000001</v>
      </c>
      <c r="H286">
        <v>13320.900390999999</v>
      </c>
      <c r="I286">
        <v>12804.599609000001</v>
      </c>
      <c r="J286">
        <v>13201.5</v>
      </c>
      <c r="L286" t="str">
        <f t="shared" si="31"/>
        <v>12AUG2025:21:00:00</v>
      </c>
      <c r="M286">
        <v>22</v>
      </c>
      <c r="N286">
        <f t="shared" si="32"/>
        <v>51.302735000001121</v>
      </c>
      <c r="O286" t="str">
        <f t="shared" si="33"/>
        <v/>
      </c>
      <c r="P286">
        <f t="shared" si="34"/>
        <v>51.302735000001121</v>
      </c>
      <c r="Q286" t="str">
        <f t="shared" si="35"/>
        <v/>
      </c>
      <c r="R286">
        <f t="shared" si="36"/>
        <v>1</v>
      </c>
      <c r="S286">
        <f t="shared" si="37"/>
        <v>0.38443421703951802</v>
      </c>
    </row>
    <row r="287" spans="1:19" x14ac:dyDescent="0.25">
      <c r="A287" t="s">
        <v>311</v>
      </c>
      <c r="B287">
        <v>12843.686523</v>
      </c>
      <c r="C287">
        <v>12884.700194999999</v>
      </c>
      <c r="D287">
        <v>13068.213867</v>
      </c>
      <c r="E287">
        <v>13248.482421999999</v>
      </c>
      <c r="F287">
        <v>12786.099609000001</v>
      </c>
      <c r="G287">
        <v>12884.700194999999</v>
      </c>
      <c r="H287">
        <v>12811</v>
      </c>
      <c r="I287">
        <v>12341.5</v>
      </c>
      <c r="J287">
        <v>12705.825194999999</v>
      </c>
      <c r="L287" t="str">
        <f t="shared" si="31"/>
        <v>12AUG2025:22:00:00</v>
      </c>
      <c r="M287">
        <v>23</v>
      </c>
      <c r="N287">
        <f t="shared" si="32"/>
        <v>41.013671999999133</v>
      </c>
      <c r="O287" t="str">
        <f t="shared" si="33"/>
        <v/>
      </c>
      <c r="P287">
        <f t="shared" si="34"/>
        <v>41.013671999999133</v>
      </c>
      <c r="Q287" t="str">
        <f t="shared" si="35"/>
        <v/>
      </c>
      <c r="R287">
        <f t="shared" si="36"/>
        <v>1</v>
      </c>
      <c r="S287">
        <f t="shared" si="37"/>
        <v>0.31932943805934039</v>
      </c>
    </row>
    <row r="288" spans="1:19" x14ac:dyDescent="0.25">
      <c r="A288" t="s">
        <v>312</v>
      </c>
      <c r="B288">
        <v>11919.180664</v>
      </c>
      <c r="C288">
        <v>11986.700194999999</v>
      </c>
      <c r="D288">
        <v>12281.981444999999</v>
      </c>
      <c r="E288">
        <v>12390.46875</v>
      </c>
      <c r="F288">
        <v>11936</v>
      </c>
      <c r="G288">
        <v>11986.700194999999</v>
      </c>
      <c r="H288">
        <v>11948.400390999999</v>
      </c>
      <c r="I288">
        <v>11533.400390999999</v>
      </c>
      <c r="J288">
        <v>11851.125</v>
      </c>
      <c r="L288" t="str">
        <f t="shared" si="31"/>
        <v>12AUG2025:23:00:00</v>
      </c>
      <c r="M288">
        <v>24</v>
      </c>
      <c r="N288">
        <f t="shared" si="32"/>
        <v>67.519530999999915</v>
      </c>
      <c r="O288" t="str">
        <f t="shared" si="33"/>
        <v/>
      </c>
      <c r="P288">
        <f t="shared" si="34"/>
        <v>67.519530999999915</v>
      </c>
      <c r="Q288" t="str">
        <f t="shared" si="35"/>
        <v/>
      </c>
      <c r="R288">
        <f t="shared" si="36"/>
        <v>1</v>
      </c>
      <c r="S288">
        <f t="shared" si="37"/>
        <v>0.56647795602202744</v>
      </c>
    </row>
    <row r="289" spans="1:19" x14ac:dyDescent="0.25">
      <c r="A289" t="s">
        <v>313</v>
      </c>
      <c r="B289">
        <v>11136.791992</v>
      </c>
      <c r="C289">
        <v>11066.299805000001</v>
      </c>
      <c r="D289">
        <v>11401.764648</v>
      </c>
      <c r="E289">
        <v>11451.899414</v>
      </c>
      <c r="F289">
        <v>11068.400390999999</v>
      </c>
      <c r="G289">
        <v>11066.299805000001</v>
      </c>
      <c r="H289">
        <v>11054.400390999999</v>
      </c>
      <c r="I289">
        <v>10702.900390999999</v>
      </c>
      <c r="J289">
        <v>10973</v>
      </c>
      <c r="L289" t="str">
        <f t="shared" si="31"/>
        <v>13AUG2025:00:00:00</v>
      </c>
      <c r="M289">
        <v>1</v>
      </c>
      <c r="N289">
        <f t="shared" si="32"/>
        <v>-70.492186999999831</v>
      </c>
      <c r="O289">
        <f t="shared" si="33"/>
        <v>-70.492186999999831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0.63296672013482125</v>
      </c>
    </row>
    <row r="290" spans="1:19" x14ac:dyDescent="0.25">
      <c r="A290" t="s">
        <v>314</v>
      </c>
      <c r="B290">
        <v>10340.071289</v>
      </c>
      <c r="C290">
        <v>10378.400390999999</v>
      </c>
      <c r="D290">
        <v>10873.405273</v>
      </c>
      <c r="E290">
        <v>10904.361328000001</v>
      </c>
      <c r="F290">
        <v>9792.7402344000002</v>
      </c>
      <c r="G290">
        <v>9990.9697266000003</v>
      </c>
      <c r="H290">
        <v>10500</v>
      </c>
      <c r="I290">
        <v>10269.400390999999</v>
      </c>
      <c r="J290">
        <v>10138.277344</v>
      </c>
      <c r="L290" t="str">
        <f t="shared" si="31"/>
        <v>13AUG2025:01:00:00</v>
      </c>
      <c r="M290">
        <v>2</v>
      </c>
      <c r="N290">
        <f t="shared" si="32"/>
        <v>38.329101999999693</v>
      </c>
      <c r="O290" t="str">
        <f t="shared" si="33"/>
        <v/>
      </c>
      <c r="P290">
        <f t="shared" si="34"/>
        <v>38.329101999999693</v>
      </c>
      <c r="Q290" t="str">
        <f t="shared" si="35"/>
        <v/>
      </c>
      <c r="R290">
        <f t="shared" si="36"/>
        <v>1</v>
      </c>
      <c r="S290">
        <f t="shared" si="37"/>
        <v>0.37068508454845039</v>
      </c>
    </row>
    <row r="291" spans="1:19" x14ac:dyDescent="0.25">
      <c r="A291" t="s">
        <v>315</v>
      </c>
      <c r="B291">
        <v>9655.7539063000004</v>
      </c>
      <c r="C291">
        <v>9811.7597655999998</v>
      </c>
      <c r="D291">
        <v>10254.716796999999</v>
      </c>
      <c r="E291">
        <v>10355.403319999999</v>
      </c>
      <c r="F291">
        <v>9149.6503905999998</v>
      </c>
      <c r="G291">
        <v>9365.9101563000004</v>
      </c>
      <c r="H291">
        <v>9805.5</v>
      </c>
      <c r="I291">
        <v>9630.8300780999998</v>
      </c>
      <c r="J291">
        <v>9487.9726563000004</v>
      </c>
      <c r="L291" t="str">
        <f t="shared" si="31"/>
        <v>13AUG2025:02:00:00</v>
      </c>
      <c r="M291">
        <v>3</v>
      </c>
      <c r="N291">
        <f t="shared" si="32"/>
        <v>156.00585929999943</v>
      </c>
      <c r="O291" t="str">
        <f t="shared" si="33"/>
        <v/>
      </c>
      <c r="P291">
        <f t="shared" si="34"/>
        <v>156.00585929999943</v>
      </c>
      <c r="Q291" t="str">
        <f t="shared" si="35"/>
        <v/>
      </c>
      <c r="R291">
        <f t="shared" si="36"/>
        <v>1</v>
      </c>
      <c r="S291">
        <f t="shared" si="37"/>
        <v>1.6156776655027603</v>
      </c>
    </row>
    <row r="292" spans="1:19" x14ac:dyDescent="0.25">
      <c r="A292" t="s">
        <v>316</v>
      </c>
      <c r="B292">
        <v>9186.140625</v>
      </c>
      <c r="C292">
        <v>9411.0400391000003</v>
      </c>
      <c r="D292">
        <v>9720.53125</v>
      </c>
      <c r="E292">
        <v>9824.1259766000003</v>
      </c>
      <c r="F292">
        <v>8662.6396483999997</v>
      </c>
      <c r="G292">
        <v>8907.7900391000003</v>
      </c>
      <c r="H292">
        <v>9254.5097655999998</v>
      </c>
      <c r="I292">
        <v>9110.6796875</v>
      </c>
      <c r="J292">
        <v>8983.9042969000002</v>
      </c>
      <c r="L292" t="str">
        <f>A292</f>
        <v>13AUG2025:03:00:00</v>
      </c>
      <c r="M292">
        <v>4</v>
      </c>
      <c r="N292">
        <f>C292-B292</f>
        <v>224.89941410000029</v>
      </c>
      <c r="O292" t="str">
        <f t="shared" si="33"/>
        <v/>
      </c>
      <c r="P292">
        <f t="shared" si="34"/>
        <v>224.89941410000029</v>
      </c>
      <c r="Q292" t="str">
        <f t="shared" si="35"/>
        <v/>
      </c>
      <c r="R292">
        <f t="shared" si="36"/>
        <v>1</v>
      </c>
      <c r="S292">
        <f>ABS((B292-C292)/B292)*100</f>
        <v>2.4482470199502337</v>
      </c>
    </row>
    <row r="293" spans="1:19" x14ac:dyDescent="0.25">
      <c r="A293" t="s">
        <v>317</v>
      </c>
      <c r="B293">
        <v>9010.6933594000002</v>
      </c>
      <c r="C293">
        <v>9157.8398438000004</v>
      </c>
      <c r="D293">
        <v>9477.3583983999997</v>
      </c>
      <c r="E293">
        <v>9564.8828125</v>
      </c>
      <c r="F293">
        <v>8414.0302733999997</v>
      </c>
      <c r="G293">
        <v>8709.8701172000001</v>
      </c>
      <c r="H293">
        <v>8948.4296875</v>
      </c>
      <c r="I293">
        <v>8827.9599608999997</v>
      </c>
      <c r="J293">
        <v>8725.0722655999998</v>
      </c>
      <c r="L293" t="str">
        <f t="shared" si="31"/>
        <v>13AUG2025:04:00:00</v>
      </c>
      <c r="M293">
        <v>5</v>
      </c>
      <c r="N293">
        <f t="shared" si="32"/>
        <v>147.14648440000019</v>
      </c>
      <c r="O293" t="str">
        <f t="shared" si="33"/>
        <v/>
      </c>
      <c r="P293">
        <f t="shared" si="34"/>
        <v>147.14648440000019</v>
      </c>
      <c r="Q293" t="str">
        <f t="shared" si="35"/>
        <v/>
      </c>
      <c r="R293">
        <f t="shared" si="36"/>
        <v>1</v>
      </c>
      <c r="S293">
        <f t="shared" si="37"/>
        <v>1.6330206625719454</v>
      </c>
    </row>
    <row r="294" spans="1:19" x14ac:dyDescent="0.25">
      <c r="A294" t="s">
        <v>318</v>
      </c>
      <c r="B294">
        <v>8965.8564452999999</v>
      </c>
      <c r="C294">
        <v>9055.4902344000002</v>
      </c>
      <c r="D294">
        <v>9316.4951172000001</v>
      </c>
      <c r="E294">
        <v>9311.7363280999998</v>
      </c>
      <c r="F294">
        <v>8315.9501952999999</v>
      </c>
      <c r="G294">
        <v>8554.1503905999998</v>
      </c>
      <c r="H294">
        <v>8772.1103516000003</v>
      </c>
      <c r="I294">
        <v>8720.7099608999997</v>
      </c>
      <c r="J294">
        <v>8590.7304688000004</v>
      </c>
      <c r="L294" t="str">
        <f t="shared" si="31"/>
        <v>13AUG2025:05:00:00</v>
      </c>
      <c r="M294">
        <v>6</v>
      </c>
      <c r="N294">
        <f t="shared" si="32"/>
        <v>89.633789100000286</v>
      </c>
      <c r="O294" t="str">
        <f t="shared" si="33"/>
        <v/>
      </c>
      <c r="P294">
        <f t="shared" si="34"/>
        <v>89.633789100000286</v>
      </c>
      <c r="Q294" t="str">
        <f t="shared" si="35"/>
        <v/>
      </c>
      <c r="R294">
        <f t="shared" si="36"/>
        <v>1</v>
      </c>
      <c r="S294">
        <f t="shared" si="37"/>
        <v>0.99972366997898232</v>
      </c>
    </row>
    <row r="295" spans="1:19" x14ac:dyDescent="0.25">
      <c r="A295" t="s">
        <v>319</v>
      </c>
      <c r="B295">
        <v>9079.7089844000002</v>
      </c>
      <c r="C295">
        <v>9106.5498047000001</v>
      </c>
      <c r="D295">
        <v>9376.7275391000003</v>
      </c>
      <c r="E295">
        <v>9374.2929688000004</v>
      </c>
      <c r="F295">
        <v>8411.7802733999997</v>
      </c>
      <c r="G295">
        <v>8594.5898438000004</v>
      </c>
      <c r="H295">
        <v>8786.2099608999997</v>
      </c>
      <c r="I295">
        <v>8806.8798827999999</v>
      </c>
      <c r="J295">
        <v>8649.8652344000002</v>
      </c>
      <c r="L295" t="str">
        <f t="shared" si="31"/>
        <v>13AUG2025:06:00:00</v>
      </c>
      <c r="M295">
        <v>7</v>
      </c>
      <c r="N295">
        <f t="shared" si="32"/>
        <v>26.840820299999905</v>
      </c>
      <c r="O295" t="str">
        <f t="shared" si="33"/>
        <v/>
      </c>
      <c r="P295">
        <f t="shared" si="34"/>
        <v>26.840820299999905</v>
      </c>
      <c r="Q295" t="str">
        <f t="shared" si="35"/>
        <v/>
      </c>
      <c r="R295">
        <f t="shared" si="36"/>
        <v>1</v>
      </c>
      <c r="S295">
        <f t="shared" si="37"/>
        <v>0.2956132222532194</v>
      </c>
    </row>
    <row r="296" spans="1:19" x14ac:dyDescent="0.25">
      <c r="A296" t="s">
        <v>320</v>
      </c>
      <c r="B296">
        <v>9427.3310547000001</v>
      </c>
      <c r="C296">
        <v>9341.7900391000003</v>
      </c>
      <c r="D296">
        <v>9546.1123047000001</v>
      </c>
      <c r="E296">
        <v>9518.6210938000004</v>
      </c>
      <c r="F296">
        <v>8746.5498047000001</v>
      </c>
      <c r="G296">
        <v>8928.8095702999999</v>
      </c>
      <c r="H296">
        <v>9019.0800780999998</v>
      </c>
      <c r="I296">
        <v>9098.4501952999999</v>
      </c>
      <c r="J296">
        <v>8948.2226563000004</v>
      </c>
      <c r="L296" t="str">
        <f t="shared" si="31"/>
        <v>13AUG2025:07:00:00</v>
      </c>
      <c r="M296">
        <v>8</v>
      </c>
      <c r="N296">
        <f t="shared" si="32"/>
        <v>-85.54101559999981</v>
      </c>
      <c r="O296">
        <f t="shared" si="33"/>
        <v>-85.54101559999981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0.90737256497800933</v>
      </c>
    </row>
    <row r="297" spans="1:19" x14ac:dyDescent="0.25">
      <c r="A297" t="s">
        <v>321</v>
      </c>
      <c r="B297">
        <v>9478.4384766000003</v>
      </c>
      <c r="C297">
        <v>9525.3398438000004</v>
      </c>
      <c r="D297">
        <v>9677.1552733999997</v>
      </c>
      <c r="E297">
        <v>9631.0234375</v>
      </c>
      <c r="F297">
        <v>8924.8300780999998</v>
      </c>
      <c r="G297">
        <v>9088.3496094000002</v>
      </c>
      <c r="H297">
        <v>9120.8300780999998</v>
      </c>
      <c r="I297">
        <v>9196.6601563000004</v>
      </c>
      <c r="J297">
        <v>9082.6679688000004</v>
      </c>
      <c r="L297" t="str">
        <f t="shared" si="31"/>
        <v>13AUG2025:08:00:00</v>
      </c>
      <c r="M297">
        <v>9</v>
      </c>
      <c r="N297">
        <f t="shared" si="32"/>
        <v>46.901367200000095</v>
      </c>
      <c r="O297" t="str">
        <f t="shared" si="33"/>
        <v/>
      </c>
      <c r="P297">
        <f t="shared" si="34"/>
        <v>46.901367200000095</v>
      </c>
      <c r="Q297" t="str">
        <f t="shared" si="35"/>
        <v/>
      </c>
      <c r="R297">
        <f t="shared" si="36"/>
        <v>1</v>
      </c>
      <c r="S297">
        <f t="shared" si="37"/>
        <v>0.49482166620365114</v>
      </c>
    </row>
    <row r="298" spans="1:19" x14ac:dyDescent="0.25">
      <c r="A298" t="s">
        <v>322</v>
      </c>
      <c r="B298">
        <v>10004.555664</v>
      </c>
      <c r="C298">
        <v>10111.200194999999</v>
      </c>
      <c r="D298">
        <v>10267.058594</v>
      </c>
      <c r="E298">
        <v>10285.104492</v>
      </c>
      <c r="F298">
        <v>9391.8701172000001</v>
      </c>
      <c r="G298">
        <v>9466.2900391000003</v>
      </c>
      <c r="H298">
        <v>9702.6396483999997</v>
      </c>
      <c r="I298">
        <v>9562.0195313000004</v>
      </c>
      <c r="J298">
        <v>9530.7050780999998</v>
      </c>
      <c r="L298" t="str">
        <f t="shared" si="31"/>
        <v>13AUG2025:09:00:00</v>
      </c>
      <c r="M298">
        <v>10</v>
      </c>
      <c r="N298">
        <f t="shared" si="32"/>
        <v>106.64453099999992</v>
      </c>
      <c r="O298" t="str">
        <f t="shared" si="33"/>
        <v/>
      </c>
      <c r="P298">
        <f t="shared" si="34"/>
        <v>106.64453099999992</v>
      </c>
      <c r="Q298" t="str">
        <f t="shared" si="35"/>
        <v/>
      </c>
      <c r="R298">
        <f t="shared" si="36"/>
        <v>1</v>
      </c>
      <c r="S298">
        <f t="shared" si="37"/>
        <v>1.0659596945793945</v>
      </c>
    </row>
    <row r="299" spans="1:19" x14ac:dyDescent="0.25">
      <c r="A299" t="s">
        <v>323</v>
      </c>
      <c r="B299">
        <v>10976.669921999999</v>
      </c>
      <c r="C299">
        <v>10968.299805000001</v>
      </c>
      <c r="D299">
        <v>11176.293944999999</v>
      </c>
      <c r="E299">
        <v>11254.054688</v>
      </c>
      <c r="F299">
        <v>10071.700194999999</v>
      </c>
      <c r="G299">
        <v>10031.5</v>
      </c>
      <c r="H299">
        <v>10642.700194999999</v>
      </c>
      <c r="I299">
        <v>10166.700194999999</v>
      </c>
      <c r="J299">
        <v>10228.149414</v>
      </c>
      <c r="L299" t="str">
        <f t="shared" si="31"/>
        <v>13AUG2025:10:00:00</v>
      </c>
      <c r="M299">
        <v>11</v>
      </c>
      <c r="N299">
        <f t="shared" si="32"/>
        <v>-8.3701169999985723</v>
      </c>
      <c r="O299">
        <f t="shared" si="33"/>
        <v>-8.3701169999985723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7.6253700434434663E-2</v>
      </c>
    </row>
    <row r="300" spans="1:19" x14ac:dyDescent="0.25">
      <c r="A300" t="s">
        <v>324</v>
      </c>
      <c r="B300">
        <v>11704.982421999999</v>
      </c>
      <c r="C300">
        <v>11718.099609000001</v>
      </c>
      <c r="D300">
        <v>12051.432617</v>
      </c>
      <c r="E300">
        <v>12260.123046999999</v>
      </c>
      <c r="F300">
        <v>10665</v>
      </c>
      <c r="G300">
        <v>10658</v>
      </c>
      <c r="H300">
        <v>11428.799805000001</v>
      </c>
      <c r="I300">
        <v>10852.299805000001</v>
      </c>
      <c r="J300">
        <v>10901.025390999999</v>
      </c>
      <c r="L300" t="str">
        <f t="shared" si="31"/>
        <v>13AUG2025:11:00:00</v>
      </c>
      <c r="M300">
        <v>12</v>
      </c>
      <c r="N300">
        <f t="shared" si="32"/>
        <v>13.11718700000165</v>
      </c>
      <c r="O300" t="str">
        <f t="shared" si="33"/>
        <v/>
      </c>
      <c r="P300">
        <f t="shared" si="34"/>
        <v>13.11718700000165</v>
      </c>
      <c r="Q300" t="str">
        <f t="shared" si="35"/>
        <v/>
      </c>
      <c r="R300">
        <f t="shared" si="36"/>
        <v>1</v>
      </c>
      <c r="S300">
        <f t="shared" si="37"/>
        <v>0.1120649867474158</v>
      </c>
    </row>
    <row r="301" spans="1:19" x14ac:dyDescent="0.25">
      <c r="A301" t="s">
        <v>325</v>
      </c>
      <c r="B301">
        <v>12200.841796999999</v>
      </c>
      <c r="C301">
        <v>12399.700194999999</v>
      </c>
      <c r="D301">
        <v>12693.291992</v>
      </c>
      <c r="E301">
        <v>12879.742188</v>
      </c>
      <c r="F301">
        <v>11259.400390999999</v>
      </c>
      <c r="G301">
        <v>11343.900390999999</v>
      </c>
      <c r="H301">
        <v>12298.900390999999</v>
      </c>
      <c r="I301">
        <v>11615.700194999999</v>
      </c>
      <c r="J301">
        <v>11629.475586</v>
      </c>
      <c r="L301" t="str">
        <f t="shared" si="31"/>
        <v>13AUG2025:12:00:00</v>
      </c>
      <c r="M301">
        <v>13</v>
      </c>
      <c r="N301">
        <f t="shared" si="32"/>
        <v>198.85839800000031</v>
      </c>
      <c r="O301" t="str">
        <f t="shared" si="33"/>
        <v/>
      </c>
      <c r="P301">
        <f t="shared" si="34"/>
        <v>198.85839800000031</v>
      </c>
      <c r="Q301" t="str">
        <f t="shared" si="35"/>
        <v/>
      </c>
      <c r="R301">
        <f t="shared" si="36"/>
        <v>1</v>
      </c>
      <c r="S301">
        <f t="shared" si="37"/>
        <v>1.6298744079191039</v>
      </c>
    </row>
    <row r="302" spans="1:19" x14ac:dyDescent="0.25">
      <c r="A302" t="s">
        <v>326</v>
      </c>
      <c r="B302">
        <v>12870.871094</v>
      </c>
      <c r="C302">
        <v>13050.700194999999</v>
      </c>
      <c r="D302">
        <v>13568.375977</v>
      </c>
      <c r="E302">
        <v>13829.310546999999</v>
      </c>
      <c r="F302">
        <v>11864.400390999999</v>
      </c>
      <c r="G302">
        <v>12041.099609000001</v>
      </c>
      <c r="H302">
        <v>13109.599609000001</v>
      </c>
      <c r="I302">
        <v>12400.200194999999</v>
      </c>
      <c r="J302">
        <v>12353.825194999999</v>
      </c>
      <c r="L302" t="str">
        <f t="shared" si="31"/>
        <v>13AUG2025:13:00:00</v>
      </c>
      <c r="M302">
        <v>14</v>
      </c>
      <c r="N302">
        <f t="shared" si="32"/>
        <v>179.82910099999935</v>
      </c>
      <c r="O302" t="str">
        <f t="shared" si="33"/>
        <v/>
      </c>
      <c r="P302">
        <f t="shared" si="34"/>
        <v>179.82910099999935</v>
      </c>
      <c r="Q302" t="str">
        <f t="shared" si="35"/>
        <v/>
      </c>
      <c r="R302">
        <f t="shared" si="36"/>
        <v>1</v>
      </c>
      <c r="S302">
        <f t="shared" si="37"/>
        <v>1.3971789452838983</v>
      </c>
    </row>
    <row r="303" spans="1:19" x14ac:dyDescent="0.25">
      <c r="A303" t="s">
        <v>327</v>
      </c>
      <c r="B303">
        <v>13445.045898</v>
      </c>
      <c r="C303">
        <v>13692.700194999999</v>
      </c>
      <c r="D303">
        <v>14178.298828000001</v>
      </c>
      <c r="E303">
        <v>14427.181640999999</v>
      </c>
      <c r="F303">
        <v>12416.099609000001</v>
      </c>
      <c r="G303">
        <v>12694.5</v>
      </c>
      <c r="H303">
        <v>13790.799805000001</v>
      </c>
      <c r="I303">
        <v>13110.700194999999</v>
      </c>
      <c r="J303">
        <v>13003.024414</v>
      </c>
      <c r="L303" t="str">
        <f t="shared" si="31"/>
        <v>13AUG2025:14:00:00</v>
      </c>
      <c r="M303">
        <v>15</v>
      </c>
      <c r="N303">
        <f t="shared" si="32"/>
        <v>247.65429699999913</v>
      </c>
      <c r="O303" t="str">
        <f t="shared" si="33"/>
        <v/>
      </c>
      <c r="P303">
        <f t="shared" si="34"/>
        <v>247.65429699999913</v>
      </c>
      <c r="Q303" t="str">
        <f t="shared" si="35"/>
        <v/>
      </c>
      <c r="R303">
        <f t="shared" si="36"/>
        <v>1</v>
      </c>
      <c r="S303">
        <f t="shared" si="37"/>
        <v>1.8419743515850593</v>
      </c>
    </row>
    <row r="304" spans="1:19" x14ac:dyDescent="0.25">
      <c r="A304" t="s">
        <v>328</v>
      </c>
      <c r="B304">
        <v>13841.670898</v>
      </c>
      <c r="C304">
        <v>14067.5</v>
      </c>
      <c r="D304">
        <v>14585.202148</v>
      </c>
      <c r="E304">
        <v>14782.449219</v>
      </c>
      <c r="F304">
        <v>12816.799805000001</v>
      </c>
      <c r="G304">
        <v>13169.099609000001</v>
      </c>
      <c r="H304">
        <v>14192.299805000001</v>
      </c>
      <c r="I304">
        <v>13561.5</v>
      </c>
      <c r="J304">
        <v>13434.924805000001</v>
      </c>
      <c r="L304" t="str">
        <f t="shared" si="31"/>
        <v>13AUG2025:15:00:00</v>
      </c>
      <c r="M304">
        <v>16</v>
      </c>
      <c r="N304">
        <f t="shared" si="32"/>
        <v>225.82910199999969</v>
      </c>
      <c r="O304" t="str">
        <f t="shared" si="33"/>
        <v/>
      </c>
      <c r="P304">
        <f t="shared" si="34"/>
        <v>225.82910199999969</v>
      </c>
      <c r="Q304" t="str">
        <f t="shared" si="35"/>
        <v/>
      </c>
      <c r="R304">
        <f t="shared" si="36"/>
        <v>1</v>
      </c>
      <c r="S304">
        <f t="shared" si="37"/>
        <v>1.6315161924029709</v>
      </c>
    </row>
    <row r="305" spans="1:19" x14ac:dyDescent="0.25">
      <c r="A305" t="s">
        <v>329</v>
      </c>
      <c r="B305">
        <v>13928.561523</v>
      </c>
      <c r="C305">
        <v>14110.900390999999</v>
      </c>
      <c r="D305">
        <v>14766.360352</v>
      </c>
      <c r="E305">
        <v>15054.272461</v>
      </c>
      <c r="F305">
        <v>13041.900390999999</v>
      </c>
      <c r="G305">
        <v>13392.599609000001</v>
      </c>
      <c r="H305">
        <v>14282.900390999999</v>
      </c>
      <c r="I305">
        <v>13760.5</v>
      </c>
      <c r="J305">
        <v>13619.474609000001</v>
      </c>
      <c r="L305" t="str">
        <f t="shared" si="31"/>
        <v>13AUG2025:16:00:00</v>
      </c>
      <c r="M305">
        <v>17</v>
      </c>
      <c r="N305">
        <f t="shared" si="32"/>
        <v>182.33886799999891</v>
      </c>
      <c r="O305" t="str">
        <f t="shared" si="33"/>
        <v/>
      </c>
      <c r="P305">
        <f t="shared" si="34"/>
        <v>182.33886799999891</v>
      </c>
      <c r="Q305" t="str">
        <f t="shared" si="35"/>
        <v/>
      </c>
      <c r="R305">
        <f t="shared" si="36"/>
        <v>1</v>
      </c>
      <c r="S305">
        <f t="shared" si="37"/>
        <v>1.3091004961201902</v>
      </c>
    </row>
    <row r="306" spans="1:19" x14ac:dyDescent="0.25">
      <c r="A306" t="s">
        <v>330</v>
      </c>
      <c r="B306">
        <v>13806.227539</v>
      </c>
      <c r="C306">
        <v>13961.400390999999</v>
      </c>
      <c r="D306">
        <v>14688.202148</v>
      </c>
      <c r="E306">
        <v>15005.320313</v>
      </c>
      <c r="F306">
        <v>13187.5</v>
      </c>
      <c r="G306">
        <v>13580</v>
      </c>
      <c r="H306">
        <v>14305</v>
      </c>
      <c r="I306">
        <v>13874.099609000001</v>
      </c>
      <c r="J306">
        <v>13736.650390999999</v>
      </c>
      <c r="L306" t="str">
        <f t="shared" si="31"/>
        <v>13AUG2025:17:00:00</v>
      </c>
      <c r="M306">
        <v>18</v>
      </c>
      <c r="N306">
        <f t="shared" si="32"/>
        <v>155.17285199999969</v>
      </c>
      <c r="O306" t="str">
        <f t="shared" si="33"/>
        <v/>
      </c>
      <c r="P306">
        <f t="shared" si="34"/>
        <v>155.17285199999969</v>
      </c>
      <c r="Q306" t="str">
        <f t="shared" si="35"/>
        <v/>
      </c>
      <c r="R306">
        <f t="shared" si="36"/>
        <v>1</v>
      </c>
      <c r="S306">
        <f t="shared" si="37"/>
        <v>1.123933757876042</v>
      </c>
    </row>
    <row r="307" spans="1:19" x14ac:dyDescent="0.25">
      <c r="A307" t="s">
        <v>331</v>
      </c>
      <c r="B307">
        <v>13811.332031</v>
      </c>
      <c r="C307">
        <v>13883.5</v>
      </c>
      <c r="D307">
        <v>14663.841796999999</v>
      </c>
      <c r="E307">
        <v>14947.487305000001</v>
      </c>
      <c r="F307">
        <v>13244</v>
      </c>
      <c r="G307">
        <v>13569.5</v>
      </c>
      <c r="H307">
        <v>14308</v>
      </c>
      <c r="I307">
        <v>13820.900390999999</v>
      </c>
      <c r="J307">
        <v>13735.599609000001</v>
      </c>
      <c r="L307" t="str">
        <f t="shared" si="31"/>
        <v>13AUG2025:18:00:00</v>
      </c>
      <c r="M307">
        <v>19</v>
      </c>
      <c r="N307">
        <f t="shared" si="32"/>
        <v>72.167969000000085</v>
      </c>
      <c r="O307" t="str">
        <f t="shared" si="33"/>
        <v/>
      </c>
      <c r="P307">
        <f t="shared" si="34"/>
        <v>72.167969000000085</v>
      </c>
      <c r="Q307" t="str">
        <f t="shared" si="35"/>
        <v/>
      </c>
      <c r="R307">
        <f t="shared" si="36"/>
        <v>1</v>
      </c>
      <c r="S307">
        <f t="shared" si="37"/>
        <v>0.52252721778041855</v>
      </c>
    </row>
    <row r="308" spans="1:19" x14ac:dyDescent="0.25">
      <c r="A308" t="s">
        <v>332</v>
      </c>
      <c r="B308">
        <v>13501.128906</v>
      </c>
      <c r="C308">
        <v>13729.099609000001</v>
      </c>
      <c r="D308">
        <v>14684.754883</v>
      </c>
      <c r="E308">
        <v>14886.568359000001</v>
      </c>
      <c r="F308">
        <v>13382.799805000001</v>
      </c>
      <c r="G308">
        <v>13606.5</v>
      </c>
      <c r="H308">
        <v>14243</v>
      </c>
      <c r="I308">
        <v>13600.099609000001</v>
      </c>
      <c r="J308">
        <v>13708.099609000001</v>
      </c>
      <c r="L308" t="str">
        <f t="shared" si="31"/>
        <v>13AUG2025:19:00:00</v>
      </c>
      <c r="M308">
        <v>20</v>
      </c>
      <c r="N308">
        <f t="shared" si="32"/>
        <v>227.97070300000087</v>
      </c>
      <c r="O308" t="str">
        <f t="shared" si="33"/>
        <v/>
      </c>
      <c r="P308">
        <f t="shared" si="34"/>
        <v>227.97070300000087</v>
      </c>
      <c r="Q308" t="str">
        <f t="shared" si="35"/>
        <v/>
      </c>
      <c r="R308">
        <f t="shared" si="36"/>
        <v>1</v>
      </c>
      <c r="S308">
        <f t="shared" si="37"/>
        <v>1.6885306746363189</v>
      </c>
    </row>
    <row r="309" spans="1:19" x14ac:dyDescent="0.25">
      <c r="A309" t="s">
        <v>333</v>
      </c>
      <c r="B309">
        <v>13110.542969</v>
      </c>
      <c r="C309">
        <v>13414.599609000001</v>
      </c>
      <c r="D309">
        <v>14132.472656</v>
      </c>
      <c r="E309">
        <v>14096.706055000001</v>
      </c>
      <c r="F309">
        <v>13094.799805000001</v>
      </c>
      <c r="G309">
        <v>13214</v>
      </c>
      <c r="H309">
        <v>13895.799805000001</v>
      </c>
      <c r="I309">
        <v>13161.099609000001</v>
      </c>
      <c r="J309">
        <v>13341.425781</v>
      </c>
      <c r="L309" t="str">
        <f t="shared" si="31"/>
        <v>13AUG2025:20:00:00</v>
      </c>
      <c r="M309">
        <v>21</v>
      </c>
      <c r="N309">
        <f t="shared" si="32"/>
        <v>304.0566400000007</v>
      </c>
      <c r="O309" t="str">
        <f t="shared" si="33"/>
        <v/>
      </c>
      <c r="P309">
        <f t="shared" si="34"/>
        <v>304.0566400000007</v>
      </c>
      <c r="Q309" t="str">
        <f t="shared" si="35"/>
        <v/>
      </c>
      <c r="R309">
        <f t="shared" si="36"/>
        <v>1</v>
      </c>
      <c r="S309">
        <f t="shared" si="37"/>
        <v>2.3191765643798692</v>
      </c>
    </row>
    <row r="310" spans="1:19" x14ac:dyDescent="0.25">
      <c r="A310" t="s">
        <v>334</v>
      </c>
      <c r="B310">
        <v>12748.247069999999</v>
      </c>
      <c r="C310">
        <v>13093.700194999999</v>
      </c>
      <c r="D310">
        <v>13459.065430000001</v>
      </c>
      <c r="E310">
        <v>13612.809569999999</v>
      </c>
      <c r="F310">
        <v>12673.299805000001</v>
      </c>
      <c r="G310">
        <v>12778.599609000001</v>
      </c>
      <c r="H310">
        <v>13386.799805000001</v>
      </c>
      <c r="I310">
        <v>12700.400390999999</v>
      </c>
      <c r="J310">
        <v>12884.775390999999</v>
      </c>
      <c r="L310" t="str">
        <f t="shared" si="31"/>
        <v>13AUG2025:21:00:00</v>
      </c>
      <c r="M310">
        <v>22</v>
      </c>
      <c r="N310">
        <f t="shared" si="32"/>
        <v>345.453125</v>
      </c>
      <c r="O310" t="str">
        <f t="shared" si="33"/>
        <v/>
      </c>
      <c r="P310">
        <f t="shared" si="34"/>
        <v>345.453125</v>
      </c>
      <c r="Q310" t="str">
        <f t="shared" si="35"/>
        <v/>
      </c>
      <c r="R310">
        <f t="shared" si="36"/>
        <v>1</v>
      </c>
      <c r="S310">
        <f t="shared" si="37"/>
        <v>2.7098088317800384</v>
      </c>
    </row>
    <row r="311" spans="1:19" x14ac:dyDescent="0.25">
      <c r="A311" t="s">
        <v>335</v>
      </c>
      <c r="B311">
        <v>12305.286133</v>
      </c>
      <c r="C311">
        <v>12620.599609000001</v>
      </c>
      <c r="D311">
        <v>12983.204102</v>
      </c>
      <c r="E311">
        <v>13318.084961</v>
      </c>
      <c r="F311">
        <v>12174.700194999999</v>
      </c>
      <c r="G311">
        <v>12237.200194999999</v>
      </c>
      <c r="H311">
        <v>12894.799805000001</v>
      </c>
      <c r="I311">
        <v>12229.299805000001</v>
      </c>
      <c r="J311">
        <v>12384</v>
      </c>
      <c r="L311" t="str">
        <f t="shared" si="31"/>
        <v>13AUG2025:22:00:00</v>
      </c>
      <c r="M311">
        <v>23</v>
      </c>
      <c r="N311">
        <f t="shared" si="32"/>
        <v>315.31347600000117</v>
      </c>
      <c r="O311" t="str">
        <f t="shared" si="33"/>
        <v/>
      </c>
      <c r="P311">
        <f t="shared" si="34"/>
        <v>315.31347600000117</v>
      </c>
      <c r="Q311" t="str">
        <f t="shared" si="35"/>
        <v/>
      </c>
      <c r="R311">
        <f t="shared" si="36"/>
        <v>1</v>
      </c>
      <c r="S311">
        <f t="shared" si="37"/>
        <v>2.5624229505269414</v>
      </c>
    </row>
    <row r="312" spans="1:19" x14ac:dyDescent="0.25">
      <c r="A312" t="s">
        <v>336</v>
      </c>
      <c r="B312">
        <v>11532.565430000001</v>
      </c>
      <c r="C312">
        <v>11900.099609000001</v>
      </c>
      <c r="D312">
        <v>12275.138671999999</v>
      </c>
      <c r="E312">
        <v>12577.301758</v>
      </c>
      <c r="F312">
        <v>11409.900390999999</v>
      </c>
      <c r="G312">
        <v>11435.599609000001</v>
      </c>
      <c r="H312">
        <v>12096.900390999999</v>
      </c>
      <c r="I312">
        <v>11476.5</v>
      </c>
      <c r="J312">
        <v>11604.724609000001</v>
      </c>
      <c r="L312" t="str">
        <f t="shared" si="31"/>
        <v>13AUG2025:23:00:00</v>
      </c>
      <c r="M312">
        <v>24</v>
      </c>
      <c r="N312">
        <f t="shared" si="32"/>
        <v>367.53417900000022</v>
      </c>
      <c r="O312" t="str">
        <f t="shared" si="33"/>
        <v/>
      </c>
      <c r="P312">
        <f t="shared" si="34"/>
        <v>367.53417900000022</v>
      </c>
      <c r="Q312" t="str">
        <f t="shared" si="35"/>
        <v/>
      </c>
      <c r="R312">
        <f t="shared" si="36"/>
        <v>1</v>
      </c>
      <c r="S312">
        <f t="shared" si="37"/>
        <v>3.1869247239987275</v>
      </c>
    </row>
    <row r="313" spans="1:19" x14ac:dyDescent="0.25">
      <c r="A313" t="s">
        <v>337</v>
      </c>
      <c r="B313">
        <v>10727.303711</v>
      </c>
      <c r="C313">
        <v>11150.5</v>
      </c>
      <c r="D313">
        <v>11368.208008</v>
      </c>
      <c r="E313">
        <v>11466.490234000001</v>
      </c>
      <c r="F313">
        <v>10575.599609000001</v>
      </c>
      <c r="G313">
        <v>10595</v>
      </c>
      <c r="H313">
        <v>11191.799805000001</v>
      </c>
      <c r="I313">
        <v>10669.099609000001</v>
      </c>
      <c r="J313">
        <v>10757.875</v>
      </c>
      <c r="L313" t="str">
        <f t="shared" si="31"/>
        <v>14AUG2025:00:00:00</v>
      </c>
      <c r="M313">
        <v>1</v>
      </c>
      <c r="N313">
        <f t="shared" si="32"/>
        <v>423.19628899999952</v>
      </c>
      <c r="O313" t="str">
        <f t="shared" si="33"/>
        <v/>
      </c>
      <c r="P313">
        <f t="shared" si="34"/>
        <v>423.19628899999952</v>
      </c>
      <c r="Q313" t="str">
        <f t="shared" si="35"/>
        <v/>
      </c>
      <c r="R313">
        <f t="shared" si="36"/>
        <v>1</v>
      </c>
      <c r="S313">
        <f t="shared" si="37"/>
        <v>3.9450387571859764</v>
      </c>
    </row>
    <row r="314" spans="1:19" x14ac:dyDescent="0.25">
      <c r="A314" t="s">
        <v>338</v>
      </c>
      <c r="B314">
        <v>10094.020508</v>
      </c>
      <c r="C314">
        <v>9367.5</v>
      </c>
      <c r="D314">
        <v>10121.143555000001</v>
      </c>
      <c r="E314">
        <v>10170.234375</v>
      </c>
      <c r="F314">
        <v>9367.5</v>
      </c>
      <c r="G314">
        <v>10268</v>
      </c>
      <c r="H314">
        <v>10362.200194999999</v>
      </c>
      <c r="I314">
        <v>10013</v>
      </c>
      <c r="J314">
        <v>10002.674805000001</v>
      </c>
      <c r="L314" t="str">
        <f t="shared" si="31"/>
        <v>14AUG2025:01:00:00</v>
      </c>
      <c r="M314">
        <v>2</v>
      </c>
      <c r="N314">
        <f t="shared" si="32"/>
        <v>-726.52050799999961</v>
      </c>
      <c r="O314">
        <f t="shared" si="33"/>
        <v>-726.52050799999961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7.1975335043573274</v>
      </c>
    </row>
    <row r="315" spans="1:19" x14ac:dyDescent="0.25">
      <c r="A315" t="s">
        <v>339</v>
      </c>
      <c r="B315">
        <v>9569.359375</v>
      </c>
      <c r="C315">
        <v>8968.3896483999997</v>
      </c>
      <c r="D315">
        <v>9562.1230469000002</v>
      </c>
      <c r="E315">
        <v>9657.1181641000003</v>
      </c>
      <c r="F315">
        <v>8968.3896483999997</v>
      </c>
      <c r="G315">
        <v>9642.7900391000003</v>
      </c>
      <c r="H315">
        <v>9727.7802733999997</v>
      </c>
      <c r="I315">
        <v>9448.3896483999997</v>
      </c>
      <c r="J315">
        <v>9446.8378905999998</v>
      </c>
      <c r="L315" t="str">
        <f t="shared" si="31"/>
        <v>14AUG2025:02:00:00</v>
      </c>
      <c r="M315">
        <v>3</v>
      </c>
      <c r="N315">
        <f t="shared" si="32"/>
        <v>-600.96972660000029</v>
      </c>
      <c r="O315">
        <f t="shared" si="33"/>
        <v>-600.96972660000029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6.2801458598162458</v>
      </c>
    </row>
    <row r="316" spans="1:19" x14ac:dyDescent="0.25">
      <c r="A316" t="s">
        <v>340</v>
      </c>
      <c r="B316">
        <v>9189.4960938000004</v>
      </c>
      <c r="C316">
        <v>8616.5703125</v>
      </c>
      <c r="D316">
        <v>9171.4765625</v>
      </c>
      <c r="E316">
        <v>9283.5146483999997</v>
      </c>
      <c r="F316">
        <v>8616.5703125</v>
      </c>
      <c r="G316">
        <v>9174.4404297000001</v>
      </c>
      <c r="H316">
        <v>9243.9199219000002</v>
      </c>
      <c r="I316">
        <v>8986.8798827999999</v>
      </c>
      <c r="J316">
        <v>9005.453125</v>
      </c>
      <c r="L316" t="str">
        <f t="shared" si="31"/>
        <v>14AUG2025:03:00:00</v>
      </c>
      <c r="M316">
        <v>4</v>
      </c>
      <c r="N316">
        <f t="shared" si="32"/>
        <v>-572.92578130000038</v>
      </c>
      <c r="O316">
        <f t="shared" si="33"/>
        <v>-572.92578130000038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6.234572336197453</v>
      </c>
    </row>
    <row r="317" spans="1:19" x14ac:dyDescent="0.25">
      <c r="A317" t="s">
        <v>341</v>
      </c>
      <c r="B317">
        <v>9033.9462891000003</v>
      </c>
      <c r="C317">
        <v>8333.7402344000002</v>
      </c>
      <c r="D317">
        <v>9162.4355469000002</v>
      </c>
      <c r="E317">
        <v>9319.5859375</v>
      </c>
      <c r="F317">
        <v>8333.7402344000002</v>
      </c>
      <c r="G317">
        <v>8883.4804688000004</v>
      </c>
      <c r="H317">
        <v>8948.7001952999999</v>
      </c>
      <c r="I317">
        <v>8699.7998047000001</v>
      </c>
      <c r="J317">
        <v>8716.4306641000003</v>
      </c>
      <c r="L317" t="str">
        <f t="shared" si="31"/>
        <v>14AUG2025:04:00:00</v>
      </c>
      <c r="M317">
        <v>5</v>
      </c>
      <c r="N317">
        <f t="shared" si="32"/>
        <v>-700.2060547000001</v>
      </c>
      <c r="O317">
        <f t="shared" si="33"/>
        <v>-700.2060547000001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7.7508326072830522</v>
      </c>
    </row>
    <row r="318" spans="1:19" x14ac:dyDescent="0.25">
      <c r="A318" t="s">
        <v>342</v>
      </c>
      <c r="B318">
        <v>8960.9775391000003</v>
      </c>
      <c r="C318">
        <v>8222.0996094000002</v>
      </c>
      <c r="D318">
        <v>8962.21875</v>
      </c>
      <c r="E318">
        <v>8961.046875</v>
      </c>
      <c r="F318">
        <v>8222.0996094000002</v>
      </c>
      <c r="G318">
        <v>8754.5595702999999</v>
      </c>
      <c r="H318">
        <v>8754.9599608999997</v>
      </c>
      <c r="I318">
        <v>8581.5996094000002</v>
      </c>
      <c r="J318">
        <v>8578.3046875</v>
      </c>
      <c r="L318" t="str">
        <f t="shared" si="31"/>
        <v>14AUG2025:05:00:00</v>
      </c>
      <c r="M318">
        <v>6</v>
      </c>
      <c r="N318">
        <f t="shared" si="32"/>
        <v>-738.8779297000001</v>
      </c>
      <c r="O318">
        <f t="shared" si="33"/>
        <v>-738.8779297000001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8.245505877857715</v>
      </c>
    </row>
    <row r="319" spans="1:19" x14ac:dyDescent="0.25">
      <c r="A319" t="s">
        <v>343</v>
      </c>
      <c r="B319">
        <v>9080.0439452999999</v>
      </c>
      <c r="C319">
        <v>8327.2402344000002</v>
      </c>
      <c r="D319">
        <v>8967.7226563000004</v>
      </c>
      <c r="E319">
        <v>8912.7636719000002</v>
      </c>
      <c r="F319">
        <v>8327.2402344000002</v>
      </c>
      <c r="G319">
        <v>8859.7402344000002</v>
      </c>
      <c r="H319">
        <v>8778.5097655999998</v>
      </c>
      <c r="I319">
        <v>8683.3300780999998</v>
      </c>
      <c r="J319">
        <v>8662.2050780999998</v>
      </c>
      <c r="L319" t="str">
        <f t="shared" si="31"/>
        <v>14AUG2025:06:00:00</v>
      </c>
      <c r="M319">
        <v>7</v>
      </c>
      <c r="N319">
        <f t="shared" si="32"/>
        <v>-752.80371089999971</v>
      </c>
      <c r="O319">
        <f t="shared" si="33"/>
        <v>-752.80371089999971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8.2907496421277234</v>
      </c>
    </row>
    <row r="320" spans="1:19" x14ac:dyDescent="0.25">
      <c r="A320" t="s">
        <v>344</v>
      </c>
      <c r="B320">
        <v>9415.6533202999999</v>
      </c>
      <c r="C320">
        <v>8649.6396483999997</v>
      </c>
      <c r="D320">
        <v>9212.6767577999999</v>
      </c>
      <c r="E320">
        <v>9202.2666016000003</v>
      </c>
      <c r="F320">
        <v>8649.6396483999997</v>
      </c>
      <c r="G320">
        <v>9161.0595702999999</v>
      </c>
      <c r="H320">
        <v>9027.7998047000001</v>
      </c>
      <c r="I320">
        <v>8989.9599608999997</v>
      </c>
      <c r="J320">
        <v>8957.1152344000002</v>
      </c>
      <c r="L320" t="str">
        <f t="shared" si="31"/>
        <v>14AUG2025:07:00:00</v>
      </c>
      <c r="M320">
        <v>8</v>
      </c>
      <c r="N320">
        <f t="shared" si="32"/>
        <v>-766.01367190000019</v>
      </c>
      <c r="O320">
        <f t="shared" si="33"/>
        <v>-766.01367190000019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8.1355339437624234</v>
      </c>
    </row>
    <row r="321" spans="1:19" x14ac:dyDescent="0.25">
      <c r="A321" t="s">
        <v>345</v>
      </c>
      <c r="B321">
        <v>9445.6738280999998</v>
      </c>
      <c r="C321">
        <v>8813.2304688000004</v>
      </c>
      <c r="D321">
        <v>9375.4335938000004</v>
      </c>
      <c r="E321">
        <v>9356.0498047000001</v>
      </c>
      <c r="F321">
        <v>8813.2304688000004</v>
      </c>
      <c r="G321">
        <v>9293.3203125</v>
      </c>
      <c r="H321">
        <v>9165.6796875</v>
      </c>
      <c r="I321">
        <v>9104.3095702999999</v>
      </c>
      <c r="J321">
        <v>9094.1347655999998</v>
      </c>
      <c r="L321" t="str">
        <f t="shared" si="31"/>
        <v>14AUG2025:08:00:00</v>
      </c>
      <c r="M321">
        <v>9</v>
      </c>
      <c r="N321">
        <f t="shared" si="32"/>
        <v>-632.44335929999943</v>
      </c>
      <c r="O321">
        <f t="shared" si="33"/>
        <v>-632.44335929999943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6.695587533612894</v>
      </c>
    </row>
    <row r="322" spans="1:19" x14ac:dyDescent="0.25">
      <c r="A322" t="s">
        <v>346</v>
      </c>
      <c r="B322">
        <v>10064.152344</v>
      </c>
      <c r="C322">
        <v>9238.9404297000001</v>
      </c>
      <c r="D322">
        <v>10033.451171999999</v>
      </c>
      <c r="E322">
        <v>10039.652344</v>
      </c>
      <c r="F322">
        <v>9238.9404297000001</v>
      </c>
      <c r="G322">
        <v>9699.3398438000004</v>
      </c>
      <c r="H322">
        <v>9688.9697266000003</v>
      </c>
      <c r="I322">
        <v>9442.9697266000003</v>
      </c>
      <c r="J322">
        <v>9517.5546875</v>
      </c>
      <c r="L322" t="str">
        <f t="shared" si="31"/>
        <v>14AUG2025:09:00:00</v>
      </c>
      <c r="M322">
        <v>10</v>
      </c>
      <c r="N322">
        <f t="shared" si="32"/>
        <v>-825.21191429999999</v>
      </c>
      <c r="O322">
        <f t="shared" si="33"/>
        <v>-825.21191429999999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8.1995173174417513</v>
      </c>
    </row>
    <row r="323" spans="1:19" x14ac:dyDescent="0.25">
      <c r="A323" t="s">
        <v>347</v>
      </c>
      <c r="B323">
        <v>10843.068359000001</v>
      </c>
      <c r="C323">
        <v>9883.3398438000004</v>
      </c>
      <c r="D323">
        <v>10732.537109000001</v>
      </c>
      <c r="E323">
        <v>10726.327148</v>
      </c>
      <c r="F323">
        <v>9883.3398438000004</v>
      </c>
      <c r="G323">
        <v>10317.299805000001</v>
      </c>
      <c r="H323">
        <v>10523.799805000001</v>
      </c>
      <c r="I323">
        <v>10123.099609000001</v>
      </c>
      <c r="J323">
        <v>10211.884765999999</v>
      </c>
      <c r="L323" t="str">
        <f t="shared" si="31"/>
        <v>14AUG2025:10:00:00</v>
      </c>
      <c r="M323">
        <v>11</v>
      </c>
      <c r="N323">
        <f t="shared" si="32"/>
        <v>-959.7285152000004</v>
      </c>
      <c r="O323">
        <f t="shared" ref="O323:O386" si="38">IF(N323&lt;0,N323,"")</f>
        <v>-959.7285152000004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8.8510787115291318</v>
      </c>
    </row>
    <row r="324" spans="1:19" x14ac:dyDescent="0.25">
      <c r="A324" t="s">
        <v>348</v>
      </c>
      <c r="B324">
        <v>11682.854492</v>
      </c>
      <c r="C324">
        <v>10595.799805000001</v>
      </c>
      <c r="D324">
        <v>11487.581055000001</v>
      </c>
      <c r="E324">
        <v>11570.21875</v>
      </c>
      <c r="F324">
        <v>10595.799805000001</v>
      </c>
      <c r="G324">
        <v>11037.700194999999</v>
      </c>
      <c r="H324">
        <v>11412.099609000001</v>
      </c>
      <c r="I324">
        <v>10861.400390999999</v>
      </c>
      <c r="J324">
        <v>10976.75</v>
      </c>
      <c r="L324" t="str">
        <f t="shared" ref="L324:L387" si="42">A324</f>
        <v>14AUG2025:11:00:00</v>
      </c>
      <c r="M324">
        <v>12</v>
      </c>
      <c r="N324">
        <f t="shared" ref="N324:N387" si="43">C324-B324</f>
        <v>-1087.0546869999998</v>
      </c>
      <c r="O324">
        <f t="shared" si="38"/>
        <v>-1087.0546869999998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9.3047010706533726</v>
      </c>
    </row>
    <row r="325" spans="1:19" x14ac:dyDescent="0.25">
      <c r="A325" t="s">
        <v>349</v>
      </c>
      <c r="B325">
        <v>12188.919921999999</v>
      </c>
      <c r="C325">
        <v>11342.599609000001</v>
      </c>
      <c r="D325">
        <v>12112.953125</v>
      </c>
      <c r="E325">
        <v>12225.769531</v>
      </c>
      <c r="F325">
        <v>11342.599609000001</v>
      </c>
      <c r="G325">
        <v>11793</v>
      </c>
      <c r="H325">
        <v>12142.799805000001</v>
      </c>
      <c r="I325">
        <v>11567.299805000001</v>
      </c>
      <c r="J325">
        <v>11711.424805000001</v>
      </c>
      <c r="L325" t="str">
        <f t="shared" si="42"/>
        <v>14AUG2025:12:00:00</v>
      </c>
      <c r="M325">
        <v>13</v>
      </c>
      <c r="N325">
        <f t="shared" si="43"/>
        <v>-846.32031299999835</v>
      </c>
      <c r="O325">
        <f t="shared" si="38"/>
        <v>-846.32031299999835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6.9433577250143363</v>
      </c>
    </row>
    <row r="326" spans="1:19" x14ac:dyDescent="0.25">
      <c r="A326" t="s">
        <v>350</v>
      </c>
      <c r="B326">
        <v>12974.515625</v>
      </c>
      <c r="C326">
        <v>12080.700194999999</v>
      </c>
      <c r="D326">
        <v>12947.386719</v>
      </c>
      <c r="E326">
        <v>13194.871094</v>
      </c>
      <c r="F326">
        <v>12080.700194999999</v>
      </c>
      <c r="G326">
        <v>12593.900390999999</v>
      </c>
      <c r="H326">
        <v>12970.400390999999</v>
      </c>
      <c r="I326">
        <v>12369.099609000001</v>
      </c>
      <c r="J326">
        <v>12503.525390999999</v>
      </c>
      <c r="L326" t="str">
        <f t="shared" si="42"/>
        <v>14AUG2025:13:00:00</v>
      </c>
      <c r="M326">
        <v>14</v>
      </c>
      <c r="N326">
        <f t="shared" si="43"/>
        <v>-893.81543000000056</v>
      </c>
      <c r="O326">
        <f t="shared" si="38"/>
        <v>-893.81543000000056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6.8890080819491137</v>
      </c>
    </row>
    <row r="327" spans="1:19" x14ac:dyDescent="0.25">
      <c r="A327" t="s">
        <v>351</v>
      </c>
      <c r="B327">
        <v>13686.660156</v>
      </c>
      <c r="C327">
        <v>12740.700194999999</v>
      </c>
      <c r="D327">
        <v>13624.066406</v>
      </c>
      <c r="E327">
        <v>13711.208984000001</v>
      </c>
      <c r="F327">
        <v>12740.700194999999</v>
      </c>
      <c r="G327">
        <v>13363.400390999999</v>
      </c>
      <c r="H327">
        <v>13668.599609000001</v>
      </c>
      <c r="I327">
        <v>13122.799805000001</v>
      </c>
      <c r="J327">
        <v>13223.875977</v>
      </c>
      <c r="L327" t="str">
        <f t="shared" si="42"/>
        <v>14AUG2025:14:00:00</v>
      </c>
      <c r="M327">
        <v>15</v>
      </c>
      <c r="N327">
        <f t="shared" si="43"/>
        <v>-945.95996100000048</v>
      </c>
      <c r="O327">
        <f t="shared" si="38"/>
        <v>-945.95996100000048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6.9115470846648277</v>
      </c>
    </row>
    <row r="328" spans="1:19" x14ac:dyDescent="0.25">
      <c r="A328" t="s">
        <v>352</v>
      </c>
      <c r="B328">
        <v>13972.665039</v>
      </c>
      <c r="C328">
        <v>13199.200194999999</v>
      </c>
      <c r="D328">
        <v>14184.567383</v>
      </c>
      <c r="E328">
        <v>14325.601563</v>
      </c>
      <c r="F328">
        <v>13199.200194999999</v>
      </c>
      <c r="G328">
        <v>13907.5</v>
      </c>
      <c r="H328">
        <v>14022.900390999999</v>
      </c>
      <c r="I328">
        <v>13601.200194999999</v>
      </c>
      <c r="J328">
        <v>13682.700194999999</v>
      </c>
      <c r="L328" t="str">
        <f t="shared" si="42"/>
        <v>14AUG2025:15:00:00</v>
      </c>
      <c r="M328">
        <v>16</v>
      </c>
      <c r="N328">
        <f t="shared" si="43"/>
        <v>-773.46484400000008</v>
      </c>
      <c r="O328">
        <f t="shared" si="38"/>
        <v>-773.46484400000008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5.5355570454249987</v>
      </c>
    </row>
    <row r="329" spans="1:19" x14ac:dyDescent="0.25">
      <c r="A329" t="s">
        <v>353</v>
      </c>
      <c r="B329">
        <v>14271.510742</v>
      </c>
      <c r="C329">
        <v>13483</v>
      </c>
      <c r="D329">
        <v>14473.46875</v>
      </c>
      <c r="E329">
        <v>14567.080078000001</v>
      </c>
      <c r="F329">
        <v>13483</v>
      </c>
      <c r="G329">
        <v>14173.5</v>
      </c>
      <c r="H329">
        <v>14158.5</v>
      </c>
      <c r="I329">
        <v>13844.5</v>
      </c>
      <c r="J329">
        <v>13914.875</v>
      </c>
      <c r="L329" t="str">
        <f t="shared" si="42"/>
        <v>14AUG2025:16:00:00</v>
      </c>
      <c r="M329">
        <v>17</v>
      </c>
      <c r="N329">
        <f t="shared" si="43"/>
        <v>-788.51074200000039</v>
      </c>
      <c r="O329">
        <f t="shared" si="38"/>
        <v>-788.51074200000039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5.525068482620215</v>
      </c>
    </row>
    <row r="330" spans="1:19" x14ac:dyDescent="0.25">
      <c r="A330" t="s">
        <v>354</v>
      </c>
      <c r="B330">
        <v>14365.969727</v>
      </c>
      <c r="C330">
        <v>13681.799805000001</v>
      </c>
      <c r="D330">
        <v>14431.706055000001</v>
      </c>
      <c r="E330">
        <v>14634.626953000001</v>
      </c>
      <c r="F330">
        <v>13681.799805000001</v>
      </c>
      <c r="G330">
        <v>14387.5</v>
      </c>
      <c r="H330">
        <v>14169.400390999999</v>
      </c>
      <c r="I330">
        <v>14001.799805000001</v>
      </c>
      <c r="J330">
        <v>14060.125977</v>
      </c>
      <c r="L330" t="str">
        <f t="shared" si="42"/>
        <v>14AUG2025:17:00:00</v>
      </c>
      <c r="M330">
        <v>18</v>
      </c>
      <c r="N330">
        <f t="shared" si="43"/>
        <v>-684.16992199999913</v>
      </c>
      <c r="O330">
        <f t="shared" si="38"/>
        <v>-684.16992199999913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4.7624346633150827</v>
      </c>
    </row>
    <row r="331" spans="1:19" x14ac:dyDescent="0.25">
      <c r="A331" t="s">
        <v>355</v>
      </c>
      <c r="B331">
        <v>14482.640625</v>
      </c>
      <c r="C331">
        <v>13770.599609000001</v>
      </c>
      <c r="D331">
        <v>14510.755859000001</v>
      </c>
      <c r="E331">
        <v>14751.25</v>
      </c>
      <c r="F331">
        <v>13770.599609000001</v>
      </c>
      <c r="G331">
        <v>14484.900390999999</v>
      </c>
      <c r="H331">
        <v>14197.099609000001</v>
      </c>
      <c r="I331">
        <v>13983</v>
      </c>
      <c r="J331">
        <v>14108.900390999999</v>
      </c>
      <c r="L331" t="str">
        <f t="shared" si="42"/>
        <v>14AUG2025:18:00:00</v>
      </c>
      <c r="M331">
        <v>19</v>
      </c>
      <c r="N331">
        <f t="shared" si="43"/>
        <v>-712.04101599999922</v>
      </c>
      <c r="O331">
        <f t="shared" si="38"/>
        <v>-712.04101599999922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4.9165137383224904</v>
      </c>
    </row>
    <row r="332" spans="1:19" x14ac:dyDescent="0.25">
      <c r="A332" t="s">
        <v>356</v>
      </c>
      <c r="B332">
        <v>14580.772461</v>
      </c>
      <c r="C332">
        <v>13783.700194999999</v>
      </c>
      <c r="D332">
        <v>14700.726563</v>
      </c>
      <c r="E332">
        <v>15088.880859000001</v>
      </c>
      <c r="F332">
        <v>13783.700194999999</v>
      </c>
      <c r="G332">
        <v>14499</v>
      </c>
      <c r="H332">
        <v>14165.799805000001</v>
      </c>
      <c r="I332">
        <v>13809.099609000001</v>
      </c>
      <c r="J332">
        <v>14064.400390999999</v>
      </c>
      <c r="L332" t="str">
        <f t="shared" si="42"/>
        <v>14AUG2025:19:00:00</v>
      </c>
      <c r="M332">
        <v>20</v>
      </c>
      <c r="N332">
        <f t="shared" si="43"/>
        <v>-797.07226600000104</v>
      </c>
      <c r="O332">
        <f t="shared" si="38"/>
        <v>-797.07226600000104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5.4665983447171564</v>
      </c>
    </row>
    <row r="333" spans="1:19" x14ac:dyDescent="0.25">
      <c r="A333" t="s">
        <v>357</v>
      </c>
      <c r="B333">
        <v>14498.719727</v>
      </c>
      <c r="C333">
        <v>13444.400390999999</v>
      </c>
      <c r="D333">
        <v>14292.776367</v>
      </c>
      <c r="E333">
        <v>14372.043944999999</v>
      </c>
      <c r="F333">
        <v>13444.400390999999</v>
      </c>
      <c r="G333">
        <v>14128.400390999999</v>
      </c>
      <c r="H333">
        <v>13866.5</v>
      </c>
      <c r="I333">
        <v>13426.799805000001</v>
      </c>
      <c r="J333">
        <v>13716.525390999999</v>
      </c>
      <c r="L333" t="str">
        <f t="shared" si="42"/>
        <v>14AUG2025:20:00:00</v>
      </c>
      <c r="M333">
        <v>21</v>
      </c>
      <c r="N333">
        <f t="shared" si="43"/>
        <v>-1054.3193360000005</v>
      </c>
      <c r="O333">
        <f t="shared" si="38"/>
        <v>-1054.3193360000005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7.2718098966808213</v>
      </c>
    </row>
    <row r="334" spans="1:19" x14ac:dyDescent="0.25">
      <c r="A334" t="s">
        <v>358</v>
      </c>
      <c r="B334">
        <v>14010.436523</v>
      </c>
      <c r="C334">
        <v>12961.200194999999</v>
      </c>
      <c r="D334">
        <v>13720.941406</v>
      </c>
      <c r="E334">
        <v>13794.476563</v>
      </c>
      <c r="F334">
        <v>12961.200194999999</v>
      </c>
      <c r="G334">
        <v>13561.200194999999</v>
      </c>
      <c r="H334">
        <v>13354.200194999999</v>
      </c>
      <c r="I334">
        <v>12920.900390999999</v>
      </c>
      <c r="J334">
        <v>13199.375</v>
      </c>
      <c r="L334" t="str">
        <f t="shared" si="42"/>
        <v>14AUG2025:21:00:00</v>
      </c>
      <c r="M334">
        <v>22</v>
      </c>
      <c r="N334">
        <f t="shared" si="43"/>
        <v>-1049.2363280000009</v>
      </c>
      <c r="O334">
        <f t="shared" si="38"/>
        <v>-1049.2363280000009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7.4889624336653569</v>
      </c>
    </row>
    <row r="335" spans="1:19" x14ac:dyDescent="0.25">
      <c r="A335" t="s">
        <v>359</v>
      </c>
      <c r="B335">
        <v>13610.387694999999</v>
      </c>
      <c r="C335">
        <v>12444.900390999999</v>
      </c>
      <c r="D335">
        <v>13293.767578000001</v>
      </c>
      <c r="E335">
        <v>13331.049805000001</v>
      </c>
      <c r="F335">
        <v>12444.900390999999</v>
      </c>
      <c r="G335">
        <v>13024</v>
      </c>
      <c r="H335">
        <v>12830.099609000001</v>
      </c>
      <c r="I335">
        <v>12418.099609000001</v>
      </c>
      <c r="J335">
        <v>12679.275390999999</v>
      </c>
      <c r="L335" t="str">
        <f t="shared" si="42"/>
        <v>14AUG2025:22:00:00</v>
      </c>
      <c r="M335">
        <v>23</v>
      </c>
      <c r="N335">
        <f t="shared" si="43"/>
        <v>-1165.4873040000002</v>
      </c>
      <c r="O335">
        <f t="shared" si="38"/>
        <v>-1165.4873040000002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8.5632189921243835</v>
      </c>
    </row>
    <row r="336" spans="1:19" x14ac:dyDescent="0.25">
      <c r="A336" t="s">
        <v>360</v>
      </c>
      <c r="B336">
        <v>12696.854492</v>
      </c>
      <c r="C336">
        <v>11678.799805000001</v>
      </c>
      <c r="D336">
        <v>12417.767578000001</v>
      </c>
      <c r="E336">
        <v>12460.618164</v>
      </c>
      <c r="F336">
        <v>11678.799805000001</v>
      </c>
      <c r="G336">
        <v>12165.299805000001</v>
      </c>
      <c r="H336">
        <v>12037.700194999999</v>
      </c>
      <c r="I336">
        <v>11649.200194999999</v>
      </c>
      <c r="J336">
        <v>11882.75</v>
      </c>
      <c r="L336" t="str">
        <f t="shared" si="42"/>
        <v>14AUG2025:23:00:00</v>
      </c>
      <c r="M336">
        <v>24</v>
      </c>
      <c r="N336">
        <f t="shared" si="43"/>
        <v>-1018.0546869999998</v>
      </c>
      <c r="O336">
        <f t="shared" si="38"/>
        <v>-1018.0546869999998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8.0181645591154336</v>
      </c>
    </row>
    <row r="337" spans="1:19" x14ac:dyDescent="0.25">
      <c r="A337" t="s">
        <v>361</v>
      </c>
      <c r="B337">
        <v>11789.723633</v>
      </c>
      <c r="C337">
        <v>10860.599609000001</v>
      </c>
      <c r="D337">
        <v>11396.002930000001</v>
      </c>
      <c r="E337">
        <v>11255.660156</v>
      </c>
      <c r="F337">
        <v>10860.599609000001</v>
      </c>
      <c r="G337">
        <v>11253.5</v>
      </c>
      <c r="H337">
        <v>11195.400390999999</v>
      </c>
      <c r="I337">
        <v>10825.599609000001</v>
      </c>
      <c r="J337">
        <v>11033.775390999999</v>
      </c>
      <c r="L337" t="str">
        <f t="shared" si="42"/>
        <v>15AUG2025:00:00:00</v>
      </c>
      <c r="M337">
        <v>1</v>
      </c>
      <c r="N337">
        <f t="shared" si="43"/>
        <v>-929.12402399999883</v>
      </c>
      <c r="O337">
        <f t="shared" si="38"/>
        <v>-929.12402399999883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7.8807956227178746</v>
      </c>
    </row>
    <row r="338" spans="1:19" x14ac:dyDescent="0.25">
      <c r="A338" t="s">
        <v>362</v>
      </c>
      <c r="B338">
        <v>10914.131836</v>
      </c>
      <c r="C338">
        <v>10879.299805000001</v>
      </c>
      <c r="D338">
        <v>10475.265625</v>
      </c>
      <c r="E338">
        <v>10426.559569999999</v>
      </c>
      <c r="F338">
        <v>9915.8896483999997</v>
      </c>
      <c r="G338">
        <v>10496.900390999999</v>
      </c>
      <c r="H338">
        <v>10371</v>
      </c>
      <c r="I338">
        <v>10207.799805000001</v>
      </c>
      <c r="J338">
        <v>10247.897461</v>
      </c>
      <c r="L338" t="str">
        <f t="shared" si="42"/>
        <v>15AUG2025:01:00:00</v>
      </c>
      <c r="M338">
        <v>2</v>
      </c>
      <c r="N338">
        <f t="shared" si="43"/>
        <v>-34.832030999999915</v>
      </c>
      <c r="O338">
        <f t="shared" si="38"/>
        <v>-34.832030999999915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0.31914614486428783</v>
      </c>
    </row>
    <row r="339" spans="1:19" x14ac:dyDescent="0.25">
      <c r="A339" t="s">
        <v>363</v>
      </c>
      <c r="B339">
        <v>10175.407227</v>
      </c>
      <c r="C339">
        <v>10234.299805000001</v>
      </c>
      <c r="D339">
        <v>9839.5283202999999</v>
      </c>
      <c r="E339">
        <v>9941.875</v>
      </c>
      <c r="F339">
        <v>9393.1103516000003</v>
      </c>
      <c r="G339">
        <v>9852.0898438000004</v>
      </c>
      <c r="H339">
        <v>9713.7900391000003</v>
      </c>
      <c r="I339">
        <v>9652.2597655999998</v>
      </c>
      <c r="J339">
        <v>9652.8125</v>
      </c>
      <c r="L339" t="str">
        <f t="shared" si="42"/>
        <v>15AUG2025:02:00:00</v>
      </c>
      <c r="M339">
        <v>3</v>
      </c>
      <c r="N339">
        <f t="shared" si="43"/>
        <v>58.892578000000867</v>
      </c>
      <c r="O339" t="str">
        <f t="shared" si="38"/>
        <v/>
      </c>
      <c r="P339">
        <f t="shared" si="39"/>
        <v>58.892578000000867</v>
      </c>
      <c r="Q339" t="str">
        <f t="shared" si="40"/>
        <v/>
      </c>
      <c r="R339">
        <f t="shared" si="41"/>
        <v>1</v>
      </c>
      <c r="S339">
        <f t="shared" si="44"/>
        <v>0.57877367152178416</v>
      </c>
    </row>
    <row r="340" spans="1:19" x14ac:dyDescent="0.25">
      <c r="A340" t="s">
        <v>364</v>
      </c>
      <c r="B340">
        <v>9689.7177733999997</v>
      </c>
      <c r="C340">
        <v>9796.3603516000003</v>
      </c>
      <c r="D340">
        <v>9398.7431641000003</v>
      </c>
      <c r="E340">
        <v>9437.6083983999997</v>
      </c>
      <c r="F340">
        <v>8979.5800780999998</v>
      </c>
      <c r="G340">
        <v>9339.9199219000002</v>
      </c>
      <c r="H340">
        <v>9211.9296875</v>
      </c>
      <c r="I340">
        <v>9171.9599608999997</v>
      </c>
      <c r="J340">
        <v>9175.8476563000004</v>
      </c>
      <c r="L340" t="str">
        <f t="shared" si="42"/>
        <v>15AUG2025:03:00:00</v>
      </c>
      <c r="M340">
        <v>4</v>
      </c>
      <c r="N340">
        <f t="shared" si="43"/>
        <v>106.64257820000057</v>
      </c>
      <c r="O340" t="str">
        <f t="shared" si="38"/>
        <v/>
      </c>
      <c r="P340">
        <f t="shared" si="39"/>
        <v>106.64257820000057</v>
      </c>
      <c r="Q340" t="str">
        <f t="shared" si="40"/>
        <v/>
      </c>
      <c r="R340">
        <f t="shared" si="41"/>
        <v>1</v>
      </c>
      <c r="S340">
        <f t="shared" si="44"/>
        <v>1.1005746575277293</v>
      </c>
    </row>
    <row r="341" spans="1:19" x14ac:dyDescent="0.25">
      <c r="A341" t="s">
        <v>365</v>
      </c>
      <c r="B341">
        <v>9481.9306641000003</v>
      </c>
      <c r="C341">
        <v>9553.3203125</v>
      </c>
      <c r="D341">
        <v>9299.5136719000002</v>
      </c>
      <c r="E341">
        <v>9349.2089844000002</v>
      </c>
      <c r="F341">
        <v>8730.4804688000004</v>
      </c>
      <c r="G341">
        <v>9052.8203125</v>
      </c>
      <c r="H341">
        <v>8950.9199219000002</v>
      </c>
      <c r="I341">
        <v>8883.6503905999998</v>
      </c>
      <c r="J341">
        <v>8904.4677733999997</v>
      </c>
      <c r="L341" t="str">
        <f t="shared" si="42"/>
        <v>15AUG2025:04:00:00</v>
      </c>
      <c r="M341">
        <v>5</v>
      </c>
      <c r="N341">
        <f t="shared" si="43"/>
        <v>71.389648399999714</v>
      </c>
      <c r="O341" t="str">
        <f t="shared" si="38"/>
        <v/>
      </c>
      <c r="P341">
        <f t="shared" si="39"/>
        <v>71.389648399999714</v>
      </c>
      <c r="Q341" t="str">
        <f t="shared" si="40"/>
        <v/>
      </c>
      <c r="R341">
        <f t="shared" si="41"/>
        <v>1</v>
      </c>
      <c r="S341">
        <f t="shared" si="44"/>
        <v>0.75290202943891515</v>
      </c>
    </row>
    <row r="342" spans="1:19" x14ac:dyDescent="0.25">
      <c r="A342" t="s">
        <v>366</v>
      </c>
      <c r="B342">
        <v>9432.5039063000004</v>
      </c>
      <c r="C342">
        <v>9405.2197266000003</v>
      </c>
      <c r="D342">
        <v>9039.8828125</v>
      </c>
      <c r="E342">
        <v>9009.9277344000002</v>
      </c>
      <c r="F342">
        <v>8589.5703125</v>
      </c>
      <c r="G342">
        <v>8928.9199219000002</v>
      </c>
      <c r="H342">
        <v>8773.3603516000003</v>
      </c>
      <c r="I342">
        <v>8755.4902344000002</v>
      </c>
      <c r="J342">
        <v>8761.8359375</v>
      </c>
      <c r="L342" t="str">
        <f t="shared" si="42"/>
        <v>15AUG2025:05:00:00</v>
      </c>
      <c r="M342">
        <v>6</v>
      </c>
      <c r="N342">
        <f t="shared" si="43"/>
        <v>-27.284179700000095</v>
      </c>
      <c r="O342">
        <f t="shared" si="38"/>
        <v>-27.284179700000095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0.28925701988606545</v>
      </c>
    </row>
    <row r="343" spans="1:19" x14ac:dyDescent="0.25">
      <c r="A343" t="s">
        <v>367</v>
      </c>
      <c r="B343">
        <v>9489.3974608999997</v>
      </c>
      <c r="C343">
        <v>9436.3896483999997</v>
      </c>
      <c r="D343">
        <v>9033.4804688000004</v>
      </c>
      <c r="E343">
        <v>8982.8691405999998</v>
      </c>
      <c r="F343">
        <v>8674.2998047000001</v>
      </c>
      <c r="G343">
        <v>9031.2597655999998</v>
      </c>
      <c r="H343">
        <v>8805.3203125</v>
      </c>
      <c r="I343">
        <v>8837.5703125</v>
      </c>
      <c r="J343">
        <v>8837.1123047000001</v>
      </c>
      <c r="L343" t="str">
        <f t="shared" si="42"/>
        <v>15AUG2025:06:00:00</v>
      </c>
      <c r="M343">
        <v>7</v>
      </c>
      <c r="N343">
        <f t="shared" si="43"/>
        <v>-53.0078125</v>
      </c>
      <c r="O343">
        <f t="shared" si="38"/>
        <v>-53.0078125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0.55860040343354522</v>
      </c>
    </row>
    <row r="344" spans="1:19" x14ac:dyDescent="0.25">
      <c r="A344" t="s">
        <v>368</v>
      </c>
      <c r="B344">
        <v>9721.9853516000003</v>
      </c>
      <c r="C344">
        <v>9676.8300780999998</v>
      </c>
      <c r="D344">
        <v>9345.9892577999999</v>
      </c>
      <c r="E344">
        <v>9333.0693358999997</v>
      </c>
      <c r="F344">
        <v>8952.5</v>
      </c>
      <c r="G344">
        <v>9293.1298827999999</v>
      </c>
      <c r="H344">
        <v>9061.0703125</v>
      </c>
      <c r="I344">
        <v>9101.0996094000002</v>
      </c>
      <c r="J344">
        <v>9101.9492188000004</v>
      </c>
      <c r="L344" t="str">
        <f t="shared" si="42"/>
        <v>15AUG2025:07:00:00</v>
      </c>
      <c r="M344">
        <v>8</v>
      </c>
      <c r="N344">
        <f t="shared" si="43"/>
        <v>-45.155273500000476</v>
      </c>
      <c r="O344">
        <f t="shared" si="38"/>
        <v>-45.155273500000476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0.4644655578767049</v>
      </c>
    </row>
    <row r="345" spans="1:19" x14ac:dyDescent="0.25">
      <c r="A345" t="s">
        <v>369</v>
      </c>
      <c r="B345">
        <v>9740.0683594000002</v>
      </c>
      <c r="C345">
        <v>9810.5898438000004</v>
      </c>
      <c r="D345">
        <v>9441.3007813000004</v>
      </c>
      <c r="E345">
        <v>9354.2099608999997</v>
      </c>
      <c r="F345">
        <v>9099.6298827999999</v>
      </c>
      <c r="G345">
        <v>9428.2597655999998</v>
      </c>
      <c r="H345">
        <v>9204.8496094000002</v>
      </c>
      <c r="I345">
        <v>9222.2802733999997</v>
      </c>
      <c r="J345">
        <v>9238.7548827999999</v>
      </c>
      <c r="L345" t="str">
        <f t="shared" si="42"/>
        <v>15AUG2025:08:00:00</v>
      </c>
      <c r="M345">
        <v>9</v>
      </c>
      <c r="N345">
        <f t="shared" si="43"/>
        <v>70.52148440000019</v>
      </c>
      <c r="O345" t="str">
        <f t="shared" si="38"/>
        <v/>
      </c>
      <c r="P345">
        <f t="shared" si="39"/>
        <v>70.52148440000019</v>
      </c>
      <c r="Q345" t="str">
        <f t="shared" si="40"/>
        <v/>
      </c>
      <c r="R345">
        <f t="shared" si="41"/>
        <v>1</v>
      </c>
      <c r="S345">
        <f t="shared" si="44"/>
        <v>0.72403479932397929</v>
      </c>
    </row>
    <row r="346" spans="1:19" x14ac:dyDescent="0.25">
      <c r="A346" t="s">
        <v>370</v>
      </c>
      <c r="B346">
        <v>10385.113281</v>
      </c>
      <c r="C346">
        <v>10340.799805000001</v>
      </c>
      <c r="D346">
        <v>9967.4306641000003</v>
      </c>
      <c r="E346">
        <v>9975.3046875</v>
      </c>
      <c r="F346">
        <v>9506.9902344000002</v>
      </c>
      <c r="G346">
        <v>9831.3203125</v>
      </c>
      <c r="H346">
        <v>9749.8203125</v>
      </c>
      <c r="I346">
        <v>9608.9296875</v>
      </c>
      <c r="J346">
        <v>9674.265625</v>
      </c>
      <c r="L346" t="str">
        <f t="shared" si="42"/>
        <v>15AUG2025:09:00:00</v>
      </c>
      <c r="M346">
        <v>10</v>
      </c>
      <c r="N346">
        <f t="shared" si="43"/>
        <v>-44.313475999999355</v>
      </c>
      <c r="O346">
        <f t="shared" si="38"/>
        <v>-44.313475999999355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0.42670190301219646</v>
      </c>
    </row>
    <row r="347" spans="1:19" x14ac:dyDescent="0.25">
      <c r="A347" t="s">
        <v>371</v>
      </c>
      <c r="B347">
        <v>11022.217773</v>
      </c>
      <c r="C347">
        <v>11131.799805000001</v>
      </c>
      <c r="D347">
        <v>10773.416015999999</v>
      </c>
      <c r="E347">
        <v>10829.721680000001</v>
      </c>
      <c r="F347">
        <v>10134.400390999999</v>
      </c>
      <c r="G347">
        <v>10439.099609000001</v>
      </c>
      <c r="H347">
        <v>10508.200194999999</v>
      </c>
      <c r="I347">
        <v>10212.599609000001</v>
      </c>
      <c r="J347">
        <v>10323.574219</v>
      </c>
      <c r="L347" t="str">
        <f t="shared" si="42"/>
        <v>15AUG2025:10:00:00</v>
      </c>
      <c r="M347">
        <v>11</v>
      </c>
      <c r="N347">
        <f t="shared" si="43"/>
        <v>109.58203200000025</v>
      </c>
      <c r="O347" t="str">
        <f t="shared" si="38"/>
        <v/>
      </c>
      <c r="P347">
        <f t="shared" si="39"/>
        <v>109.58203200000025</v>
      </c>
      <c r="Q347" t="str">
        <f t="shared" si="40"/>
        <v/>
      </c>
      <c r="R347">
        <f t="shared" si="41"/>
        <v>1</v>
      </c>
      <c r="S347">
        <f t="shared" si="44"/>
        <v>0.99419222389555906</v>
      </c>
    </row>
    <row r="348" spans="1:19" x14ac:dyDescent="0.25">
      <c r="A348" t="s">
        <v>372</v>
      </c>
      <c r="B348">
        <v>11622.708984000001</v>
      </c>
      <c r="C348">
        <v>11831.799805000001</v>
      </c>
      <c r="D348">
        <v>11540.322265999999</v>
      </c>
      <c r="E348">
        <v>11653.142578000001</v>
      </c>
      <c r="F348">
        <v>10831</v>
      </c>
      <c r="G348">
        <v>11114.200194999999</v>
      </c>
      <c r="H348">
        <v>11312.200194999999</v>
      </c>
      <c r="I348">
        <v>10884.299805000001</v>
      </c>
      <c r="J348">
        <v>11035.424805000001</v>
      </c>
      <c r="L348" t="str">
        <f t="shared" si="42"/>
        <v>15AUG2025:11:00:00</v>
      </c>
      <c r="M348">
        <v>12</v>
      </c>
      <c r="N348">
        <f t="shared" si="43"/>
        <v>209.09082099999978</v>
      </c>
      <c r="O348" t="str">
        <f t="shared" si="38"/>
        <v/>
      </c>
      <c r="P348">
        <f t="shared" si="39"/>
        <v>209.09082099999978</v>
      </c>
      <c r="Q348" t="str">
        <f t="shared" si="40"/>
        <v/>
      </c>
      <c r="R348">
        <f t="shared" si="41"/>
        <v>1</v>
      </c>
      <c r="S348">
        <f t="shared" si="44"/>
        <v>1.798985256258566</v>
      </c>
    </row>
    <row r="349" spans="1:19" x14ac:dyDescent="0.25">
      <c r="A349" t="s">
        <v>373</v>
      </c>
      <c r="B349">
        <v>12331.530273</v>
      </c>
      <c r="C349">
        <v>12395.5</v>
      </c>
      <c r="D349">
        <v>12236.990234000001</v>
      </c>
      <c r="E349">
        <v>12413.527344</v>
      </c>
      <c r="F349">
        <v>11525.599609000001</v>
      </c>
      <c r="G349">
        <v>11785.5</v>
      </c>
      <c r="H349">
        <v>11954.799805000001</v>
      </c>
      <c r="I349">
        <v>11573.900390999999</v>
      </c>
      <c r="J349">
        <v>11709.949219</v>
      </c>
      <c r="L349" t="str">
        <f t="shared" si="42"/>
        <v>15AUG2025:12:00:00</v>
      </c>
      <c r="M349">
        <v>13</v>
      </c>
      <c r="N349">
        <f t="shared" si="43"/>
        <v>63.969726999999693</v>
      </c>
      <c r="O349" t="str">
        <f t="shared" si="38"/>
        <v/>
      </c>
      <c r="P349">
        <f t="shared" si="39"/>
        <v>63.969726999999693</v>
      </c>
      <c r="Q349" t="str">
        <f t="shared" si="40"/>
        <v/>
      </c>
      <c r="R349">
        <f t="shared" si="41"/>
        <v>1</v>
      </c>
      <c r="S349">
        <f t="shared" si="44"/>
        <v>0.51874930023941968</v>
      </c>
    </row>
    <row r="350" spans="1:19" x14ac:dyDescent="0.25">
      <c r="A350" t="s">
        <v>374</v>
      </c>
      <c r="B350">
        <v>13068.642578000001</v>
      </c>
      <c r="C350">
        <v>13051.700194999999</v>
      </c>
      <c r="D350">
        <v>12808.557617</v>
      </c>
      <c r="E350">
        <v>13118.739258</v>
      </c>
      <c r="F350">
        <v>12188</v>
      </c>
      <c r="G350">
        <v>12449.5</v>
      </c>
      <c r="H350">
        <v>12620</v>
      </c>
      <c r="I350">
        <v>12247.799805000001</v>
      </c>
      <c r="J350">
        <v>12376.325194999999</v>
      </c>
      <c r="L350" t="str">
        <f t="shared" si="42"/>
        <v>15AUG2025:13:00:00</v>
      </c>
      <c r="M350">
        <v>14</v>
      </c>
      <c r="N350">
        <f t="shared" si="43"/>
        <v>-16.942383000001428</v>
      </c>
      <c r="O350">
        <f t="shared" si="38"/>
        <v>-16.942383000001428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0.12964149029924926</v>
      </c>
    </row>
    <row r="351" spans="1:19" x14ac:dyDescent="0.25">
      <c r="A351" t="s">
        <v>375</v>
      </c>
      <c r="B351">
        <v>13696.654296999999</v>
      </c>
      <c r="C351">
        <v>13590.200194999999</v>
      </c>
      <c r="D351">
        <v>13475.036133</v>
      </c>
      <c r="E351">
        <v>13649.679688</v>
      </c>
      <c r="F351">
        <v>12797</v>
      </c>
      <c r="G351">
        <v>13096.400390999999</v>
      </c>
      <c r="H351">
        <v>13200.099609000001</v>
      </c>
      <c r="I351">
        <v>12889.299805000001</v>
      </c>
      <c r="J351">
        <v>12995.700194999999</v>
      </c>
      <c r="L351" t="str">
        <f t="shared" si="42"/>
        <v>15AUG2025:14:00:00</v>
      </c>
      <c r="M351">
        <v>15</v>
      </c>
      <c r="N351">
        <f t="shared" si="43"/>
        <v>-106.45410199999969</v>
      </c>
      <c r="O351">
        <f t="shared" si="38"/>
        <v>-106.45410199999969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0.77722704896856831</v>
      </c>
    </row>
    <row r="352" spans="1:19" x14ac:dyDescent="0.25">
      <c r="A352" t="s">
        <v>376</v>
      </c>
      <c r="B352">
        <v>13822.719727</v>
      </c>
      <c r="C352">
        <v>14044.599609000001</v>
      </c>
      <c r="D352">
        <v>14040.472656</v>
      </c>
      <c r="E352">
        <v>14060.240234000001</v>
      </c>
      <c r="F352">
        <v>13212</v>
      </c>
      <c r="G352">
        <v>13553</v>
      </c>
      <c r="H352">
        <v>13502</v>
      </c>
      <c r="I352">
        <v>13280.299805000001</v>
      </c>
      <c r="J352">
        <v>13386.825194999999</v>
      </c>
      <c r="L352" t="str">
        <f t="shared" si="42"/>
        <v>15AUG2025:15:00:00</v>
      </c>
      <c r="M352">
        <v>16</v>
      </c>
      <c r="N352">
        <f t="shared" si="43"/>
        <v>221.87988200000109</v>
      </c>
      <c r="O352" t="str">
        <f t="shared" si="38"/>
        <v/>
      </c>
      <c r="P352">
        <f t="shared" si="39"/>
        <v>221.87988200000109</v>
      </c>
      <c r="Q352" t="str">
        <f t="shared" si="40"/>
        <v/>
      </c>
      <c r="R352">
        <f t="shared" si="41"/>
        <v>1</v>
      </c>
      <c r="S352">
        <f t="shared" si="44"/>
        <v>1.6051825283457191</v>
      </c>
    </row>
    <row r="353" spans="1:19" x14ac:dyDescent="0.25">
      <c r="A353" t="s">
        <v>377</v>
      </c>
      <c r="B353">
        <v>13706.707031</v>
      </c>
      <c r="C353">
        <v>14230.799805000001</v>
      </c>
      <c r="D353">
        <v>14359.186523</v>
      </c>
      <c r="E353">
        <v>14418.290039</v>
      </c>
      <c r="F353">
        <v>13441.900390999999</v>
      </c>
      <c r="G353">
        <v>13746.5</v>
      </c>
      <c r="H353">
        <v>13605.299805000001</v>
      </c>
      <c r="I353">
        <v>13434.799805000001</v>
      </c>
      <c r="J353">
        <v>13557.125</v>
      </c>
      <c r="L353" t="str">
        <f t="shared" si="42"/>
        <v>15AUG2025:16:00:00</v>
      </c>
      <c r="M353">
        <v>17</v>
      </c>
      <c r="N353">
        <f t="shared" si="43"/>
        <v>524.09277400000065</v>
      </c>
      <c r="O353" t="str">
        <f t="shared" si="38"/>
        <v/>
      </c>
      <c r="P353">
        <f t="shared" si="39"/>
        <v>524.09277400000065</v>
      </c>
      <c r="Q353" t="str">
        <f t="shared" si="40"/>
        <v/>
      </c>
      <c r="R353">
        <f t="shared" si="41"/>
        <v>1</v>
      </c>
      <c r="S353">
        <f t="shared" si="44"/>
        <v>3.823622791489433</v>
      </c>
    </row>
    <row r="354" spans="1:19" x14ac:dyDescent="0.25">
      <c r="A354" t="s">
        <v>378</v>
      </c>
      <c r="B354">
        <v>13686.963867</v>
      </c>
      <c r="C354">
        <v>14201.400390999999</v>
      </c>
      <c r="D354">
        <v>14319.75</v>
      </c>
      <c r="E354">
        <v>14305.996094</v>
      </c>
      <c r="F354">
        <v>13555.799805000001</v>
      </c>
      <c r="G354">
        <v>13854.5</v>
      </c>
      <c r="H354">
        <v>13572.599609000001</v>
      </c>
      <c r="I354">
        <v>13488.5</v>
      </c>
      <c r="J354">
        <v>13617.849609000001</v>
      </c>
      <c r="L354" t="str">
        <f t="shared" si="42"/>
        <v>15AUG2025:17:00:00</v>
      </c>
      <c r="M354">
        <v>18</v>
      </c>
      <c r="N354">
        <f t="shared" si="43"/>
        <v>514.43652399999883</v>
      </c>
      <c r="O354" t="str">
        <f t="shared" si="38"/>
        <v/>
      </c>
      <c r="P354">
        <f t="shared" si="39"/>
        <v>514.43652399999883</v>
      </c>
      <c r="Q354" t="str">
        <f t="shared" si="40"/>
        <v/>
      </c>
      <c r="R354">
        <f t="shared" si="41"/>
        <v>1</v>
      </c>
      <c r="S354">
        <f t="shared" si="44"/>
        <v>3.7585875801157971</v>
      </c>
    </row>
    <row r="355" spans="1:19" x14ac:dyDescent="0.25">
      <c r="A355" t="s">
        <v>379</v>
      </c>
      <c r="B355">
        <v>13785.996094</v>
      </c>
      <c r="C355">
        <v>14163.099609000001</v>
      </c>
      <c r="D355">
        <v>14137.480469</v>
      </c>
      <c r="E355">
        <v>14361.75</v>
      </c>
      <c r="F355">
        <v>13516.700194999999</v>
      </c>
      <c r="G355">
        <v>13800</v>
      </c>
      <c r="H355">
        <v>13492.700194999999</v>
      </c>
      <c r="I355">
        <v>13367</v>
      </c>
      <c r="J355">
        <v>13544.099609000001</v>
      </c>
      <c r="L355" t="str">
        <f t="shared" si="42"/>
        <v>15AUG2025:18:00:00</v>
      </c>
      <c r="M355">
        <v>19</v>
      </c>
      <c r="N355">
        <f t="shared" si="43"/>
        <v>377.1035150000007</v>
      </c>
      <c r="O355" t="str">
        <f t="shared" si="38"/>
        <v/>
      </c>
      <c r="P355">
        <f t="shared" si="39"/>
        <v>377.1035150000007</v>
      </c>
      <c r="Q355" t="str">
        <f t="shared" si="40"/>
        <v/>
      </c>
      <c r="R355">
        <f t="shared" si="41"/>
        <v>1</v>
      </c>
      <c r="S355">
        <f t="shared" si="44"/>
        <v>2.7354099945242645</v>
      </c>
    </row>
    <row r="356" spans="1:19" x14ac:dyDescent="0.25">
      <c r="A356" t="s">
        <v>380</v>
      </c>
      <c r="B356">
        <v>13731.359375</v>
      </c>
      <c r="C356">
        <v>13972</v>
      </c>
      <c r="D356">
        <v>13892.791015999999</v>
      </c>
      <c r="E356">
        <v>14135.761719</v>
      </c>
      <c r="F356">
        <v>13400.5</v>
      </c>
      <c r="G356">
        <v>13693.900390999999</v>
      </c>
      <c r="H356">
        <v>13287</v>
      </c>
      <c r="I356">
        <v>13067.099609000001</v>
      </c>
      <c r="J356">
        <v>13362.125</v>
      </c>
      <c r="L356" t="str">
        <f t="shared" si="42"/>
        <v>15AUG2025:19:00:00</v>
      </c>
      <c r="M356">
        <v>20</v>
      </c>
      <c r="N356">
        <f t="shared" si="43"/>
        <v>240.640625</v>
      </c>
      <c r="O356" t="str">
        <f t="shared" si="38"/>
        <v/>
      </c>
      <c r="P356">
        <f t="shared" si="39"/>
        <v>240.640625</v>
      </c>
      <c r="Q356" t="str">
        <f t="shared" si="40"/>
        <v/>
      </c>
      <c r="R356">
        <f t="shared" si="41"/>
        <v>1</v>
      </c>
      <c r="S356">
        <f t="shared" si="44"/>
        <v>1.7524894544535943</v>
      </c>
    </row>
    <row r="357" spans="1:19" x14ac:dyDescent="0.25">
      <c r="A357" t="s">
        <v>381</v>
      </c>
      <c r="B357">
        <v>13255.483398</v>
      </c>
      <c r="C357">
        <v>13480.5</v>
      </c>
      <c r="D357">
        <v>13353.050781</v>
      </c>
      <c r="E357">
        <v>13401.176758</v>
      </c>
      <c r="F357">
        <v>12943.900390999999</v>
      </c>
      <c r="G357">
        <v>13213.299805000001</v>
      </c>
      <c r="H357">
        <v>12871.900390999999</v>
      </c>
      <c r="I357">
        <v>12579.799805000001</v>
      </c>
      <c r="J357">
        <v>12902.225586</v>
      </c>
      <c r="L357" t="str">
        <f t="shared" si="42"/>
        <v>15AUG2025:20:00:00</v>
      </c>
      <c r="M357">
        <v>21</v>
      </c>
      <c r="N357">
        <f t="shared" si="43"/>
        <v>225.01660199999969</v>
      </c>
      <c r="O357" t="str">
        <f t="shared" si="38"/>
        <v/>
      </c>
      <c r="P357">
        <f t="shared" si="39"/>
        <v>225.01660199999969</v>
      </c>
      <c r="Q357" t="str">
        <f t="shared" si="40"/>
        <v/>
      </c>
      <c r="R357">
        <f t="shared" si="41"/>
        <v>1</v>
      </c>
      <c r="S357">
        <f t="shared" si="44"/>
        <v>1.6975359950580935</v>
      </c>
    </row>
    <row r="358" spans="1:19" x14ac:dyDescent="0.25">
      <c r="A358" t="s">
        <v>382</v>
      </c>
      <c r="B358">
        <v>12756.124023</v>
      </c>
      <c r="C358">
        <v>13042.400390999999</v>
      </c>
      <c r="D358">
        <v>12800.528319999999</v>
      </c>
      <c r="E358">
        <v>12907.050781</v>
      </c>
      <c r="F358">
        <v>12446.400390999999</v>
      </c>
      <c r="G358">
        <v>12711</v>
      </c>
      <c r="H358">
        <v>12355.5</v>
      </c>
      <c r="I358">
        <v>12087.200194999999</v>
      </c>
      <c r="J358">
        <v>12400.024414</v>
      </c>
      <c r="L358" t="str">
        <f t="shared" si="42"/>
        <v>15AUG2025:21:00:00</v>
      </c>
      <c r="M358">
        <v>22</v>
      </c>
      <c r="N358">
        <f t="shared" si="43"/>
        <v>286.27636799999891</v>
      </c>
      <c r="O358" t="str">
        <f t="shared" si="38"/>
        <v/>
      </c>
      <c r="P358">
        <f t="shared" si="39"/>
        <v>286.27636799999891</v>
      </c>
      <c r="Q358" t="str">
        <f t="shared" si="40"/>
        <v/>
      </c>
      <c r="R358">
        <f t="shared" si="41"/>
        <v>1</v>
      </c>
      <c r="S358">
        <f t="shared" si="44"/>
        <v>2.2442269100224075</v>
      </c>
    </row>
    <row r="359" spans="1:19" x14ac:dyDescent="0.25">
      <c r="A359" t="s">
        <v>383</v>
      </c>
      <c r="B359">
        <v>12325.404296999999</v>
      </c>
      <c r="C359">
        <v>12545.900390999999</v>
      </c>
      <c r="D359">
        <v>12381.824219</v>
      </c>
      <c r="E359">
        <v>12510.461914</v>
      </c>
      <c r="F359">
        <v>11982.099609000001</v>
      </c>
      <c r="G359">
        <v>12245.900390999999</v>
      </c>
      <c r="H359">
        <v>11895.5</v>
      </c>
      <c r="I359">
        <v>11665.400390999999</v>
      </c>
      <c r="J359">
        <v>11947.224609000001</v>
      </c>
      <c r="L359" t="str">
        <f t="shared" si="42"/>
        <v>15AUG2025:22:00:00</v>
      </c>
      <c r="M359">
        <v>23</v>
      </c>
      <c r="N359">
        <f t="shared" si="43"/>
        <v>220.49609400000008</v>
      </c>
      <c r="O359" t="str">
        <f t="shared" si="38"/>
        <v/>
      </c>
      <c r="P359">
        <f t="shared" si="39"/>
        <v>220.49609400000008</v>
      </c>
      <c r="Q359" t="str">
        <f t="shared" si="40"/>
        <v/>
      </c>
      <c r="R359">
        <f t="shared" si="41"/>
        <v>1</v>
      </c>
      <c r="S359">
        <f t="shared" si="44"/>
        <v>1.7889562783240207</v>
      </c>
    </row>
    <row r="360" spans="1:19" x14ac:dyDescent="0.25">
      <c r="A360" t="s">
        <v>384</v>
      </c>
      <c r="B360">
        <v>11662.723633</v>
      </c>
      <c r="C360">
        <v>11903.299805000001</v>
      </c>
      <c r="D360">
        <v>11474.974609000001</v>
      </c>
      <c r="E360">
        <v>11548.970703000001</v>
      </c>
      <c r="F360">
        <v>11341.400390999999</v>
      </c>
      <c r="G360">
        <v>11563.299805000001</v>
      </c>
      <c r="H360">
        <v>11242.5</v>
      </c>
      <c r="I360">
        <v>11036.099609000001</v>
      </c>
      <c r="J360">
        <v>11295.824219</v>
      </c>
      <c r="L360" t="str">
        <f t="shared" si="42"/>
        <v>15AUG2025:23:00:00</v>
      </c>
      <c r="M360">
        <v>24</v>
      </c>
      <c r="N360">
        <f t="shared" si="43"/>
        <v>240.57617200000095</v>
      </c>
      <c r="O360" t="str">
        <f t="shared" si="38"/>
        <v/>
      </c>
      <c r="P360">
        <f t="shared" si="39"/>
        <v>240.57617200000095</v>
      </c>
      <c r="Q360" t="str">
        <f t="shared" si="40"/>
        <v/>
      </c>
      <c r="R360">
        <f t="shared" si="41"/>
        <v>1</v>
      </c>
      <c r="S360">
        <f t="shared" si="44"/>
        <v>2.062778640482263</v>
      </c>
    </row>
    <row r="361" spans="1:19" x14ac:dyDescent="0.25">
      <c r="A361" t="s">
        <v>385</v>
      </c>
      <c r="B361">
        <v>11005.077148</v>
      </c>
      <c r="C361">
        <v>11200.5</v>
      </c>
      <c r="D361">
        <v>10711.642578000001</v>
      </c>
      <c r="E361">
        <v>10805.964844</v>
      </c>
      <c r="F361">
        <v>10636.5</v>
      </c>
      <c r="G361">
        <v>10800.099609000001</v>
      </c>
      <c r="H361">
        <v>10567.900390999999</v>
      </c>
      <c r="I361">
        <v>10346.5</v>
      </c>
      <c r="J361">
        <v>10587.75</v>
      </c>
      <c r="L361" t="str">
        <f t="shared" si="42"/>
        <v>16AUG2025:00:00:00</v>
      </c>
      <c r="M361">
        <v>1</v>
      </c>
      <c r="N361">
        <f t="shared" si="43"/>
        <v>195.42285199999969</v>
      </c>
      <c r="O361" t="str">
        <f t="shared" si="38"/>
        <v/>
      </c>
      <c r="P361">
        <f t="shared" si="39"/>
        <v>195.42285199999969</v>
      </c>
      <c r="Q361" t="str">
        <f t="shared" si="40"/>
        <v/>
      </c>
      <c r="R361">
        <f t="shared" si="41"/>
        <v>1</v>
      </c>
      <c r="S361">
        <f t="shared" si="44"/>
        <v>1.775751767769431</v>
      </c>
    </row>
    <row r="362" spans="1:19" x14ac:dyDescent="0.25">
      <c r="A362" t="s">
        <v>386</v>
      </c>
      <c r="B362">
        <v>10251.34375</v>
      </c>
      <c r="C362">
        <v>10222.5</v>
      </c>
      <c r="D362">
        <v>10199.450194999999</v>
      </c>
      <c r="E362">
        <v>10442.544921999999</v>
      </c>
      <c r="F362">
        <v>9801.7695313000004</v>
      </c>
      <c r="G362">
        <v>10222.5</v>
      </c>
      <c r="H362">
        <v>9926.5996094000002</v>
      </c>
      <c r="I362">
        <v>9904.1396483999997</v>
      </c>
      <c r="J362">
        <v>9963.7519530999998</v>
      </c>
      <c r="L362" t="str">
        <f t="shared" si="42"/>
        <v>16AUG2025:01:00:00</v>
      </c>
      <c r="M362">
        <v>2</v>
      </c>
      <c r="N362">
        <f t="shared" si="43"/>
        <v>-28.84375</v>
      </c>
      <c r="O362">
        <f t="shared" si="38"/>
        <v>-28.84375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0.28136555268669045</v>
      </c>
    </row>
    <row r="363" spans="1:19" x14ac:dyDescent="0.25">
      <c r="A363" t="s">
        <v>387</v>
      </c>
      <c r="B363">
        <v>9557.7724608999997</v>
      </c>
      <c r="C363">
        <v>9691.1298827999999</v>
      </c>
      <c r="D363">
        <v>9567.0722655999998</v>
      </c>
      <c r="E363">
        <v>9733.7675780999998</v>
      </c>
      <c r="F363">
        <v>9231.5400391000003</v>
      </c>
      <c r="G363">
        <v>9691.1298827999999</v>
      </c>
      <c r="H363">
        <v>9367.0400391000003</v>
      </c>
      <c r="I363">
        <v>9376.8095702999999</v>
      </c>
      <c r="J363">
        <v>9416.6298827999999</v>
      </c>
      <c r="L363" t="str">
        <f t="shared" si="42"/>
        <v>16AUG2025:02:00:00</v>
      </c>
      <c r="M363">
        <v>3</v>
      </c>
      <c r="N363">
        <f t="shared" si="43"/>
        <v>133.35742190000019</v>
      </c>
      <c r="O363" t="str">
        <f t="shared" si="38"/>
        <v/>
      </c>
      <c r="P363">
        <f t="shared" si="39"/>
        <v>133.35742190000019</v>
      </c>
      <c r="Q363" t="str">
        <f t="shared" si="40"/>
        <v/>
      </c>
      <c r="R363">
        <f t="shared" si="41"/>
        <v>1</v>
      </c>
      <c r="S363">
        <f t="shared" si="44"/>
        <v>1.3952772201425969</v>
      </c>
    </row>
    <row r="364" spans="1:19" x14ac:dyDescent="0.25">
      <c r="A364" t="s">
        <v>388</v>
      </c>
      <c r="B364">
        <v>9109.0654297000001</v>
      </c>
      <c r="C364">
        <v>9212.6699219000002</v>
      </c>
      <c r="D364">
        <v>9107.9072266000003</v>
      </c>
      <c r="E364">
        <v>9248.4980469000002</v>
      </c>
      <c r="F364">
        <v>8807.1396483999997</v>
      </c>
      <c r="G364">
        <v>9212.6699219000002</v>
      </c>
      <c r="H364">
        <v>8874.5400391000003</v>
      </c>
      <c r="I364">
        <v>8891.0097655999998</v>
      </c>
      <c r="J364">
        <v>8946.3398438000004</v>
      </c>
      <c r="L364" t="str">
        <f t="shared" si="42"/>
        <v>16AUG2025:03:00:00</v>
      </c>
      <c r="M364">
        <v>4</v>
      </c>
      <c r="N364">
        <f t="shared" si="43"/>
        <v>103.6044922000001</v>
      </c>
      <c r="O364" t="str">
        <f t="shared" si="38"/>
        <v/>
      </c>
      <c r="P364">
        <f t="shared" si="39"/>
        <v>103.6044922000001</v>
      </c>
      <c r="Q364" t="str">
        <f t="shared" si="40"/>
        <v/>
      </c>
      <c r="R364">
        <f t="shared" si="41"/>
        <v>1</v>
      </c>
      <c r="S364">
        <f t="shared" si="44"/>
        <v>1.1373778462738766</v>
      </c>
    </row>
    <row r="365" spans="1:19" x14ac:dyDescent="0.25">
      <c r="A365" t="s">
        <v>389</v>
      </c>
      <c r="B365">
        <v>8719.4453125</v>
      </c>
      <c r="C365">
        <v>8893.3398438000004</v>
      </c>
      <c r="D365">
        <v>8895.0566405999998</v>
      </c>
      <c r="E365">
        <v>8991.234375</v>
      </c>
      <c r="F365">
        <v>8479.7304688000004</v>
      </c>
      <c r="G365">
        <v>8893.3398438000004</v>
      </c>
      <c r="H365">
        <v>8542.25</v>
      </c>
      <c r="I365">
        <v>8571.3203125</v>
      </c>
      <c r="J365">
        <v>8621.6601563000004</v>
      </c>
      <c r="L365" t="str">
        <f t="shared" si="42"/>
        <v>16AUG2025:04:00:00</v>
      </c>
      <c r="M365">
        <v>5</v>
      </c>
      <c r="N365">
        <f t="shared" si="43"/>
        <v>173.89453130000038</v>
      </c>
      <c r="O365" t="str">
        <f t="shared" si="38"/>
        <v/>
      </c>
      <c r="P365">
        <f t="shared" si="39"/>
        <v>173.89453130000038</v>
      </c>
      <c r="Q365" t="str">
        <f t="shared" si="40"/>
        <v/>
      </c>
      <c r="R365">
        <f t="shared" si="41"/>
        <v>1</v>
      </c>
      <c r="S365">
        <f t="shared" si="44"/>
        <v>1.9943302018387465</v>
      </c>
    </row>
    <row r="366" spans="1:19" x14ac:dyDescent="0.25">
      <c r="A366" t="s">
        <v>390</v>
      </c>
      <c r="B366">
        <v>8439.2675780999998</v>
      </c>
      <c r="C366">
        <v>8730.8798827999999</v>
      </c>
      <c r="D366">
        <v>8709.96875</v>
      </c>
      <c r="E366">
        <v>8835.0019530999998</v>
      </c>
      <c r="F366">
        <v>8261.0996094000002</v>
      </c>
      <c r="G366">
        <v>8730.8798827999999</v>
      </c>
      <c r="H366">
        <v>8355.9101563000004</v>
      </c>
      <c r="I366">
        <v>8377.6396483999997</v>
      </c>
      <c r="J366">
        <v>8431.3828125</v>
      </c>
      <c r="L366" t="str">
        <f t="shared" si="42"/>
        <v>16AUG2025:05:00:00</v>
      </c>
      <c r="M366">
        <v>6</v>
      </c>
      <c r="N366">
        <f t="shared" si="43"/>
        <v>291.6123047000001</v>
      </c>
      <c r="O366" t="str">
        <f t="shared" si="38"/>
        <v/>
      </c>
      <c r="P366">
        <f t="shared" si="39"/>
        <v>291.6123047000001</v>
      </c>
      <c r="Q366" t="str">
        <f t="shared" si="40"/>
        <v/>
      </c>
      <c r="R366">
        <f t="shared" si="41"/>
        <v>1</v>
      </c>
      <c r="S366">
        <f t="shared" si="44"/>
        <v>3.4554219545868827</v>
      </c>
    </row>
    <row r="367" spans="1:19" x14ac:dyDescent="0.25">
      <c r="A367" t="s">
        <v>391</v>
      </c>
      <c r="B367">
        <v>8333.1523438000004</v>
      </c>
      <c r="C367">
        <v>8567.4404297000001</v>
      </c>
      <c r="D367">
        <v>8584.2666016000003</v>
      </c>
      <c r="E367">
        <v>8734.9345702999999</v>
      </c>
      <c r="F367">
        <v>8180.1201172000001</v>
      </c>
      <c r="G367">
        <v>8567.4404297000001</v>
      </c>
      <c r="H367">
        <v>8277.3095702999999</v>
      </c>
      <c r="I367">
        <v>8301.2900391000003</v>
      </c>
      <c r="J367">
        <v>8331.5400391000003</v>
      </c>
      <c r="L367" t="str">
        <f t="shared" si="42"/>
        <v>16AUG2025:06:00:00</v>
      </c>
      <c r="M367">
        <v>7</v>
      </c>
      <c r="N367">
        <f t="shared" si="43"/>
        <v>234.28808589999971</v>
      </c>
      <c r="O367" t="str">
        <f t="shared" si="38"/>
        <v/>
      </c>
      <c r="P367">
        <f t="shared" si="39"/>
        <v>234.28808589999971</v>
      </c>
      <c r="Q367" t="str">
        <f t="shared" si="40"/>
        <v/>
      </c>
      <c r="R367">
        <f t="shared" si="41"/>
        <v>1</v>
      </c>
      <c r="S367">
        <f t="shared" si="44"/>
        <v>2.8115180934417192</v>
      </c>
    </row>
    <row r="368" spans="1:19" x14ac:dyDescent="0.25">
      <c r="A368" t="s">
        <v>392</v>
      </c>
      <c r="B368">
        <v>8454.3271483999997</v>
      </c>
      <c r="C368">
        <v>8604.4199219000002</v>
      </c>
      <c r="D368">
        <v>8595.5283202999999</v>
      </c>
      <c r="E368">
        <v>8725.7050780999998</v>
      </c>
      <c r="F368">
        <v>8218.0996094000002</v>
      </c>
      <c r="G368">
        <v>8604.4199219000002</v>
      </c>
      <c r="H368">
        <v>8327.9501952999999</v>
      </c>
      <c r="I368">
        <v>8346.7197266000003</v>
      </c>
      <c r="J368">
        <v>8374.296875</v>
      </c>
      <c r="L368" t="str">
        <f t="shared" si="42"/>
        <v>16AUG2025:07:00:00</v>
      </c>
      <c r="M368">
        <v>8</v>
      </c>
      <c r="N368">
        <f t="shared" si="43"/>
        <v>150.09277350000048</v>
      </c>
      <c r="O368" t="str">
        <f t="shared" si="38"/>
        <v/>
      </c>
      <c r="P368">
        <f t="shared" si="39"/>
        <v>150.09277350000048</v>
      </c>
      <c r="Q368" t="str">
        <f t="shared" si="40"/>
        <v/>
      </c>
      <c r="R368">
        <f t="shared" si="41"/>
        <v>1</v>
      </c>
      <c r="S368">
        <f t="shared" si="44"/>
        <v>1.7753367106027578</v>
      </c>
    </row>
    <row r="369" spans="1:19" x14ac:dyDescent="0.25">
      <c r="A369" t="s">
        <v>393</v>
      </c>
      <c r="B369">
        <v>8525.4853516000003</v>
      </c>
      <c r="C369">
        <v>8649.0400391000003</v>
      </c>
      <c r="D369">
        <v>8604.3623047000001</v>
      </c>
      <c r="E369">
        <v>8730.1826172000001</v>
      </c>
      <c r="F369">
        <v>8287.1201172000001</v>
      </c>
      <c r="G369">
        <v>8649.0400391000003</v>
      </c>
      <c r="H369">
        <v>8390.1601563000004</v>
      </c>
      <c r="I369">
        <v>8394.4599608999997</v>
      </c>
      <c r="J369">
        <v>8430.1953125</v>
      </c>
      <c r="L369" t="str">
        <f t="shared" si="42"/>
        <v>16AUG2025:08:00:00</v>
      </c>
      <c r="M369">
        <v>9</v>
      </c>
      <c r="N369">
        <f t="shared" si="43"/>
        <v>123.5546875</v>
      </c>
      <c r="O369" t="str">
        <f t="shared" si="38"/>
        <v/>
      </c>
      <c r="P369">
        <f t="shared" si="39"/>
        <v>123.5546875</v>
      </c>
      <c r="Q369" t="str">
        <f t="shared" si="40"/>
        <v/>
      </c>
      <c r="R369">
        <f t="shared" si="41"/>
        <v>1</v>
      </c>
      <c r="S369">
        <f t="shared" si="44"/>
        <v>1.4492393383423288</v>
      </c>
    </row>
    <row r="370" spans="1:19" x14ac:dyDescent="0.25">
      <c r="A370" t="s">
        <v>394</v>
      </c>
      <c r="B370">
        <v>9320.9355469000002</v>
      </c>
      <c r="C370">
        <v>9119.7197266000003</v>
      </c>
      <c r="D370">
        <v>9331.0791016000003</v>
      </c>
      <c r="E370">
        <v>9437.6992188000004</v>
      </c>
      <c r="F370">
        <v>8797.0996094000002</v>
      </c>
      <c r="G370">
        <v>9119.7197266000003</v>
      </c>
      <c r="H370">
        <v>8998.5800780999998</v>
      </c>
      <c r="I370">
        <v>8859.4003905999998</v>
      </c>
      <c r="J370">
        <v>8943.7001952999999</v>
      </c>
      <c r="L370" t="str">
        <f t="shared" si="42"/>
        <v>16AUG2025:09:00:00</v>
      </c>
      <c r="M370">
        <v>10</v>
      </c>
      <c r="N370">
        <f t="shared" si="43"/>
        <v>-201.2158202999999</v>
      </c>
      <c r="O370">
        <f t="shared" si="38"/>
        <v>-201.2158202999999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2.1587513322836052</v>
      </c>
    </row>
    <row r="371" spans="1:19" x14ac:dyDescent="0.25">
      <c r="A371" t="s">
        <v>395</v>
      </c>
      <c r="B371">
        <v>10086.068359000001</v>
      </c>
      <c r="C371">
        <v>9822.9804688000004</v>
      </c>
      <c r="D371">
        <v>10322.467773</v>
      </c>
      <c r="E371">
        <v>10317.490234000001</v>
      </c>
      <c r="F371">
        <v>9528.9501952999999</v>
      </c>
      <c r="G371">
        <v>9822.9804688000004</v>
      </c>
      <c r="H371">
        <v>9839.5703125</v>
      </c>
      <c r="I371">
        <v>9526.5996094000002</v>
      </c>
      <c r="J371">
        <v>9679.5253905999998</v>
      </c>
      <c r="L371" t="str">
        <f t="shared" si="42"/>
        <v>16AUG2025:10:00:00</v>
      </c>
      <c r="M371">
        <v>11</v>
      </c>
      <c r="N371">
        <f t="shared" si="43"/>
        <v>-263.0878902000004</v>
      </c>
      <c r="O371">
        <f t="shared" si="38"/>
        <v>-263.0878902000004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2.60842858521023</v>
      </c>
    </row>
    <row r="372" spans="1:19" x14ac:dyDescent="0.25">
      <c r="A372" t="s">
        <v>396</v>
      </c>
      <c r="B372">
        <v>10586.429688</v>
      </c>
      <c r="C372">
        <v>10500.400390999999</v>
      </c>
      <c r="D372">
        <v>11051.322265999999</v>
      </c>
      <c r="E372">
        <v>11102.957031</v>
      </c>
      <c r="F372">
        <v>10224</v>
      </c>
      <c r="G372">
        <v>10500.400390999999</v>
      </c>
      <c r="H372">
        <v>10503.900390999999</v>
      </c>
      <c r="I372">
        <v>10142</v>
      </c>
      <c r="J372">
        <v>10342.575194999999</v>
      </c>
      <c r="L372" t="str">
        <f t="shared" si="42"/>
        <v>16AUG2025:11:00:00</v>
      </c>
      <c r="M372">
        <v>12</v>
      </c>
      <c r="N372">
        <f t="shared" si="43"/>
        <v>-86.029297000000952</v>
      </c>
      <c r="O372">
        <f t="shared" si="38"/>
        <v>-86.029297000000952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0.81263749474969305</v>
      </c>
    </row>
    <row r="373" spans="1:19" x14ac:dyDescent="0.25">
      <c r="A373" t="s">
        <v>397</v>
      </c>
      <c r="B373">
        <v>11217.245117</v>
      </c>
      <c r="C373">
        <v>11159.900390999999</v>
      </c>
      <c r="D373">
        <v>11594.521484000001</v>
      </c>
      <c r="E373">
        <v>11595.737305000001</v>
      </c>
      <c r="F373">
        <v>10904.700194999999</v>
      </c>
      <c r="G373">
        <v>11159.900390999999</v>
      </c>
      <c r="H373">
        <v>11082</v>
      </c>
      <c r="I373">
        <v>10783.400390999999</v>
      </c>
      <c r="J373">
        <v>10982.5</v>
      </c>
      <c r="L373" t="str">
        <f t="shared" si="42"/>
        <v>16AUG2025:12:00:00</v>
      </c>
      <c r="M373">
        <v>13</v>
      </c>
      <c r="N373">
        <f t="shared" si="43"/>
        <v>-57.344726000001174</v>
      </c>
      <c r="O373">
        <f t="shared" si="38"/>
        <v>-57.344726000001174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0.5112193359588254</v>
      </c>
    </row>
    <row r="374" spans="1:19" x14ac:dyDescent="0.25">
      <c r="A374" t="s">
        <v>398</v>
      </c>
      <c r="B374">
        <v>11725.806640999999</v>
      </c>
      <c r="C374">
        <v>11831.200194999999</v>
      </c>
      <c r="D374">
        <v>12326.163086</v>
      </c>
      <c r="E374">
        <v>12470.939453000001</v>
      </c>
      <c r="F374">
        <v>11587.5</v>
      </c>
      <c r="G374">
        <v>11831.200194999999</v>
      </c>
      <c r="H374">
        <v>11699.799805000001</v>
      </c>
      <c r="I374">
        <v>11406.900390999999</v>
      </c>
      <c r="J374">
        <v>11631.349609000001</v>
      </c>
      <c r="L374" t="str">
        <f t="shared" si="42"/>
        <v>16AUG2025:13:00:00</v>
      </c>
      <c r="M374">
        <v>14</v>
      </c>
      <c r="N374">
        <f t="shared" si="43"/>
        <v>105.39355400000022</v>
      </c>
      <c r="O374" t="str">
        <f t="shared" si="38"/>
        <v/>
      </c>
      <c r="P374">
        <f t="shared" si="39"/>
        <v>105.39355400000022</v>
      </c>
      <c r="Q374" t="str">
        <f t="shared" si="40"/>
        <v/>
      </c>
      <c r="R374">
        <f t="shared" si="41"/>
        <v>1</v>
      </c>
      <c r="S374">
        <f t="shared" si="44"/>
        <v>0.89881708974703045</v>
      </c>
    </row>
    <row r="375" spans="1:19" x14ac:dyDescent="0.25">
      <c r="A375" t="s">
        <v>399</v>
      </c>
      <c r="B375">
        <v>12359.25</v>
      </c>
      <c r="C375">
        <v>12424.900390999999</v>
      </c>
      <c r="D375">
        <v>12901.787109000001</v>
      </c>
      <c r="E375">
        <v>12928.178711</v>
      </c>
      <c r="F375">
        <v>12179.400390999999</v>
      </c>
      <c r="G375">
        <v>12424.900390999999</v>
      </c>
      <c r="H375">
        <v>12263.700194999999</v>
      </c>
      <c r="I375">
        <v>11953.799805000001</v>
      </c>
      <c r="J375">
        <v>12205.450194999999</v>
      </c>
      <c r="L375" t="str">
        <f t="shared" si="42"/>
        <v>16AUG2025:14:00:00</v>
      </c>
      <c r="M375">
        <v>15</v>
      </c>
      <c r="N375">
        <f t="shared" si="43"/>
        <v>65.650390999999217</v>
      </c>
      <c r="O375" t="str">
        <f t="shared" si="38"/>
        <v/>
      </c>
      <c r="P375">
        <f t="shared" si="39"/>
        <v>65.650390999999217</v>
      </c>
      <c r="Q375" t="str">
        <f t="shared" si="40"/>
        <v/>
      </c>
      <c r="R375">
        <f t="shared" si="41"/>
        <v>1</v>
      </c>
      <c r="S375">
        <f t="shared" si="44"/>
        <v>0.53118426279911168</v>
      </c>
    </row>
    <row r="376" spans="1:19" x14ac:dyDescent="0.25">
      <c r="A376" t="s">
        <v>400</v>
      </c>
      <c r="B376">
        <v>12912.322265999999</v>
      </c>
      <c r="C376">
        <v>12909.900390999999</v>
      </c>
      <c r="D376">
        <v>13534.324219</v>
      </c>
      <c r="E376">
        <v>13587.441406</v>
      </c>
      <c r="F376">
        <v>12684.200194999999</v>
      </c>
      <c r="G376">
        <v>12909.900390999999</v>
      </c>
      <c r="H376">
        <v>12744.400390999999</v>
      </c>
      <c r="I376">
        <v>12478.900390999999</v>
      </c>
      <c r="J376">
        <v>12704.349609000001</v>
      </c>
      <c r="L376" t="str">
        <f t="shared" si="42"/>
        <v>16AUG2025:15:00:00</v>
      </c>
      <c r="M376">
        <v>16</v>
      </c>
      <c r="N376">
        <f t="shared" si="43"/>
        <v>-2.421875</v>
      </c>
      <c r="O376">
        <f t="shared" si="38"/>
        <v>-2.421875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1.8756308509873122E-2</v>
      </c>
    </row>
    <row r="377" spans="1:19" x14ac:dyDescent="0.25">
      <c r="A377" t="s">
        <v>401</v>
      </c>
      <c r="B377">
        <v>13367.224609000001</v>
      </c>
      <c r="C377">
        <v>13203</v>
      </c>
      <c r="D377">
        <v>13826.904296999999</v>
      </c>
      <c r="E377">
        <v>13852.671875</v>
      </c>
      <c r="F377">
        <v>13074.700194999999</v>
      </c>
      <c r="G377">
        <v>13203</v>
      </c>
      <c r="H377">
        <v>13002.700194999999</v>
      </c>
      <c r="I377">
        <v>12838.200194999999</v>
      </c>
      <c r="J377">
        <v>13029.649414</v>
      </c>
      <c r="L377" t="str">
        <f t="shared" si="42"/>
        <v>16AUG2025:16:00:00</v>
      </c>
      <c r="M377">
        <v>17</v>
      </c>
      <c r="N377">
        <f t="shared" si="43"/>
        <v>-164.22460900000078</v>
      </c>
      <c r="O377">
        <f t="shared" si="38"/>
        <v>-164.22460900000078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1.2285617531213637</v>
      </c>
    </row>
    <row r="378" spans="1:19" x14ac:dyDescent="0.25">
      <c r="A378" t="s">
        <v>402</v>
      </c>
      <c r="B378">
        <v>13832.717773</v>
      </c>
      <c r="C378">
        <v>13318.5</v>
      </c>
      <c r="D378">
        <v>14118.787109000001</v>
      </c>
      <c r="E378">
        <v>14229.250977</v>
      </c>
      <c r="F378">
        <v>13354.099609000001</v>
      </c>
      <c r="G378">
        <v>13318.5</v>
      </c>
      <c r="H378">
        <v>13191.299805000001</v>
      </c>
      <c r="I378">
        <v>13089.599609000001</v>
      </c>
      <c r="J378">
        <v>13238.375</v>
      </c>
      <c r="L378" t="str">
        <f t="shared" si="42"/>
        <v>16AUG2025:17:00:00</v>
      </c>
      <c r="M378">
        <v>18</v>
      </c>
      <c r="N378">
        <f t="shared" si="43"/>
        <v>-514.21777300000031</v>
      </c>
      <c r="O378">
        <f t="shared" si="38"/>
        <v>-514.21777300000031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3.7174023314760238</v>
      </c>
    </row>
    <row r="379" spans="1:19" x14ac:dyDescent="0.25">
      <c r="A379" t="s">
        <v>403</v>
      </c>
      <c r="B379">
        <v>14063.431640999999</v>
      </c>
      <c r="C379">
        <v>13384.400390999999</v>
      </c>
      <c r="D379">
        <v>14177.319336</v>
      </c>
      <c r="E379">
        <v>14269.723633</v>
      </c>
      <c r="F379">
        <v>13463</v>
      </c>
      <c r="G379">
        <v>13384.400390999999</v>
      </c>
      <c r="H379">
        <v>13233.900390999999</v>
      </c>
      <c r="I379">
        <v>13126.200194999999</v>
      </c>
      <c r="J379">
        <v>13301.875</v>
      </c>
      <c r="L379" t="str">
        <f t="shared" si="42"/>
        <v>16AUG2025:18:00:00</v>
      </c>
      <c r="M379">
        <v>19</v>
      </c>
      <c r="N379">
        <f t="shared" si="43"/>
        <v>-679.03125</v>
      </c>
      <c r="O379">
        <f t="shared" si="38"/>
        <v>-679.03125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4.8283467885631692</v>
      </c>
    </row>
    <row r="380" spans="1:19" x14ac:dyDescent="0.25">
      <c r="A380" t="s">
        <v>404</v>
      </c>
      <c r="B380">
        <v>13974.765625</v>
      </c>
      <c r="C380">
        <v>13296.799805000001</v>
      </c>
      <c r="D380">
        <v>14027.680664</v>
      </c>
      <c r="E380">
        <v>14257.236328000001</v>
      </c>
      <c r="F380">
        <v>13406.599609000001</v>
      </c>
      <c r="G380">
        <v>13296.799805000001</v>
      </c>
      <c r="H380">
        <v>13088.599609000001</v>
      </c>
      <c r="I380">
        <v>12927.900390999999</v>
      </c>
      <c r="J380">
        <v>13179.974609000001</v>
      </c>
      <c r="L380" t="str">
        <f t="shared" si="42"/>
        <v>16AUG2025:19:00:00</v>
      </c>
      <c r="M380">
        <v>20</v>
      </c>
      <c r="N380">
        <f t="shared" si="43"/>
        <v>-677.96581999999944</v>
      </c>
      <c r="O380">
        <f t="shared" si="38"/>
        <v>-677.96581999999944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4.8513573550540281</v>
      </c>
    </row>
    <row r="381" spans="1:19" x14ac:dyDescent="0.25">
      <c r="A381" t="s">
        <v>405</v>
      </c>
      <c r="B381">
        <v>13597.183594</v>
      </c>
      <c r="C381">
        <v>12916.900390999999</v>
      </c>
      <c r="D381">
        <v>13574.861328000001</v>
      </c>
      <c r="E381">
        <v>13705.834961</v>
      </c>
      <c r="F381">
        <v>13031</v>
      </c>
      <c r="G381">
        <v>12916.900390999999</v>
      </c>
      <c r="H381">
        <v>12692.299805000001</v>
      </c>
      <c r="I381">
        <v>12548.299805000001</v>
      </c>
      <c r="J381">
        <v>12797.125</v>
      </c>
      <c r="L381" t="str">
        <f t="shared" si="42"/>
        <v>16AUG2025:20:00:00</v>
      </c>
      <c r="M381">
        <v>21</v>
      </c>
      <c r="N381">
        <f t="shared" si="43"/>
        <v>-680.28320300000087</v>
      </c>
      <c r="O381">
        <f t="shared" si="38"/>
        <v>-680.28320300000087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5.0031184641809796</v>
      </c>
    </row>
    <row r="382" spans="1:19" x14ac:dyDescent="0.25">
      <c r="A382" t="s">
        <v>406</v>
      </c>
      <c r="B382">
        <v>13157.417969</v>
      </c>
      <c r="C382">
        <v>12419.299805000001</v>
      </c>
      <c r="D382">
        <v>13131.660156</v>
      </c>
      <c r="E382">
        <v>13373.566406</v>
      </c>
      <c r="F382">
        <v>12521.099609000001</v>
      </c>
      <c r="G382">
        <v>12419.299805000001</v>
      </c>
      <c r="H382">
        <v>12231.900390999999</v>
      </c>
      <c r="I382">
        <v>12107.099609000001</v>
      </c>
      <c r="J382">
        <v>12319.849609000001</v>
      </c>
      <c r="L382" t="str">
        <f t="shared" si="42"/>
        <v>16AUG2025:21:00:00</v>
      </c>
      <c r="M382">
        <v>22</v>
      </c>
      <c r="N382">
        <f t="shared" si="43"/>
        <v>-738.11816399999952</v>
      </c>
      <c r="O382">
        <f t="shared" si="38"/>
        <v>-738.11816399999952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5.6099013175614614</v>
      </c>
    </row>
    <row r="383" spans="1:19" x14ac:dyDescent="0.25">
      <c r="A383" t="s">
        <v>407</v>
      </c>
      <c r="B383">
        <v>12707.476563</v>
      </c>
      <c r="C383">
        <v>11968</v>
      </c>
      <c r="D383">
        <v>12819.108398</v>
      </c>
      <c r="E383">
        <v>13123.862305000001</v>
      </c>
      <c r="F383">
        <v>12052.599609000001</v>
      </c>
      <c r="G383">
        <v>11968</v>
      </c>
      <c r="H383">
        <v>11813.099609000001</v>
      </c>
      <c r="I383">
        <v>11680.700194999999</v>
      </c>
      <c r="J383">
        <v>11878.599609000001</v>
      </c>
      <c r="L383" t="str">
        <f t="shared" si="42"/>
        <v>16AUG2025:22:00:00</v>
      </c>
      <c r="M383">
        <v>23</v>
      </c>
      <c r="N383">
        <f t="shared" si="43"/>
        <v>-739.47656300000017</v>
      </c>
      <c r="O383">
        <f t="shared" si="38"/>
        <v>-739.47656300000017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5.8192242915726728</v>
      </c>
    </row>
    <row r="384" spans="1:19" x14ac:dyDescent="0.25">
      <c r="A384" t="s">
        <v>408</v>
      </c>
      <c r="B384">
        <v>12066.234375</v>
      </c>
      <c r="C384">
        <v>11345</v>
      </c>
      <c r="D384">
        <v>12197.640625</v>
      </c>
      <c r="E384">
        <v>12402.46875</v>
      </c>
      <c r="F384">
        <v>11423.200194999999</v>
      </c>
      <c r="G384">
        <v>11345</v>
      </c>
      <c r="H384">
        <v>11180.799805000001</v>
      </c>
      <c r="I384">
        <v>11087.700194999999</v>
      </c>
      <c r="J384">
        <v>11259.174805000001</v>
      </c>
      <c r="L384" t="str">
        <f t="shared" si="42"/>
        <v>16AUG2025:23:00:00</v>
      </c>
      <c r="M384">
        <v>24</v>
      </c>
      <c r="N384">
        <f t="shared" si="43"/>
        <v>-721.234375</v>
      </c>
      <c r="O384">
        <f t="shared" si="38"/>
        <v>-721.234375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5.9772945940311226</v>
      </c>
    </row>
    <row r="385" spans="1:19" x14ac:dyDescent="0.25">
      <c r="A385" t="s">
        <v>409</v>
      </c>
      <c r="B385">
        <v>11258.645508</v>
      </c>
      <c r="C385">
        <v>10661.700194999999</v>
      </c>
      <c r="D385">
        <v>11423.344727</v>
      </c>
      <c r="E385">
        <v>11594.806640999999</v>
      </c>
      <c r="F385">
        <v>10747.099609000001</v>
      </c>
      <c r="G385">
        <v>10661.700194999999</v>
      </c>
      <c r="H385">
        <v>10475.400390999999</v>
      </c>
      <c r="I385">
        <v>10442.799805000001</v>
      </c>
      <c r="J385">
        <v>10581.75</v>
      </c>
      <c r="L385" t="str">
        <f t="shared" si="42"/>
        <v>17AUG2025:00:00:00</v>
      </c>
      <c r="M385">
        <v>1</v>
      </c>
      <c r="N385">
        <f t="shared" si="43"/>
        <v>-596.94531300000017</v>
      </c>
      <c r="O385">
        <f t="shared" si="38"/>
        <v>-596.94531300000017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5.3021059467218477</v>
      </c>
    </row>
    <row r="386" spans="1:19" x14ac:dyDescent="0.25">
      <c r="A386" t="s">
        <v>410</v>
      </c>
      <c r="B386">
        <v>10481.451171999999</v>
      </c>
      <c r="C386">
        <v>9999.8896483999997</v>
      </c>
      <c r="D386">
        <v>10253.301758</v>
      </c>
      <c r="E386">
        <v>10247.077148</v>
      </c>
      <c r="F386">
        <v>9645.8896483999997</v>
      </c>
      <c r="G386">
        <v>9999.8896483999997</v>
      </c>
      <c r="H386">
        <v>9818.0097655999998</v>
      </c>
      <c r="I386">
        <v>9854.8603516000003</v>
      </c>
      <c r="J386">
        <v>9829.6621094000002</v>
      </c>
      <c r="L386" t="str">
        <f t="shared" si="42"/>
        <v>17AUG2025:01:00:00</v>
      </c>
      <c r="M386">
        <v>2</v>
      </c>
      <c r="N386">
        <f t="shared" si="43"/>
        <v>-481.56152359999942</v>
      </c>
      <c r="O386">
        <f t="shared" si="38"/>
        <v>-481.56152359999942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4.5944165144463591</v>
      </c>
    </row>
    <row r="387" spans="1:19" x14ac:dyDescent="0.25">
      <c r="A387" t="s">
        <v>411</v>
      </c>
      <c r="B387">
        <v>9833.9375</v>
      </c>
      <c r="C387">
        <v>9377.5</v>
      </c>
      <c r="D387">
        <v>9656.4101563000004</v>
      </c>
      <c r="E387">
        <v>9685.6455077999999</v>
      </c>
      <c r="F387">
        <v>9093.3603516000003</v>
      </c>
      <c r="G387">
        <v>9377.5</v>
      </c>
      <c r="H387">
        <v>9255.4697266000003</v>
      </c>
      <c r="I387">
        <v>9350.7197266000003</v>
      </c>
      <c r="J387">
        <v>9269.2617188000004</v>
      </c>
      <c r="L387" t="str">
        <f t="shared" si="42"/>
        <v>17AUG2025:02:00:00</v>
      </c>
      <c r="M387">
        <v>3</v>
      </c>
      <c r="N387">
        <f t="shared" si="43"/>
        <v>-456.4375</v>
      </c>
      <c r="O387">
        <f t="shared" ref="O387:O450" si="45">IF(N387&lt;0,N387,"")</f>
        <v>-456.4375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4.641452114170951</v>
      </c>
    </row>
    <row r="388" spans="1:19" x14ac:dyDescent="0.25">
      <c r="A388" t="s">
        <v>412</v>
      </c>
      <c r="B388">
        <v>9424.6601563000004</v>
      </c>
      <c r="C388">
        <v>8908.4404297000001</v>
      </c>
      <c r="D388">
        <v>9210.4287108999997</v>
      </c>
      <c r="E388">
        <v>9184.4199219000002</v>
      </c>
      <c r="F388">
        <v>8669.2998047000001</v>
      </c>
      <c r="G388">
        <v>8908.4404297000001</v>
      </c>
      <c r="H388">
        <v>8766.1103516000003</v>
      </c>
      <c r="I388">
        <v>8890.3603516000003</v>
      </c>
      <c r="J388">
        <v>8808.5527344000002</v>
      </c>
      <c r="L388" t="str">
        <f t="shared" ref="L388:L451" si="49">A388</f>
        <v>17AUG2025:03:00:00</v>
      </c>
      <c r="M388">
        <v>4</v>
      </c>
      <c r="N388">
        <f t="shared" ref="N388:N451" si="50">C388-B388</f>
        <v>-516.21972660000029</v>
      </c>
      <c r="O388">
        <f t="shared" si="45"/>
        <v>-516.21972660000029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5.4773298775651718</v>
      </c>
    </row>
    <row r="389" spans="1:19" x14ac:dyDescent="0.25">
      <c r="A389" t="s">
        <v>413</v>
      </c>
      <c r="B389">
        <v>9010.9892577999999</v>
      </c>
      <c r="C389">
        <v>8544.5800780999998</v>
      </c>
      <c r="D389">
        <v>8970.7324219000002</v>
      </c>
      <c r="E389">
        <v>8973.9335938000004</v>
      </c>
      <c r="F389">
        <v>8344.8398438000004</v>
      </c>
      <c r="G389">
        <v>8544.5800780999998</v>
      </c>
      <c r="H389">
        <v>8436.8095702999999</v>
      </c>
      <c r="I389">
        <v>8563.1201172000001</v>
      </c>
      <c r="J389">
        <v>8472.3378905999998</v>
      </c>
      <c r="L389" t="str">
        <f t="shared" si="49"/>
        <v>17AUG2025:04:00:00</v>
      </c>
      <c r="M389">
        <v>5</v>
      </c>
      <c r="N389">
        <f t="shared" si="50"/>
        <v>-466.4091797000001</v>
      </c>
      <c r="O389">
        <f t="shared" si="45"/>
        <v>-466.4091797000001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5.1760041695341252</v>
      </c>
    </row>
    <row r="390" spans="1:19" x14ac:dyDescent="0.25">
      <c r="A390" t="s">
        <v>414</v>
      </c>
      <c r="B390">
        <v>8765.2197266000003</v>
      </c>
      <c r="C390">
        <v>8269.7197266000003</v>
      </c>
      <c r="D390">
        <v>8783.421875</v>
      </c>
      <c r="E390">
        <v>8813.2509766000003</v>
      </c>
      <c r="F390">
        <v>8095.3500977000003</v>
      </c>
      <c r="G390">
        <v>8269.7197266000003</v>
      </c>
      <c r="H390">
        <v>8223</v>
      </c>
      <c r="I390">
        <v>8333.3300780999998</v>
      </c>
      <c r="J390">
        <v>8230.3496094000002</v>
      </c>
      <c r="L390" t="str">
        <f t="shared" si="49"/>
        <v>17AUG2025:05:00:00</v>
      </c>
      <c r="M390">
        <v>6</v>
      </c>
      <c r="N390">
        <f t="shared" si="50"/>
        <v>-495.5</v>
      </c>
      <c r="O390">
        <f t="shared" si="45"/>
        <v>-495.5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5.6530242875292167</v>
      </c>
    </row>
    <row r="391" spans="1:19" x14ac:dyDescent="0.25">
      <c r="A391" t="s">
        <v>415</v>
      </c>
      <c r="B391">
        <v>8704.2792969000002</v>
      </c>
      <c r="C391">
        <v>8168.5400391000003</v>
      </c>
      <c r="D391">
        <v>8591.71875</v>
      </c>
      <c r="E391">
        <v>8568.2021483999997</v>
      </c>
      <c r="F391">
        <v>7961.8798827999999</v>
      </c>
      <c r="G391">
        <v>8168.5400391000003</v>
      </c>
      <c r="H391">
        <v>8080.3500977000003</v>
      </c>
      <c r="I391">
        <v>8220.9804688000004</v>
      </c>
      <c r="J391">
        <v>8107.9375</v>
      </c>
      <c r="L391" t="str">
        <f t="shared" si="49"/>
        <v>17AUG2025:06:00:00</v>
      </c>
      <c r="M391">
        <v>7</v>
      </c>
      <c r="N391">
        <f t="shared" si="50"/>
        <v>-535.7392577999999</v>
      </c>
      <c r="O391">
        <f t="shared" si="45"/>
        <v>-535.7392577999999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6.1548950754693914</v>
      </c>
    </row>
    <row r="392" spans="1:19" x14ac:dyDescent="0.25">
      <c r="A392" t="s">
        <v>416</v>
      </c>
      <c r="B392">
        <v>8558.7373047000001</v>
      </c>
      <c r="C392">
        <v>8150.9501952999999</v>
      </c>
      <c r="D392">
        <v>8469.6738280999998</v>
      </c>
      <c r="E392">
        <v>8424.9472655999998</v>
      </c>
      <c r="F392">
        <v>7973.7597655999998</v>
      </c>
      <c r="G392">
        <v>8150.9501952999999</v>
      </c>
      <c r="H392">
        <v>8092.4301758000001</v>
      </c>
      <c r="I392">
        <v>8180.5498047000001</v>
      </c>
      <c r="J392">
        <v>8099.4228516000003</v>
      </c>
      <c r="L392" t="str">
        <f t="shared" si="49"/>
        <v>17AUG2025:07:00:00</v>
      </c>
      <c r="M392">
        <v>8</v>
      </c>
      <c r="N392">
        <f t="shared" si="50"/>
        <v>-407.78710940000019</v>
      </c>
      <c r="O392">
        <f t="shared" si="45"/>
        <v>-407.78710940000019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4.7645709277239456</v>
      </c>
    </row>
    <row r="393" spans="1:19" x14ac:dyDescent="0.25">
      <c r="A393" t="s">
        <v>417</v>
      </c>
      <c r="B393">
        <v>8572.6787108999997</v>
      </c>
      <c r="C393">
        <v>8171.1699219000002</v>
      </c>
      <c r="D393">
        <v>8412.2958983999997</v>
      </c>
      <c r="E393">
        <v>8424.2529297000001</v>
      </c>
      <c r="F393">
        <v>8004.4702147999997</v>
      </c>
      <c r="G393">
        <v>8171.1699219000002</v>
      </c>
      <c r="H393">
        <v>8114.8100586</v>
      </c>
      <c r="I393">
        <v>8201.7099608999997</v>
      </c>
      <c r="J393">
        <v>8123.0400391000003</v>
      </c>
      <c r="L393" t="str">
        <f t="shared" si="49"/>
        <v>17AUG2025:08:00:00</v>
      </c>
      <c r="M393">
        <v>9</v>
      </c>
      <c r="N393">
        <f t="shared" si="50"/>
        <v>-401.50878899999952</v>
      </c>
      <c r="O393">
        <f t="shared" si="45"/>
        <v>-401.50878899999952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4.6835861058164774</v>
      </c>
    </row>
    <row r="394" spans="1:19" x14ac:dyDescent="0.25">
      <c r="A394" t="s">
        <v>418</v>
      </c>
      <c r="B394">
        <v>9565.6455077999999</v>
      </c>
      <c r="C394">
        <v>8689.7597655999998</v>
      </c>
      <c r="D394">
        <v>9168.2919922000001</v>
      </c>
      <c r="E394">
        <v>9227.1679688000004</v>
      </c>
      <c r="F394">
        <v>8508.7597655999998</v>
      </c>
      <c r="G394">
        <v>8689.7597655999998</v>
      </c>
      <c r="H394">
        <v>8702.9296875</v>
      </c>
      <c r="I394">
        <v>8691.1904297000001</v>
      </c>
      <c r="J394">
        <v>8648.1601563000004</v>
      </c>
      <c r="L394" t="str">
        <f t="shared" si="49"/>
        <v>17AUG2025:09:00:00</v>
      </c>
      <c r="M394">
        <v>10</v>
      </c>
      <c r="N394">
        <f t="shared" si="50"/>
        <v>-875.8857422000001</v>
      </c>
      <c r="O394">
        <f t="shared" si="45"/>
        <v>-875.8857422000001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9.1565774780780576</v>
      </c>
    </row>
    <row r="395" spans="1:19" x14ac:dyDescent="0.25">
      <c r="A395" t="s">
        <v>419</v>
      </c>
      <c r="B395">
        <v>10448.487305000001</v>
      </c>
      <c r="C395">
        <v>9498.0400391000003</v>
      </c>
      <c r="D395">
        <v>10084.714844</v>
      </c>
      <c r="E395">
        <v>9982.1328125</v>
      </c>
      <c r="F395">
        <v>9268</v>
      </c>
      <c r="G395">
        <v>9498.0400391000003</v>
      </c>
      <c r="H395">
        <v>9535.9199219000002</v>
      </c>
      <c r="I395">
        <v>9423.4501952999999</v>
      </c>
      <c r="J395">
        <v>9431.3525391000003</v>
      </c>
      <c r="L395" t="str">
        <f t="shared" si="49"/>
        <v>17AUG2025:10:00:00</v>
      </c>
      <c r="M395">
        <v>11</v>
      </c>
      <c r="N395">
        <f t="shared" si="50"/>
        <v>-950.44726590000027</v>
      </c>
      <c r="O395">
        <f t="shared" si="45"/>
        <v>-950.44726590000027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9.0965059166524025</v>
      </c>
    </row>
    <row r="396" spans="1:19" x14ac:dyDescent="0.25">
      <c r="A396" t="s">
        <v>420</v>
      </c>
      <c r="B396">
        <v>10950.391602</v>
      </c>
      <c r="C396">
        <v>10332.299805000001</v>
      </c>
      <c r="D396">
        <v>10671.799805000001</v>
      </c>
      <c r="E396">
        <v>10562.709961</v>
      </c>
      <c r="F396">
        <v>10016.299805000001</v>
      </c>
      <c r="G396">
        <v>10332.299805000001</v>
      </c>
      <c r="H396">
        <v>10258.5</v>
      </c>
      <c r="I396">
        <v>10153.700194999999</v>
      </c>
      <c r="J396">
        <v>10190.200194999999</v>
      </c>
      <c r="L396" t="str">
        <f t="shared" si="49"/>
        <v>17AUG2025:11:00:00</v>
      </c>
      <c r="M396">
        <v>12</v>
      </c>
      <c r="N396">
        <f t="shared" si="50"/>
        <v>-618.09179699999913</v>
      </c>
      <c r="O396">
        <f t="shared" si="45"/>
        <v>-618.09179699999913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5.6444720834194611</v>
      </c>
    </row>
    <row r="397" spans="1:19" x14ac:dyDescent="0.25">
      <c r="A397" t="s">
        <v>421</v>
      </c>
      <c r="B397">
        <v>11615.311523</v>
      </c>
      <c r="C397">
        <v>11195.400390999999</v>
      </c>
      <c r="D397">
        <v>11343.740234000001</v>
      </c>
      <c r="E397">
        <v>11348.663086</v>
      </c>
      <c r="F397">
        <v>10798.299805000001</v>
      </c>
      <c r="G397">
        <v>11195.400390999999</v>
      </c>
      <c r="H397">
        <v>11030.200194999999</v>
      </c>
      <c r="I397">
        <v>10916.900390999999</v>
      </c>
      <c r="J397">
        <v>10985.199219</v>
      </c>
      <c r="L397" t="str">
        <f t="shared" si="49"/>
        <v>17AUG2025:12:00:00</v>
      </c>
      <c r="M397">
        <v>13</v>
      </c>
      <c r="N397">
        <f t="shared" si="50"/>
        <v>-419.91113200000109</v>
      </c>
      <c r="O397">
        <f t="shared" si="45"/>
        <v>-419.91113200000109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3.6151517001374969</v>
      </c>
    </row>
    <row r="398" spans="1:19" x14ac:dyDescent="0.25">
      <c r="A398" t="s">
        <v>422</v>
      </c>
      <c r="B398">
        <v>12322.838867</v>
      </c>
      <c r="C398">
        <v>12030.5</v>
      </c>
      <c r="D398">
        <v>12011.638671999999</v>
      </c>
      <c r="E398">
        <v>12067.634765999999</v>
      </c>
      <c r="F398">
        <v>11543.5</v>
      </c>
      <c r="G398">
        <v>12030.5</v>
      </c>
      <c r="H398">
        <v>11713.700194999999</v>
      </c>
      <c r="I398">
        <v>11614.099609000001</v>
      </c>
      <c r="J398">
        <v>11725.449219</v>
      </c>
      <c r="L398" t="str">
        <f t="shared" si="49"/>
        <v>17AUG2025:13:00:00</v>
      </c>
      <c r="M398">
        <v>14</v>
      </c>
      <c r="N398">
        <f t="shared" si="50"/>
        <v>-292.33886700000039</v>
      </c>
      <c r="O398">
        <f t="shared" si="45"/>
        <v>-292.33886700000039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2.3723337629843599</v>
      </c>
    </row>
    <row r="399" spans="1:19" x14ac:dyDescent="0.25">
      <c r="A399" t="s">
        <v>423</v>
      </c>
      <c r="B399">
        <v>13062.802734000001</v>
      </c>
      <c r="C399">
        <v>12732.299805000001</v>
      </c>
      <c r="D399">
        <v>12775.246094</v>
      </c>
      <c r="E399">
        <v>12777.772461</v>
      </c>
      <c r="F399">
        <v>12206.200194999999</v>
      </c>
      <c r="G399">
        <v>12732.299805000001</v>
      </c>
      <c r="H399">
        <v>12336.400390999999</v>
      </c>
      <c r="I399">
        <v>12208.599609000001</v>
      </c>
      <c r="J399">
        <v>12370.875</v>
      </c>
      <c r="L399" t="str">
        <f t="shared" si="49"/>
        <v>17AUG2025:14:00:00</v>
      </c>
      <c r="M399">
        <v>15</v>
      </c>
      <c r="N399">
        <f t="shared" si="50"/>
        <v>-330.50292900000022</v>
      </c>
      <c r="O399">
        <f t="shared" si="45"/>
        <v>-330.50292900000022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2.5301073263532006</v>
      </c>
    </row>
    <row r="400" spans="1:19" x14ac:dyDescent="0.25">
      <c r="A400" t="s">
        <v>424</v>
      </c>
      <c r="B400">
        <v>13697.535156</v>
      </c>
      <c r="C400">
        <v>13308.099609000001</v>
      </c>
      <c r="D400">
        <v>13339.017578000001</v>
      </c>
      <c r="E400">
        <v>13037.421875</v>
      </c>
      <c r="F400">
        <v>12755.299805000001</v>
      </c>
      <c r="G400">
        <v>13308.099609000001</v>
      </c>
      <c r="H400">
        <v>12867.900390999999</v>
      </c>
      <c r="I400">
        <v>12731.099609000001</v>
      </c>
      <c r="J400">
        <v>12915.599609000001</v>
      </c>
      <c r="L400" t="str">
        <f t="shared" si="49"/>
        <v>17AUG2025:15:00:00</v>
      </c>
      <c r="M400">
        <v>16</v>
      </c>
      <c r="N400">
        <f t="shared" si="50"/>
        <v>-389.43554699999913</v>
      </c>
      <c r="O400">
        <f t="shared" si="45"/>
        <v>-389.43554699999913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2.8431067528920542</v>
      </c>
    </row>
    <row r="401" spans="1:19" x14ac:dyDescent="0.25">
      <c r="A401" t="s">
        <v>425</v>
      </c>
      <c r="B401">
        <v>14198.599609000001</v>
      </c>
      <c r="C401">
        <v>13733.099609000001</v>
      </c>
      <c r="D401">
        <v>13626.603515999999</v>
      </c>
      <c r="E401">
        <v>13227.006836</v>
      </c>
      <c r="F401">
        <v>13191.400390999999</v>
      </c>
      <c r="G401">
        <v>13733.099609000001</v>
      </c>
      <c r="H401">
        <v>13203</v>
      </c>
      <c r="I401">
        <v>13092.599609000001</v>
      </c>
      <c r="J401">
        <v>13305.025390999999</v>
      </c>
      <c r="L401" t="str">
        <f t="shared" si="49"/>
        <v>17AUG2025:16:00:00</v>
      </c>
      <c r="M401">
        <v>17</v>
      </c>
      <c r="N401">
        <f t="shared" si="50"/>
        <v>-465.5</v>
      </c>
      <c r="O401">
        <f t="shared" si="45"/>
        <v>-465.5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3.278492335997246</v>
      </c>
    </row>
    <row r="402" spans="1:19" x14ac:dyDescent="0.25">
      <c r="A402" t="s">
        <v>426</v>
      </c>
      <c r="B402">
        <v>14454.241211</v>
      </c>
      <c r="C402">
        <v>14028.5</v>
      </c>
      <c r="D402">
        <v>14086.750977</v>
      </c>
      <c r="E402">
        <v>13679.207031</v>
      </c>
      <c r="F402">
        <v>13532.900390999999</v>
      </c>
      <c r="G402">
        <v>14028.5</v>
      </c>
      <c r="H402">
        <v>13455.299805000001</v>
      </c>
      <c r="I402">
        <v>13351.200194999999</v>
      </c>
      <c r="J402">
        <v>13591.974609000001</v>
      </c>
      <c r="L402" t="str">
        <f t="shared" si="49"/>
        <v>17AUG2025:17:00:00</v>
      </c>
      <c r="M402">
        <v>18</v>
      </c>
      <c r="N402">
        <f t="shared" si="50"/>
        <v>-425.74121100000048</v>
      </c>
      <c r="O402">
        <f t="shared" si="45"/>
        <v>-425.74121100000048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2.9454414436919865</v>
      </c>
    </row>
    <row r="403" spans="1:19" x14ac:dyDescent="0.25">
      <c r="A403" t="s">
        <v>427</v>
      </c>
      <c r="B403">
        <v>14577.811523</v>
      </c>
      <c r="C403">
        <v>14176.5</v>
      </c>
      <c r="D403">
        <v>14300.516602</v>
      </c>
      <c r="E403">
        <v>14026.448242</v>
      </c>
      <c r="F403">
        <v>13731.700194999999</v>
      </c>
      <c r="G403">
        <v>14176.5</v>
      </c>
      <c r="H403">
        <v>13514.5</v>
      </c>
      <c r="I403">
        <v>13429.5</v>
      </c>
      <c r="J403">
        <v>13713.049805000001</v>
      </c>
      <c r="L403" t="str">
        <f t="shared" si="49"/>
        <v>17AUG2025:18:00:00</v>
      </c>
      <c r="M403">
        <v>19</v>
      </c>
      <c r="N403">
        <f t="shared" si="50"/>
        <v>-401.31152300000031</v>
      </c>
      <c r="O403">
        <f t="shared" si="45"/>
        <v>-401.31152300000031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2.7528927944145454</v>
      </c>
    </row>
    <row r="404" spans="1:19" x14ac:dyDescent="0.25">
      <c r="A404" t="s">
        <v>428</v>
      </c>
      <c r="B404">
        <v>14546.835938</v>
      </c>
      <c r="C404">
        <v>14121.200194999999</v>
      </c>
      <c r="D404">
        <v>14305.410156</v>
      </c>
      <c r="E404">
        <v>14242.974609000001</v>
      </c>
      <c r="F404">
        <v>13757.599609000001</v>
      </c>
      <c r="G404">
        <v>14121.200194999999</v>
      </c>
      <c r="H404">
        <v>13431.299805000001</v>
      </c>
      <c r="I404">
        <v>13322.599609000001</v>
      </c>
      <c r="J404">
        <v>13658.175781</v>
      </c>
      <c r="L404" t="str">
        <f t="shared" si="49"/>
        <v>17AUG2025:19:00:00</v>
      </c>
      <c r="M404">
        <v>20</v>
      </c>
      <c r="N404">
        <f t="shared" si="50"/>
        <v>-425.63574300000073</v>
      </c>
      <c r="O404">
        <f t="shared" si="45"/>
        <v>-425.63574300000073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2.9259678518002183</v>
      </c>
    </row>
    <row r="405" spans="1:19" x14ac:dyDescent="0.25">
      <c r="A405" t="s">
        <v>429</v>
      </c>
      <c r="B405">
        <v>14326.847656</v>
      </c>
      <c r="C405">
        <v>13719.099609000001</v>
      </c>
      <c r="D405">
        <v>13977.872069999999</v>
      </c>
      <c r="E405">
        <v>14013.268555000001</v>
      </c>
      <c r="F405">
        <v>13457.200194999999</v>
      </c>
      <c r="G405">
        <v>13719.099609000001</v>
      </c>
      <c r="H405">
        <v>13080.299805000001</v>
      </c>
      <c r="I405">
        <v>13071.5</v>
      </c>
      <c r="J405">
        <v>13332.025390999999</v>
      </c>
      <c r="L405" t="str">
        <f t="shared" si="49"/>
        <v>17AUG2025:20:00:00</v>
      </c>
      <c r="M405">
        <v>21</v>
      </c>
      <c r="N405">
        <f t="shared" si="50"/>
        <v>-607.74804699999913</v>
      </c>
      <c r="O405">
        <f t="shared" si="45"/>
        <v>-607.74804699999913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4.2420221223297352</v>
      </c>
    </row>
    <row r="406" spans="1:19" x14ac:dyDescent="0.25">
      <c r="A406" t="s">
        <v>430</v>
      </c>
      <c r="B406">
        <v>13917.802734000001</v>
      </c>
      <c r="C406">
        <v>13179.200194999999</v>
      </c>
      <c r="D406">
        <v>13590.996094</v>
      </c>
      <c r="E406">
        <v>13649.815430000001</v>
      </c>
      <c r="F406">
        <v>12974.700194999999</v>
      </c>
      <c r="G406">
        <v>13179.200194999999</v>
      </c>
      <c r="H406">
        <v>12654.700194999999</v>
      </c>
      <c r="I406">
        <v>12660.900390999999</v>
      </c>
      <c r="J406">
        <v>12867.375</v>
      </c>
      <c r="L406" t="str">
        <f t="shared" si="49"/>
        <v>17AUG2025:21:00:00</v>
      </c>
      <c r="M406">
        <v>22</v>
      </c>
      <c r="N406">
        <f t="shared" si="50"/>
        <v>-738.60253900000134</v>
      </c>
      <c r="O406">
        <f t="shared" si="45"/>
        <v>-738.60253900000134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5.3068904130654087</v>
      </c>
    </row>
    <row r="407" spans="1:19" x14ac:dyDescent="0.25">
      <c r="A407" t="s">
        <v>431</v>
      </c>
      <c r="B407">
        <v>13341.5</v>
      </c>
      <c r="C407">
        <v>12657.799805000001</v>
      </c>
      <c r="D407">
        <v>13233.722656</v>
      </c>
      <c r="E407">
        <v>13280.783203000001</v>
      </c>
      <c r="F407">
        <v>12480.900390999999</v>
      </c>
      <c r="G407">
        <v>12657.799805000001</v>
      </c>
      <c r="H407">
        <v>12220.5</v>
      </c>
      <c r="I407">
        <v>12212.700194999999</v>
      </c>
      <c r="J407">
        <v>12392.974609000001</v>
      </c>
      <c r="L407" t="str">
        <f t="shared" si="49"/>
        <v>17AUG2025:22:00:00</v>
      </c>
      <c r="M407">
        <v>23</v>
      </c>
      <c r="N407">
        <f t="shared" si="50"/>
        <v>-683.70019499999944</v>
      </c>
      <c r="O407">
        <f t="shared" si="45"/>
        <v>-683.70019499999944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5.1246126372596743</v>
      </c>
    </row>
    <row r="408" spans="1:19" x14ac:dyDescent="0.25">
      <c r="A408" t="s">
        <v>432</v>
      </c>
      <c r="B408">
        <v>12508.416992</v>
      </c>
      <c r="C408">
        <v>11840.599609000001</v>
      </c>
      <c r="D408">
        <v>12444.785156</v>
      </c>
      <c r="E408">
        <v>12533.529296999999</v>
      </c>
      <c r="F408">
        <v>11694.900390999999</v>
      </c>
      <c r="G408">
        <v>11840.599609000001</v>
      </c>
      <c r="H408">
        <v>11404.099609000001</v>
      </c>
      <c r="I408">
        <v>11448.799805000001</v>
      </c>
      <c r="J408">
        <v>11597.100586</v>
      </c>
      <c r="L408" t="str">
        <f t="shared" si="49"/>
        <v>17AUG2025:23:00:00</v>
      </c>
      <c r="M408">
        <v>24</v>
      </c>
      <c r="N408">
        <f t="shared" si="50"/>
        <v>-667.81738299999961</v>
      </c>
      <c r="O408">
        <f t="shared" si="45"/>
        <v>-667.81738299999961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5.3389440360607994</v>
      </c>
    </row>
    <row r="409" spans="1:19" x14ac:dyDescent="0.25">
      <c r="A409" t="s">
        <v>433</v>
      </c>
      <c r="B409">
        <v>11571.715819999999</v>
      </c>
      <c r="C409">
        <v>10941.5</v>
      </c>
      <c r="D409">
        <v>11582.568359000001</v>
      </c>
      <c r="E409">
        <v>11762.795898</v>
      </c>
      <c r="F409">
        <v>10845.299805000001</v>
      </c>
      <c r="G409">
        <v>10941.5</v>
      </c>
      <c r="H409">
        <v>10511.400390999999</v>
      </c>
      <c r="I409">
        <v>10619.900390999999</v>
      </c>
      <c r="J409">
        <v>10729.525390999999</v>
      </c>
      <c r="L409" t="str">
        <f t="shared" si="49"/>
        <v>18AUG2025:00:00:00</v>
      </c>
      <c r="M409">
        <v>1</v>
      </c>
      <c r="N409">
        <f t="shared" si="50"/>
        <v>-630.21581999999944</v>
      </c>
      <c r="O409">
        <f t="shared" si="45"/>
        <v>-630.21581999999944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5.4461743599921855</v>
      </c>
    </row>
    <row r="410" spans="1:19" x14ac:dyDescent="0.25">
      <c r="A410" t="s">
        <v>434</v>
      </c>
      <c r="B410">
        <v>10674.299805000001</v>
      </c>
      <c r="C410">
        <v>10251.5</v>
      </c>
      <c r="D410">
        <v>10840.961914</v>
      </c>
      <c r="E410">
        <v>11003.864258</v>
      </c>
      <c r="F410">
        <v>10251.5</v>
      </c>
      <c r="G410">
        <v>10384.599609000001</v>
      </c>
      <c r="H410">
        <v>9876.5898438000004</v>
      </c>
      <c r="I410">
        <v>10051.700194999999</v>
      </c>
      <c r="J410">
        <v>10141.097656</v>
      </c>
      <c r="L410" t="str">
        <f t="shared" si="49"/>
        <v>18AUG2025:01:00:00</v>
      </c>
      <c r="M410">
        <v>2</v>
      </c>
      <c r="N410">
        <f t="shared" si="50"/>
        <v>-422.79980500000056</v>
      </c>
      <c r="O410">
        <f t="shared" si="45"/>
        <v>-422.79980500000056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3.9609137154078704</v>
      </c>
    </row>
    <row r="411" spans="1:19" x14ac:dyDescent="0.25">
      <c r="A411" t="s">
        <v>435</v>
      </c>
      <c r="B411">
        <v>10021.854492</v>
      </c>
      <c r="C411">
        <v>9586.0400391000003</v>
      </c>
      <c r="D411">
        <v>10066.703125</v>
      </c>
      <c r="E411">
        <v>10122.792969</v>
      </c>
      <c r="F411">
        <v>9586.0400391000003</v>
      </c>
      <c r="G411">
        <v>9708.0097655999998</v>
      </c>
      <c r="H411">
        <v>9250.3496094000002</v>
      </c>
      <c r="I411">
        <v>9409.5703125</v>
      </c>
      <c r="J411">
        <v>9488.4921875</v>
      </c>
      <c r="L411" t="str">
        <f t="shared" si="49"/>
        <v>18AUG2025:02:00:00</v>
      </c>
      <c r="M411">
        <v>3</v>
      </c>
      <c r="N411">
        <f t="shared" si="50"/>
        <v>-435.81445290000011</v>
      </c>
      <c r="O411">
        <f t="shared" si="45"/>
        <v>-435.81445290000011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4.3486407954524919</v>
      </c>
    </row>
    <row r="412" spans="1:19" x14ac:dyDescent="0.25">
      <c r="A412" t="s">
        <v>436</v>
      </c>
      <c r="B412">
        <v>9478.0898438000004</v>
      </c>
      <c r="C412">
        <v>9052.6904297000001</v>
      </c>
      <c r="D412">
        <v>9635.8632813000004</v>
      </c>
      <c r="E412">
        <v>9651.484375</v>
      </c>
      <c r="F412">
        <v>9052.6904297000001</v>
      </c>
      <c r="G412">
        <v>9181.4296875</v>
      </c>
      <c r="H412">
        <v>8730.7695313000004</v>
      </c>
      <c r="I412">
        <v>8884.4101563000004</v>
      </c>
      <c r="J412">
        <v>8962.3251952999999</v>
      </c>
      <c r="L412" t="str">
        <f t="shared" si="49"/>
        <v>18AUG2025:03:00:00</v>
      </c>
      <c r="M412">
        <v>4</v>
      </c>
      <c r="N412">
        <f t="shared" si="50"/>
        <v>-425.39941410000029</v>
      </c>
      <c r="O412">
        <f t="shared" si="45"/>
        <v>-425.39941410000029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4.4882399419147854</v>
      </c>
    </row>
    <row r="413" spans="1:19" x14ac:dyDescent="0.25">
      <c r="A413" t="s">
        <v>437</v>
      </c>
      <c r="B413">
        <v>9321.4052733999997</v>
      </c>
      <c r="C413">
        <v>8741.4697266000003</v>
      </c>
      <c r="D413">
        <v>9341.1542969000002</v>
      </c>
      <c r="E413">
        <v>9350.1123047000001</v>
      </c>
      <c r="F413">
        <v>8741.4697266000003</v>
      </c>
      <c r="G413">
        <v>8846.5097655999998</v>
      </c>
      <c r="H413">
        <v>8512.9599608999997</v>
      </c>
      <c r="I413">
        <v>8597.1904297000001</v>
      </c>
      <c r="J413">
        <v>8674.5332030999998</v>
      </c>
      <c r="L413" t="str">
        <f t="shared" si="49"/>
        <v>18AUG2025:04:00:00</v>
      </c>
      <c r="M413">
        <v>5</v>
      </c>
      <c r="N413">
        <f t="shared" si="50"/>
        <v>-579.93554679999943</v>
      </c>
      <c r="O413">
        <f t="shared" si="45"/>
        <v>-579.93554679999943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6.221546320434439</v>
      </c>
    </row>
    <row r="414" spans="1:19" x14ac:dyDescent="0.25">
      <c r="A414" t="s">
        <v>438</v>
      </c>
      <c r="B414">
        <v>9073.5976563000004</v>
      </c>
      <c r="C414">
        <v>8630.6699219000002</v>
      </c>
      <c r="D414">
        <v>9127.0195313000004</v>
      </c>
      <c r="E414">
        <v>9109.3828125</v>
      </c>
      <c r="F414">
        <v>8630.6699219000002</v>
      </c>
      <c r="G414">
        <v>8723.5302733999997</v>
      </c>
      <c r="H414">
        <v>8397.2001952999999</v>
      </c>
      <c r="I414">
        <v>8494.8300780999998</v>
      </c>
      <c r="J414">
        <v>8561.5566405999998</v>
      </c>
      <c r="L414" t="str">
        <f t="shared" si="49"/>
        <v>18AUG2025:05:00:00</v>
      </c>
      <c r="M414">
        <v>6</v>
      </c>
      <c r="N414">
        <f t="shared" si="50"/>
        <v>-442.92773440000019</v>
      </c>
      <c r="O414">
        <f t="shared" si="45"/>
        <v>-442.92773440000019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4.8815007142449787</v>
      </c>
    </row>
    <row r="415" spans="1:19" x14ac:dyDescent="0.25">
      <c r="A415" t="s">
        <v>439</v>
      </c>
      <c r="B415">
        <v>9184.2861327999999</v>
      </c>
      <c r="C415">
        <v>8735.8603516000003</v>
      </c>
      <c r="D415">
        <v>9169.6640625</v>
      </c>
      <c r="E415">
        <v>9207.2587891000003</v>
      </c>
      <c r="F415">
        <v>8735.8603516000003</v>
      </c>
      <c r="G415">
        <v>8839.5302733999997</v>
      </c>
      <c r="H415">
        <v>8499.5195313000004</v>
      </c>
      <c r="I415">
        <v>8596.3798827999999</v>
      </c>
      <c r="J415">
        <v>8667.8222655999998</v>
      </c>
      <c r="L415" t="str">
        <f t="shared" si="49"/>
        <v>18AUG2025:06:00:00</v>
      </c>
      <c r="M415">
        <v>7</v>
      </c>
      <c r="N415">
        <f t="shared" si="50"/>
        <v>-448.42578119999962</v>
      </c>
      <c r="O415">
        <f t="shared" si="45"/>
        <v>-448.42578119999962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4.8825327817099344</v>
      </c>
    </row>
    <row r="416" spans="1:19" x14ac:dyDescent="0.25">
      <c r="A416" t="s">
        <v>440</v>
      </c>
      <c r="B416">
        <v>9410.8935547000001</v>
      </c>
      <c r="C416">
        <v>9040.0400391000003</v>
      </c>
      <c r="D416">
        <v>9340.5244141000003</v>
      </c>
      <c r="E416">
        <v>9461.9365233999997</v>
      </c>
      <c r="F416">
        <v>9040.0400391000003</v>
      </c>
      <c r="G416">
        <v>9101.2001952999999</v>
      </c>
      <c r="H416">
        <v>8790.2304688000004</v>
      </c>
      <c r="I416">
        <v>8898.8798827999999</v>
      </c>
      <c r="J416">
        <v>8957.5878905999998</v>
      </c>
      <c r="L416" t="str">
        <f t="shared" si="49"/>
        <v>18AUG2025:07:00:00</v>
      </c>
      <c r="M416">
        <v>8</v>
      </c>
      <c r="N416">
        <f t="shared" si="50"/>
        <v>-370.85351559999981</v>
      </c>
      <c r="O416">
        <f t="shared" si="45"/>
        <v>-370.85351559999981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3.9406833521646591</v>
      </c>
    </row>
    <row r="417" spans="1:19" x14ac:dyDescent="0.25">
      <c r="A417" t="s">
        <v>441</v>
      </c>
      <c r="B417">
        <v>9517.9072266000003</v>
      </c>
      <c r="C417">
        <v>9179.4501952999999</v>
      </c>
      <c r="D417">
        <v>9412.9277344000002</v>
      </c>
      <c r="E417">
        <v>9559.2226563000004</v>
      </c>
      <c r="F417">
        <v>9179.4501952999999</v>
      </c>
      <c r="G417">
        <v>9252.4697266000003</v>
      </c>
      <c r="H417">
        <v>8936.5595702999999</v>
      </c>
      <c r="I417">
        <v>9035.3896483999997</v>
      </c>
      <c r="J417">
        <v>9100.9677733999997</v>
      </c>
      <c r="L417" t="str">
        <f t="shared" si="49"/>
        <v>18AUG2025:08:00:00</v>
      </c>
      <c r="M417">
        <v>9</v>
      </c>
      <c r="N417">
        <f t="shared" si="50"/>
        <v>-338.45703130000038</v>
      </c>
      <c r="O417">
        <f t="shared" si="45"/>
        <v>-338.45703130000038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3.5560026300120229</v>
      </c>
    </row>
    <row r="418" spans="1:19" x14ac:dyDescent="0.25">
      <c r="A418" t="s">
        <v>442</v>
      </c>
      <c r="B418">
        <v>10433.270508</v>
      </c>
      <c r="C418">
        <v>9616.7099608999997</v>
      </c>
      <c r="D418">
        <v>10099.425781</v>
      </c>
      <c r="E418">
        <v>10223.09375</v>
      </c>
      <c r="F418">
        <v>9616.7099608999997</v>
      </c>
      <c r="G418">
        <v>9719.6904297000001</v>
      </c>
      <c r="H418">
        <v>9490.1796875</v>
      </c>
      <c r="I418">
        <v>9488.3896483999997</v>
      </c>
      <c r="J418">
        <v>9578.7421875</v>
      </c>
      <c r="L418" t="str">
        <f t="shared" si="49"/>
        <v>18AUG2025:09:00:00</v>
      </c>
      <c r="M418">
        <v>10</v>
      </c>
      <c r="N418">
        <f t="shared" si="50"/>
        <v>-816.56054709999989</v>
      </c>
      <c r="O418">
        <f t="shared" si="45"/>
        <v>-816.56054709999989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7.8265060459601754</v>
      </c>
    </row>
    <row r="419" spans="1:19" x14ac:dyDescent="0.25">
      <c r="A419" t="s">
        <v>443</v>
      </c>
      <c r="B419">
        <v>10968.145508</v>
      </c>
      <c r="C419">
        <v>10289.400390999999</v>
      </c>
      <c r="D419">
        <v>10798.502930000001</v>
      </c>
      <c r="E419">
        <v>10837.811523</v>
      </c>
      <c r="F419">
        <v>10289.400390999999</v>
      </c>
      <c r="G419">
        <v>10433.700194999999</v>
      </c>
      <c r="H419">
        <v>10303.400390999999</v>
      </c>
      <c r="I419">
        <v>10162.799805000001</v>
      </c>
      <c r="J419">
        <v>10297.325194999999</v>
      </c>
      <c r="L419" t="str">
        <f t="shared" si="49"/>
        <v>18AUG2025:10:00:00</v>
      </c>
      <c r="M419">
        <v>11</v>
      </c>
      <c r="N419">
        <f t="shared" si="50"/>
        <v>-678.74511700000039</v>
      </c>
      <c r="O419">
        <f t="shared" si="45"/>
        <v>-678.74511700000039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6.1883307119233049</v>
      </c>
    </row>
    <row r="420" spans="1:19" x14ac:dyDescent="0.25">
      <c r="A420" t="s">
        <v>444</v>
      </c>
      <c r="B420">
        <v>11509.325194999999</v>
      </c>
      <c r="C420">
        <v>11053.200194999999</v>
      </c>
      <c r="D420">
        <v>11508.498046999999</v>
      </c>
      <c r="E420">
        <v>11521.801758</v>
      </c>
      <c r="F420">
        <v>11053.200194999999</v>
      </c>
      <c r="G420">
        <v>11248.599609000001</v>
      </c>
      <c r="H420">
        <v>11163.299805000001</v>
      </c>
      <c r="I420">
        <v>10906.299805000001</v>
      </c>
      <c r="J420">
        <v>11092.850586</v>
      </c>
      <c r="L420" t="str">
        <f t="shared" si="49"/>
        <v>18AUG2025:11:00:00</v>
      </c>
      <c r="M420">
        <v>12</v>
      </c>
      <c r="N420">
        <f t="shared" si="50"/>
        <v>-456.125</v>
      </c>
      <c r="O420">
        <f t="shared" si="45"/>
        <v>-456.125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3.9630907309679158</v>
      </c>
    </row>
    <row r="421" spans="1:19" x14ac:dyDescent="0.25">
      <c r="A421" t="s">
        <v>445</v>
      </c>
      <c r="B421">
        <v>12205.723633</v>
      </c>
      <c r="C421">
        <v>11848.400390999999</v>
      </c>
      <c r="D421">
        <v>12230.778319999999</v>
      </c>
      <c r="E421">
        <v>12205.331055000001</v>
      </c>
      <c r="F421">
        <v>11848.400390999999</v>
      </c>
      <c r="G421">
        <v>12091.5</v>
      </c>
      <c r="H421">
        <v>11956.099609000001</v>
      </c>
      <c r="I421">
        <v>11672.099609000001</v>
      </c>
      <c r="J421">
        <v>11892.025390999999</v>
      </c>
      <c r="L421" t="str">
        <f t="shared" si="49"/>
        <v>18AUG2025:12:00:00</v>
      </c>
      <c r="M421">
        <v>13</v>
      </c>
      <c r="N421">
        <f t="shared" si="50"/>
        <v>-357.32324200000039</v>
      </c>
      <c r="O421">
        <f t="shared" si="45"/>
        <v>-357.32324200000039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2.9275055928181395</v>
      </c>
    </row>
    <row r="422" spans="1:19" x14ac:dyDescent="0.25">
      <c r="A422" t="s">
        <v>446</v>
      </c>
      <c r="B422">
        <v>13084.955078000001</v>
      </c>
      <c r="C422">
        <v>12618.400390999999</v>
      </c>
      <c r="D422">
        <v>12920.481444999999</v>
      </c>
      <c r="E422">
        <v>12842.817383</v>
      </c>
      <c r="F422">
        <v>12618.400390999999</v>
      </c>
      <c r="G422">
        <v>12917.200194999999</v>
      </c>
      <c r="H422">
        <v>12794.900390999999</v>
      </c>
      <c r="I422">
        <v>12487</v>
      </c>
      <c r="J422">
        <v>12704.375</v>
      </c>
      <c r="L422" t="str">
        <f t="shared" si="49"/>
        <v>18AUG2025:13:00:00</v>
      </c>
      <c r="M422">
        <v>14</v>
      </c>
      <c r="N422">
        <f t="shared" si="50"/>
        <v>-466.55468700000165</v>
      </c>
      <c r="O422">
        <f t="shared" si="45"/>
        <v>-466.55468700000165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3.5655811137206688</v>
      </c>
    </row>
    <row r="423" spans="1:19" x14ac:dyDescent="0.25">
      <c r="A423" t="s">
        <v>447</v>
      </c>
      <c r="B423">
        <v>13835.255859000001</v>
      </c>
      <c r="C423">
        <v>13281.200194999999</v>
      </c>
      <c r="D423">
        <v>13555.057617</v>
      </c>
      <c r="E423">
        <v>13504.836914</v>
      </c>
      <c r="F423">
        <v>13281.200194999999</v>
      </c>
      <c r="G423">
        <v>13635.700194999999</v>
      </c>
      <c r="H423">
        <v>13421</v>
      </c>
      <c r="I423">
        <v>13215.299805000001</v>
      </c>
      <c r="J423">
        <v>13388.299805000001</v>
      </c>
      <c r="L423" t="str">
        <f t="shared" si="49"/>
        <v>18AUG2025:14:00:00</v>
      </c>
      <c r="M423">
        <v>15</v>
      </c>
      <c r="N423">
        <f t="shared" si="50"/>
        <v>-554.05566400000134</v>
      </c>
      <c r="O423">
        <f t="shared" si="45"/>
        <v>-554.05566400000134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4.0046651080874769</v>
      </c>
    </row>
    <row r="424" spans="1:19" x14ac:dyDescent="0.25">
      <c r="A424" t="s">
        <v>448</v>
      </c>
      <c r="B424">
        <v>13946.433594</v>
      </c>
      <c r="C424">
        <v>13733.299805000001</v>
      </c>
      <c r="D424">
        <v>14014.388671999999</v>
      </c>
      <c r="E424">
        <v>13974.286133</v>
      </c>
      <c r="F424">
        <v>13733.299805000001</v>
      </c>
      <c r="G424">
        <v>14130.700194999999</v>
      </c>
      <c r="H424">
        <v>13840</v>
      </c>
      <c r="I424">
        <v>13673.200194999999</v>
      </c>
      <c r="J424">
        <v>13844.299805000001</v>
      </c>
      <c r="L424" t="str">
        <f t="shared" si="49"/>
        <v>18AUG2025:15:00:00</v>
      </c>
      <c r="M424">
        <v>16</v>
      </c>
      <c r="N424">
        <f t="shared" si="50"/>
        <v>-213.13378899999952</v>
      </c>
      <c r="O424">
        <f t="shared" si="45"/>
        <v>-213.13378899999952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1.5282314834359763</v>
      </c>
    </row>
    <row r="425" spans="1:19" x14ac:dyDescent="0.25">
      <c r="A425" t="s">
        <v>449</v>
      </c>
      <c r="B425">
        <v>14229.798828000001</v>
      </c>
      <c r="C425">
        <v>13961.900390999999</v>
      </c>
      <c r="D425">
        <v>14193.998046999999</v>
      </c>
      <c r="E425">
        <v>14091.817383</v>
      </c>
      <c r="F425">
        <v>13961.900390999999</v>
      </c>
      <c r="G425">
        <v>14406</v>
      </c>
      <c r="H425">
        <v>13993.5</v>
      </c>
      <c r="I425">
        <v>13894.799805000001</v>
      </c>
      <c r="J425">
        <v>14064.049805000001</v>
      </c>
      <c r="L425" t="str">
        <f t="shared" si="49"/>
        <v>18AUG2025:16:00:00</v>
      </c>
      <c r="M425">
        <v>17</v>
      </c>
      <c r="N425">
        <f t="shared" si="50"/>
        <v>-267.89843700000165</v>
      </c>
      <c r="O425">
        <f t="shared" si="45"/>
        <v>-267.89843700000165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1.8826579366171885</v>
      </c>
    </row>
    <row r="426" spans="1:19" x14ac:dyDescent="0.25">
      <c r="A426" t="s">
        <v>450</v>
      </c>
      <c r="B426">
        <v>14455.083008</v>
      </c>
      <c r="C426">
        <v>14120.5</v>
      </c>
      <c r="D426">
        <v>14460.018555000001</v>
      </c>
      <c r="E426">
        <v>14435.153319999999</v>
      </c>
      <c r="F426">
        <v>14120.5</v>
      </c>
      <c r="G426">
        <v>14588.5</v>
      </c>
      <c r="H426">
        <v>14004</v>
      </c>
      <c r="I426">
        <v>14036</v>
      </c>
      <c r="J426">
        <v>14187.25</v>
      </c>
      <c r="L426" t="str">
        <f t="shared" si="49"/>
        <v>18AUG2025:17:00:00</v>
      </c>
      <c r="M426">
        <v>18</v>
      </c>
      <c r="N426">
        <f t="shared" si="50"/>
        <v>-334.58300799999961</v>
      </c>
      <c r="O426">
        <f t="shared" si="45"/>
        <v>-334.58300799999961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2.3146391329252727</v>
      </c>
    </row>
    <row r="427" spans="1:19" x14ac:dyDescent="0.25">
      <c r="A427" t="s">
        <v>451</v>
      </c>
      <c r="B427">
        <v>14622.020508</v>
      </c>
      <c r="C427">
        <v>14190.799805000001</v>
      </c>
      <c r="D427">
        <v>14534.731444999999</v>
      </c>
      <c r="E427">
        <v>14545.081055000001</v>
      </c>
      <c r="F427">
        <v>14190.799805000001</v>
      </c>
      <c r="G427">
        <v>14694</v>
      </c>
      <c r="H427">
        <v>14015.599609000001</v>
      </c>
      <c r="I427">
        <v>13990.700194999999</v>
      </c>
      <c r="J427">
        <v>14222.774414</v>
      </c>
      <c r="L427" t="str">
        <f t="shared" si="49"/>
        <v>18AUG2025:18:00:00</v>
      </c>
      <c r="M427">
        <v>19</v>
      </c>
      <c r="N427">
        <f t="shared" si="50"/>
        <v>-431.22070299999905</v>
      </c>
      <c r="O427">
        <f t="shared" si="45"/>
        <v>-431.22070299999905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2.9491184393023491</v>
      </c>
    </row>
    <row r="428" spans="1:19" x14ac:dyDescent="0.25">
      <c r="A428" t="s">
        <v>452</v>
      </c>
      <c r="B428">
        <v>14860.525390999999</v>
      </c>
      <c r="C428">
        <v>14205.400390999999</v>
      </c>
      <c r="D428">
        <v>14560.956055000001</v>
      </c>
      <c r="E428">
        <v>14651.736328000001</v>
      </c>
      <c r="F428">
        <v>14205.400390999999</v>
      </c>
      <c r="G428">
        <v>14720.700194999999</v>
      </c>
      <c r="H428">
        <v>13901.799805000001</v>
      </c>
      <c r="I428">
        <v>13810.900390999999</v>
      </c>
      <c r="J428">
        <v>14159.701171999999</v>
      </c>
      <c r="L428" t="str">
        <f t="shared" si="49"/>
        <v>18AUG2025:19:00:00</v>
      </c>
      <c r="M428">
        <v>20</v>
      </c>
      <c r="N428">
        <f t="shared" si="50"/>
        <v>-655.125</v>
      </c>
      <c r="O428">
        <f t="shared" si="45"/>
        <v>-655.125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4.40849150862973</v>
      </c>
    </row>
    <row r="429" spans="1:19" x14ac:dyDescent="0.25">
      <c r="A429" t="s">
        <v>453</v>
      </c>
      <c r="B429">
        <v>14851.434569999999</v>
      </c>
      <c r="C429">
        <v>13856</v>
      </c>
      <c r="D429">
        <v>14286.831055000001</v>
      </c>
      <c r="E429">
        <v>14356.752930000001</v>
      </c>
      <c r="F429">
        <v>13856</v>
      </c>
      <c r="G429">
        <v>14386.299805000001</v>
      </c>
      <c r="H429">
        <v>13486.799805000001</v>
      </c>
      <c r="I429">
        <v>13378.799805000001</v>
      </c>
      <c r="J429">
        <v>13776.975586</v>
      </c>
      <c r="L429" t="str">
        <f t="shared" si="49"/>
        <v>18AUG2025:20:00:00</v>
      </c>
      <c r="M429">
        <v>21</v>
      </c>
      <c r="N429">
        <f t="shared" si="50"/>
        <v>-995.43456999999944</v>
      </c>
      <c r="O429">
        <f t="shared" si="45"/>
        <v>-995.43456999999944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6.7026155978950621</v>
      </c>
    </row>
    <row r="430" spans="1:19" x14ac:dyDescent="0.25">
      <c r="A430" t="s">
        <v>454</v>
      </c>
      <c r="B430">
        <v>14455.544921999999</v>
      </c>
      <c r="C430">
        <v>13374.599609000001</v>
      </c>
      <c r="D430">
        <v>13669.412109000001</v>
      </c>
      <c r="E430">
        <v>13747.558594</v>
      </c>
      <c r="F430">
        <v>13374.599609000001</v>
      </c>
      <c r="G430">
        <v>13843</v>
      </c>
      <c r="H430">
        <v>12982</v>
      </c>
      <c r="I430">
        <v>12881</v>
      </c>
      <c r="J430">
        <v>13270.150390999999</v>
      </c>
      <c r="L430" t="str">
        <f t="shared" si="49"/>
        <v>18AUG2025:21:00:00</v>
      </c>
      <c r="M430">
        <v>22</v>
      </c>
      <c r="N430">
        <f t="shared" si="50"/>
        <v>-1080.9453129999984</v>
      </c>
      <c r="O430">
        <f t="shared" si="45"/>
        <v>-1080.9453129999984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7.4777209633578039</v>
      </c>
    </row>
    <row r="431" spans="1:19" x14ac:dyDescent="0.25">
      <c r="A431" t="s">
        <v>455</v>
      </c>
      <c r="B431">
        <v>13709.575194999999</v>
      </c>
      <c r="C431">
        <v>12828.700194999999</v>
      </c>
      <c r="D431">
        <v>13162.894531</v>
      </c>
      <c r="E431">
        <v>13148.986328000001</v>
      </c>
      <c r="F431">
        <v>12828.700194999999</v>
      </c>
      <c r="G431">
        <v>13294.700194999999</v>
      </c>
      <c r="H431">
        <v>12507</v>
      </c>
      <c r="I431">
        <v>12355.400390999999</v>
      </c>
      <c r="J431">
        <v>12746.449219</v>
      </c>
      <c r="L431" t="str">
        <f t="shared" si="49"/>
        <v>18AUG2025:22:00:00</v>
      </c>
      <c r="M431">
        <v>23</v>
      </c>
      <c r="N431">
        <f t="shared" si="50"/>
        <v>-880.875</v>
      </c>
      <c r="O431">
        <f t="shared" si="45"/>
        <v>-880.875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6.4252537913885384</v>
      </c>
    </row>
    <row r="432" spans="1:19" x14ac:dyDescent="0.25">
      <c r="A432" t="s">
        <v>456</v>
      </c>
      <c r="B432">
        <v>12760.953125</v>
      </c>
      <c r="C432">
        <v>11970.299805000001</v>
      </c>
      <c r="D432">
        <v>12329.135742</v>
      </c>
      <c r="E432">
        <v>12443.84375</v>
      </c>
      <c r="F432">
        <v>11970.299805000001</v>
      </c>
      <c r="G432">
        <v>12364.900390999999</v>
      </c>
      <c r="H432">
        <v>11652.200194999999</v>
      </c>
      <c r="I432">
        <v>11514.200194999999</v>
      </c>
      <c r="J432">
        <v>11875.399414</v>
      </c>
      <c r="L432" t="str">
        <f t="shared" si="49"/>
        <v>18AUG2025:23:00:00</v>
      </c>
      <c r="M432">
        <v>24</v>
      </c>
      <c r="N432">
        <f t="shared" si="50"/>
        <v>-790.65331999999944</v>
      </c>
      <c r="O432">
        <f t="shared" si="45"/>
        <v>-790.65331999999944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6.1958798238278101</v>
      </c>
    </row>
    <row r="433" spans="1:19" x14ac:dyDescent="0.25">
      <c r="A433" t="s">
        <v>457</v>
      </c>
      <c r="B433">
        <v>11978.832031</v>
      </c>
      <c r="C433">
        <v>11073.200194999999</v>
      </c>
      <c r="D433">
        <v>11501.835938</v>
      </c>
      <c r="E433">
        <v>11630.714844</v>
      </c>
      <c r="F433">
        <v>11073.200194999999</v>
      </c>
      <c r="G433">
        <v>11388.5</v>
      </c>
      <c r="H433">
        <v>10708.5</v>
      </c>
      <c r="I433">
        <v>10632.5</v>
      </c>
      <c r="J433">
        <v>10950.674805000001</v>
      </c>
      <c r="L433" t="str">
        <f t="shared" si="49"/>
        <v>19AUG2025:00:00:00</v>
      </c>
      <c r="M433">
        <v>1</v>
      </c>
      <c r="N433">
        <f t="shared" si="50"/>
        <v>-905.63183600000048</v>
      </c>
      <c r="O433">
        <f t="shared" si="45"/>
        <v>-905.63183600000048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7.5602682603472307</v>
      </c>
    </row>
    <row r="434" spans="1:19" x14ac:dyDescent="0.25">
      <c r="A434" t="s">
        <v>458</v>
      </c>
      <c r="B434">
        <v>11137.120117</v>
      </c>
      <c r="C434">
        <v>10609.099609000001</v>
      </c>
      <c r="D434">
        <v>10912.420898</v>
      </c>
      <c r="E434">
        <v>10944.456055000001</v>
      </c>
      <c r="F434">
        <v>10518.299805000001</v>
      </c>
      <c r="G434">
        <v>10609.099609000001</v>
      </c>
      <c r="H434">
        <v>10095.299805000001</v>
      </c>
      <c r="I434">
        <v>10167</v>
      </c>
      <c r="J434">
        <v>10347.424805000001</v>
      </c>
      <c r="L434" t="str">
        <f t="shared" si="49"/>
        <v>19AUG2025:01:00:00</v>
      </c>
      <c r="M434">
        <v>2</v>
      </c>
      <c r="N434">
        <f t="shared" si="50"/>
        <v>-528.02050799999961</v>
      </c>
      <c r="O434">
        <f t="shared" si="45"/>
        <v>-528.02050799999961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4.741086586594454</v>
      </c>
    </row>
    <row r="435" spans="1:19" x14ac:dyDescent="0.25">
      <c r="A435" t="s">
        <v>459</v>
      </c>
      <c r="B435">
        <v>10555.368164</v>
      </c>
      <c r="C435">
        <v>9974.0097655999998</v>
      </c>
      <c r="D435">
        <v>10237.857421999999</v>
      </c>
      <c r="E435">
        <v>10222.929688</v>
      </c>
      <c r="F435">
        <v>9850.7998047000001</v>
      </c>
      <c r="G435">
        <v>9974.0097655999998</v>
      </c>
      <c r="H435">
        <v>9429.9804688000004</v>
      </c>
      <c r="I435">
        <v>9548.6298827999999</v>
      </c>
      <c r="J435">
        <v>9700.8544922000001</v>
      </c>
      <c r="L435" t="str">
        <f t="shared" si="49"/>
        <v>19AUG2025:02:00:00</v>
      </c>
      <c r="M435">
        <v>3</v>
      </c>
      <c r="N435">
        <f t="shared" si="50"/>
        <v>-581.35839839999971</v>
      </c>
      <c r="O435">
        <f t="shared" si="45"/>
        <v>-581.35839839999971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5.507703657204237</v>
      </c>
    </row>
    <row r="436" spans="1:19" x14ac:dyDescent="0.25">
      <c r="A436" t="s">
        <v>460</v>
      </c>
      <c r="B436">
        <v>9992.5791016000003</v>
      </c>
      <c r="C436">
        <v>9437.4804688000004</v>
      </c>
      <c r="D436">
        <v>9699.6621094000002</v>
      </c>
      <c r="E436">
        <v>9617.8388672000001</v>
      </c>
      <c r="F436">
        <v>9307.0195313000004</v>
      </c>
      <c r="G436">
        <v>9437.4804688000004</v>
      </c>
      <c r="H436">
        <v>8898.3300780999998</v>
      </c>
      <c r="I436">
        <v>9027.4003905999998</v>
      </c>
      <c r="J436">
        <v>9167.5576172000001</v>
      </c>
      <c r="L436" t="str">
        <f t="shared" si="49"/>
        <v>19AUG2025:03:00:00</v>
      </c>
      <c r="M436">
        <v>4</v>
      </c>
      <c r="N436">
        <f t="shared" si="50"/>
        <v>-555.0986327999999</v>
      </c>
      <c r="O436">
        <f t="shared" si="45"/>
        <v>-555.0986327999999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5.5551087177395289</v>
      </c>
    </row>
    <row r="437" spans="1:19" x14ac:dyDescent="0.25">
      <c r="A437" t="s">
        <v>461</v>
      </c>
      <c r="B437">
        <v>9561.9267577999999</v>
      </c>
      <c r="C437">
        <v>9130.9599608999997</v>
      </c>
      <c r="D437">
        <v>9426.7841797000001</v>
      </c>
      <c r="E437">
        <v>9332.2490233999997</v>
      </c>
      <c r="F437">
        <v>8998.0097655999998</v>
      </c>
      <c r="G437">
        <v>9130.9599608999997</v>
      </c>
      <c r="H437">
        <v>8717.7001952999999</v>
      </c>
      <c r="I437">
        <v>8743.9404297000001</v>
      </c>
      <c r="J437">
        <v>8897.6523438000004</v>
      </c>
      <c r="L437" t="str">
        <f t="shared" si="49"/>
        <v>19AUG2025:04:00:00</v>
      </c>
      <c r="M437">
        <v>5</v>
      </c>
      <c r="N437">
        <f t="shared" si="50"/>
        <v>-430.96679690000019</v>
      </c>
      <c r="O437">
        <f t="shared" si="45"/>
        <v>-430.96679690000019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4.5071125079309509</v>
      </c>
    </row>
    <row r="438" spans="1:19" x14ac:dyDescent="0.25">
      <c r="A438" t="s">
        <v>462</v>
      </c>
      <c r="B438">
        <v>9348.3857422000001</v>
      </c>
      <c r="C438">
        <v>8985.4501952999999</v>
      </c>
      <c r="D438">
        <v>9229.0019530999998</v>
      </c>
      <c r="E438">
        <v>9221.9013672000001</v>
      </c>
      <c r="F438">
        <v>8883.9101563000004</v>
      </c>
      <c r="G438">
        <v>8985.4501952999999</v>
      </c>
      <c r="H438">
        <v>8513.7695313000004</v>
      </c>
      <c r="I438">
        <v>8648.7998047000001</v>
      </c>
      <c r="J438">
        <v>8757.9824219000002</v>
      </c>
      <c r="L438" t="str">
        <f t="shared" si="49"/>
        <v>19AUG2025:05:00:00</v>
      </c>
      <c r="M438">
        <v>6</v>
      </c>
      <c r="N438">
        <f t="shared" si="50"/>
        <v>-362.93554690000019</v>
      </c>
      <c r="O438">
        <f t="shared" si="45"/>
        <v>-362.93554690000019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3.8823338799730447</v>
      </c>
    </row>
    <row r="439" spans="1:19" x14ac:dyDescent="0.25">
      <c r="A439" t="s">
        <v>463</v>
      </c>
      <c r="B439">
        <v>9345.015625</v>
      </c>
      <c r="C439">
        <v>9115.0302733999997</v>
      </c>
      <c r="D439">
        <v>9249.0576172000001</v>
      </c>
      <c r="E439">
        <v>9201.9257813000004</v>
      </c>
      <c r="F439">
        <v>8942.1298827999999</v>
      </c>
      <c r="G439">
        <v>9115.0302733999997</v>
      </c>
      <c r="H439">
        <v>8542.4003905999998</v>
      </c>
      <c r="I439">
        <v>8755.4404297000001</v>
      </c>
      <c r="J439">
        <v>8838.75</v>
      </c>
      <c r="L439" t="str">
        <f t="shared" si="49"/>
        <v>19AUG2025:06:00:00</v>
      </c>
      <c r="M439">
        <v>7</v>
      </c>
      <c r="N439">
        <f t="shared" si="50"/>
        <v>-229.98535160000029</v>
      </c>
      <c r="O439">
        <f t="shared" si="45"/>
        <v>-229.98535160000029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2.4610483366634317</v>
      </c>
    </row>
    <row r="440" spans="1:19" x14ac:dyDescent="0.25">
      <c r="A440" t="s">
        <v>464</v>
      </c>
      <c r="B440">
        <v>9620.5478516000003</v>
      </c>
      <c r="C440">
        <v>9398.4003905999998</v>
      </c>
      <c r="D440">
        <v>9467.2773438000004</v>
      </c>
      <c r="E440">
        <v>9350.2695313000004</v>
      </c>
      <c r="F440">
        <v>9221.2197266000003</v>
      </c>
      <c r="G440">
        <v>9398.4003905999998</v>
      </c>
      <c r="H440">
        <v>8843.4697266000003</v>
      </c>
      <c r="I440">
        <v>9080.5097655999998</v>
      </c>
      <c r="J440">
        <v>9135.9003905999998</v>
      </c>
      <c r="L440" t="str">
        <f t="shared" si="49"/>
        <v>19AUG2025:07:00:00</v>
      </c>
      <c r="M440">
        <v>8</v>
      </c>
      <c r="N440">
        <f t="shared" si="50"/>
        <v>-222.14746100000048</v>
      </c>
      <c r="O440">
        <f t="shared" si="45"/>
        <v>-222.14746100000048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2.3090936652121634</v>
      </c>
    </row>
    <row r="441" spans="1:19" x14ac:dyDescent="0.25">
      <c r="A441" t="s">
        <v>465</v>
      </c>
      <c r="B441">
        <v>9615.9199219000002</v>
      </c>
      <c r="C441">
        <v>9508.4003905999998</v>
      </c>
      <c r="D441">
        <v>9580.5253905999998</v>
      </c>
      <c r="E441">
        <v>9480.8466797000001</v>
      </c>
      <c r="F441">
        <v>9333.4003905999998</v>
      </c>
      <c r="G441">
        <v>9508.4003905999998</v>
      </c>
      <c r="H441">
        <v>8990.5</v>
      </c>
      <c r="I441">
        <v>9202.5</v>
      </c>
      <c r="J441">
        <v>9258.7001952999999</v>
      </c>
      <c r="L441" t="str">
        <f t="shared" si="49"/>
        <v>19AUG2025:08:00:00</v>
      </c>
      <c r="M441">
        <v>9</v>
      </c>
      <c r="N441">
        <f t="shared" si="50"/>
        <v>-107.51953130000038</v>
      </c>
      <c r="O441">
        <f t="shared" si="45"/>
        <v>-107.51953130000038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1.118140876517987</v>
      </c>
    </row>
    <row r="442" spans="1:19" x14ac:dyDescent="0.25">
      <c r="A442" t="s">
        <v>466</v>
      </c>
      <c r="B442">
        <v>9929.9375</v>
      </c>
      <c r="C442">
        <v>9851.2197266000003</v>
      </c>
      <c r="D442">
        <v>10326.347656</v>
      </c>
      <c r="E442">
        <v>10362.761719</v>
      </c>
      <c r="F442">
        <v>9710.2900391000003</v>
      </c>
      <c r="G442">
        <v>9851.2197266000003</v>
      </c>
      <c r="H442">
        <v>9532.8300780999998</v>
      </c>
      <c r="I442">
        <v>9566.9003905999998</v>
      </c>
      <c r="J442">
        <v>9665.3105469000002</v>
      </c>
      <c r="L442" t="str">
        <f t="shared" si="49"/>
        <v>19AUG2025:09:00:00</v>
      </c>
      <c r="M442">
        <v>10</v>
      </c>
      <c r="N442">
        <f t="shared" si="50"/>
        <v>-78.717773399999714</v>
      </c>
      <c r="O442">
        <f t="shared" si="45"/>
        <v>-78.717773399999714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0.79273181125258563</v>
      </c>
    </row>
    <row r="443" spans="1:19" x14ac:dyDescent="0.25">
      <c r="A443" t="s">
        <v>467</v>
      </c>
      <c r="B443">
        <v>10815.020508</v>
      </c>
      <c r="C443">
        <v>10444</v>
      </c>
      <c r="D443">
        <v>11259.84375</v>
      </c>
      <c r="E443">
        <v>11299.564453000001</v>
      </c>
      <c r="F443">
        <v>10323.900390999999</v>
      </c>
      <c r="G443">
        <v>10444</v>
      </c>
      <c r="H443">
        <v>10264.799805000001</v>
      </c>
      <c r="I443">
        <v>10182.099609000001</v>
      </c>
      <c r="J443">
        <v>10303.699219</v>
      </c>
      <c r="L443" t="str">
        <f t="shared" si="49"/>
        <v>19AUG2025:10:00:00</v>
      </c>
      <c r="M443">
        <v>11</v>
      </c>
      <c r="N443">
        <f t="shared" si="50"/>
        <v>-371.02050799999961</v>
      </c>
      <c r="O443">
        <f t="shared" si="45"/>
        <v>-371.02050799999961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3.4306038321938579</v>
      </c>
    </row>
    <row r="444" spans="1:19" x14ac:dyDescent="0.25">
      <c r="A444" t="s">
        <v>468</v>
      </c>
      <c r="B444">
        <v>11580.826171999999</v>
      </c>
      <c r="C444">
        <v>11138.700194999999</v>
      </c>
      <c r="D444">
        <v>12149.804688</v>
      </c>
      <c r="E444">
        <v>12153.651367</v>
      </c>
      <c r="F444">
        <v>11033.599609000001</v>
      </c>
      <c r="G444">
        <v>11138.700194999999</v>
      </c>
      <c r="H444">
        <v>11120.5</v>
      </c>
      <c r="I444">
        <v>10913.400390999999</v>
      </c>
      <c r="J444">
        <v>11051.550781</v>
      </c>
      <c r="L444" t="str">
        <f t="shared" si="49"/>
        <v>19AUG2025:11:00:00</v>
      </c>
      <c r="M444">
        <v>12</v>
      </c>
      <c r="N444">
        <f t="shared" si="50"/>
        <v>-442.12597699999969</v>
      </c>
      <c r="O444">
        <f t="shared" si="45"/>
        <v>-442.12597699999969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3.8177412425804929</v>
      </c>
    </row>
    <row r="445" spans="1:19" x14ac:dyDescent="0.25">
      <c r="A445" t="s">
        <v>469</v>
      </c>
      <c r="B445">
        <v>12289.787109000001</v>
      </c>
      <c r="C445">
        <v>11833.900390999999</v>
      </c>
      <c r="D445">
        <v>12890.587890999999</v>
      </c>
      <c r="E445">
        <v>12821.017578000001</v>
      </c>
      <c r="F445">
        <v>11751.799805000001</v>
      </c>
      <c r="G445">
        <v>11833.900390999999</v>
      </c>
      <c r="H445">
        <v>11941.099609000001</v>
      </c>
      <c r="I445">
        <v>11711</v>
      </c>
      <c r="J445">
        <v>11809.449219</v>
      </c>
      <c r="L445" t="str">
        <f t="shared" si="49"/>
        <v>19AUG2025:12:00:00</v>
      </c>
      <c r="M445">
        <v>13</v>
      </c>
      <c r="N445">
        <f t="shared" si="50"/>
        <v>-455.88671800000157</v>
      </c>
      <c r="O445">
        <f t="shared" si="45"/>
        <v>-455.88671800000157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3.7094761199414816</v>
      </c>
    </row>
    <row r="446" spans="1:19" x14ac:dyDescent="0.25">
      <c r="A446" t="s">
        <v>470</v>
      </c>
      <c r="B446">
        <v>12845.535156</v>
      </c>
      <c r="C446">
        <v>12485.400390999999</v>
      </c>
      <c r="D446">
        <v>13788.394531</v>
      </c>
      <c r="E446">
        <v>13787.728515999999</v>
      </c>
      <c r="F446">
        <v>12459.700194999999</v>
      </c>
      <c r="G446">
        <v>12485.400390999999</v>
      </c>
      <c r="H446">
        <v>12795.200194999999</v>
      </c>
      <c r="I446">
        <v>12508.799805000001</v>
      </c>
      <c r="J446">
        <v>12562.275390999999</v>
      </c>
      <c r="L446" t="str">
        <f t="shared" si="49"/>
        <v>19AUG2025:13:00:00</v>
      </c>
      <c r="M446">
        <v>14</v>
      </c>
      <c r="N446">
        <f t="shared" si="50"/>
        <v>-360.1347650000007</v>
      </c>
      <c r="O446">
        <f t="shared" si="45"/>
        <v>-360.1347650000007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2.803579303052905</v>
      </c>
    </row>
    <row r="447" spans="1:19" x14ac:dyDescent="0.25">
      <c r="A447" t="s">
        <v>471</v>
      </c>
      <c r="B447">
        <v>13531.255859000001</v>
      </c>
      <c r="C447">
        <v>13106.099609000001</v>
      </c>
      <c r="D447">
        <v>14412.100586</v>
      </c>
      <c r="E447">
        <v>14410.495117</v>
      </c>
      <c r="F447">
        <v>13120.5</v>
      </c>
      <c r="G447">
        <v>13106.099609000001</v>
      </c>
      <c r="H447">
        <v>13529.099609000001</v>
      </c>
      <c r="I447">
        <v>13206.5</v>
      </c>
      <c r="J447">
        <v>13240.549805000001</v>
      </c>
      <c r="L447" t="str">
        <f t="shared" si="49"/>
        <v>19AUG2025:14:00:00</v>
      </c>
      <c r="M447">
        <v>15</v>
      </c>
      <c r="N447">
        <f t="shared" si="50"/>
        <v>-425.15625</v>
      </c>
      <c r="O447">
        <f t="shared" si="45"/>
        <v>-425.15625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3.142030972071356</v>
      </c>
    </row>
    <row r="448" spans="1:19" x14ac:dyDescent="0.25">
      <c r="A448" t="s">
        <v>472</v>
      </c>
      <c r="B448">
        <v>13510.710938</v>
      </c>
      <c r="C448">
        <v>13515.599609000001</v>
      </c>
      <c r="D448">
        <v>14682.789063</v>
      </c>
      <c r="E448">
        <v>14751.5625</v>
      </c>
      <c r="F448">
        <v>13564.599609000001</v>
      </c>
      <c r="G448">
        <v>13515.599609000001</v>
      </c>
      <c r="H448">
        <v>13929.099609000001</v>
      </c>
      <c r="I448">
        <v>13592.299805000001</v>
      </c>
      <c r="J448">
        <v>13650.399414</v>
      </c>
      <c r="L448" t="str">
        <f t="shared" si="49"/>
        <v>19AUG2025:15:00:00</v>
      </c>
      <c r="M448">
        <v>16</v>
      </c>
      <c r="N448">
        <f t="shared" si="50"/>
        <v>4.8886710000006133</v>
      </c>
      <c r="O448" t="str">
        <f t="shared" si="45"/>
        <v/>
      </c>
      <c r="P448">
        <f t="shared" si="46"/>
        <v>4.8886710000006133</v>
      </c>
      <c r="Q448" t="str">
        <f t="shared" si="47"/>
        <v/>
      </c>
      <c r="R448">
        <f t="shared" si="48"/>
        <v>1</v>
      </c>
      <c r="S448">
        <f t="shared" si="51"/>
        <v>3.6183669552509033E-2</v>
      </c>
    </row>
    <row r="449" spans="1:19" x14ac:dyDescent="0.25">
      <c r="A449" t="s">
        <v>473</v>
      </c>
      <c r="B449">
        <v>13274.282227</v>
      </c>
      <c r="C449">
        <v>13557.299805000001</v>
      </c>
      <c r="D449">
        <v>14717.661133</v>
      </c>
      <c r="E449">
        <v>14854.949219</v>
      </c>
      <c r="F449">
        <v>13691.599609000001</v>
      </c>
      <c r="G449">
        <v>13557.299805000001</v>
      </c>
      <c r="H449">
        <v>14032.700194999999</v>
      </c>
      <c r="I449">
        <v>13722.099609000001</v>
      </c>
      <c r="J449">
        <v>13750.923828000001</v>
      </c>
      <c r="L449" t="str">
        <f t="shared" si="49"/>
        <v>19AUG2025:16:00:00</v>
      </c>
      <c r="M449">
        <v>17</v>
      </c>
      <c r="N449">
        <f t="shared" si="50"/>
        <v>283.01757800000087</v>
      </c>
      <c r="O449" t="str">
        <f t="shared" si="45"/>
        <v/>
      </c>
      <c r="P449">
        <f t="shared" si="46"/>
        <v>283.01757800000087</v>
      </c>
      <c r="Q449" t="str">
        <f t="shared" si="47"/>
        <v/>
      </c>
      <c r="R449">
        <f t="shared" si="48"/>
        <v>1</v>
      </c>
      <c r="S449">
        <f t="shared" si="51"/>
        <v>2.1320744365698414</v>
      </c>
    </row>
    <row r="450" spans="1:19" x14ac:dyDescent="0.25">
      <c r="A450" t="s">
        <v>474</v>
      </c>
      <c r="B450">
        <v>13422.029296999999</v>
      </c>
      <c r="C450">
        <v>13525.700194999999</v>
      </c>
      <c r="D450">
        <v>14760.15625</v>
      </c>
      <c r="E450">
        <v>14985.733398</v>
      </c>
      <c r="F450">
        <v>13766.799805000001</v>
      </c>
      <c r="G450">
        <v>13525.700194999999</v>
      </c>
      <c r="H450">
        <v>13959.099609000001</v>
      </c>
      <c r="I450">
        <v>13737.200194999999</v>
      </c>
      <c r="J450">
        <v>13747.200194999999</v>
      </c>
      <c r="L450" t="str">
        <f t="shared" si="49"/>
        <v>19AUG2025:17:00:00</v>
      </c>
      <c r="M450">
        <v>18</v>
      </c>
      <c r="N450">
        <f t="shared" si="50"/>
        <v>103.67089800000031</v>
      </c>
      <c r="O450" t="str">
        <f t="shared" si="45"/>
        <v/>
      </c>
      <c r="P450">
        <f t="shared" si="46"/>
        <v>103.67089800000031</v>
      </c>
      <c r="Q450" t="str">
        <f t="shared" si="47"/>
        <v/>
      </c>
      <c r="R450">
        <f t="shared" si="48"/>
        <v>1</v>
      </c>
      <c r="S450">
        <f t="shared" si="51"/>
        <v>0.77239362026405445</v>
      </c>
    </row>
    <row r="451" spans="1:19" x14ac:dyDescent="0.25">
      <c r="A451" t="s">
        <v>475</v>
      </c>
      <c r="B451">
        <v>13342.1875</v>
      </c>
      <c r="C451">
        <v>13382.200194999999</v>
      </c>
      <c r="D451">
        <v>14552.707031</v>
      </c>
      <c r="E451">
        <v>14559.252930000001</v>
      </c>
      <c r="F451">
        <v>13719.700194999999</v>
      </c>
      <c r="G451">
        <v>13382.200194999999</v>
      </c>
      <c r="H451">
        <v>13739.200194999999</v>
      </c>
      <c r="I451">
        <v>13589.5</v>
      </c>
      <c r="J451">
        <v>13607.650390999999</v>
      </c>
      <c r="L451" t="str">
        <f t="shared" si="49"/>
        <v>19AUG2025:18:00:00</v>
      </c>
      <c r="M451">
        <v>19</v>
      </c>
      <c r="N451">
        <f t="shared" si="50"/>
        <v>40.012694999999439</v>
      </c>
      <c r="O451" t="str">
        <f t="shared" ref="O451:O514" si="52">IF(N451&lt;0,N451,"")</f>
        <v/>
      </c>
      <c r="P451">
        <f t="shared" ref="P451:P514" si="53">IF(N451&gt;0,N451,"")</f>
        <v>40.012694999999439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0.29989606277081204</v>
      </c>
    </row>
    <row r="452" spans="1:19" x14ac:dyDescent="0.25">
      <c r="A452" t="s">
        <v>476</v>
      </c>
      <c r="B452">
        <v>12692.808594</v>
      </c>
      <c r="C452">
        <v>13260.700194999999</v>
      </c>
      <c r="D452">
        <v>14452.797852</v>
      </c>
      <c r="E452">
        <v>14580.962890999999</v>
      </c>
      <c r="F452">
        <v>13661.599609000001</v>
      </c>
      <c r="G452">
        <v>13260.700194999999</v>
      </c>
      <c r="H452">
        <v>13397.099609000001</v>
      </c>
      <c r="I452">
        <v>13300.5</v>
      </c>
      <c r="J452">
        <v>13404.974609000001</v>
      </c>
      <c r="L452" t="str">
        <f t="shared" ref="L452:L515" si="56">A452</f>
        <v>19AUG2025:19:00:00</v>
      </c>
      <c r="M452">
        <v>20</v>
      </c>
      <c r="N452">
        <f t="shared" ref="N452:N515" si="57">C452-B452</f>
        <v>567.89160099999935</v>
      </c>
      <c r="O452" t="str">
        <f t="shared" si="52"/>
        <v/>
      </c>
      <c r="P452">
        <f t="shared" si="53"/>
        <v>567.89160099999935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4.4741208913246089</v>
      </c>
    </row>
    <row r="453" spans="1:19" x14ac:dyDescent="0.25">
      <c r="A453" t="s">
        <v>477</v>
      </c>
      <c r="B453">
        <v>12173.710938</v>
      </c>
      <c r="C453">
        <v>12802.400390999999</v>
      </c>
      <c r="D453">
        <v>14027.859375</v>
      </c>
      <c r="E453">
        <v>14207.493164</v>
      </c>
      <c r="F453">
        <v>13237</v>
      </c>
      <c r="G453">
        <v>12802.400390999999</v>
      </c>
      <c r="H453">
        <v>12914.400390999999</v>
      </c>
      <c r="I453">
        <v>12828.700194999999</v>
      </c>
      <c r="J453">
        <v>12945.625</v>
      </c>
      <c r="L453" t="str">
        <f t="shared" si="56"/>
        <v>19AUG2025:20:00:00</v>
      </c>
      <c r="M453">
        <v>21</v>
      </c>
      <c r="N453">
        <f t="shared" si="57"/>
        <v>628.68945299999905</v>
      </c>
      <c r="O453" t="str">
        <f t="shared" si="52"/>
        <v/>
      </c>
      <c r="P453">
        <f t="shared" si="53"/>
        <v>628.68945299999905</v>
      </c>
      <c r="Q453" t="str">
        <f t="shared" si="54"/>
        <v/>
      </c>
      <c r="R453">
        <f t="shared" si="55"/>
        <v>1</v>
      </c>
      <c r="S453">
        <f t="shared" si="58"/>
        <v>5.1643205280779032</v>
      </c>
    </row>
    <row r="454" spans="1:19" x14ac:dyDescent="0.25">
      <c r="A454" t="s">
        <v>478</v>
      </c>
      <c r="B454">
        <v>11845.822265999999</v>
      </c>
      <c r="C454">
        <v>12390.599609000001</v>
      </c>
      <c r="D454">
        <v>13285.705078000001</v>
      </c>
      <c r="E454">
        <v>13454.329102</v>
      </c>
      <c r="F454">
        <v>12801.599609000001</v>
      </c>
      <c r="G454">
        <v>12390.599609000001</v>
      </c>
      <c r="H454">
        <v>12438.200194999999</v>
      </c>
      <c r="I454">
        <v>12357.799805000001</v>
      </c>
      <c r="J454">
        <v>12497.049805000001</v>
      </c>
      <c r="L454" t="str">
        <f t="shared" si="56"/>
        <v>19AUG2025:21:00:00</v>
      </c>
      <c r="M454">
        <v>22</v>
      </c>
      <c r="N454">
        <f t="shared" si="57"/>
        <v>544.77734300000157</v>
      </c>
      <c r="O454" t="str">
        <f t="shared" si="52"/>
        <v/>
      </c>
      <c r="P454">
        <f t="shared" si="53"/>
        <v>544.77734300000157</v>
      </c>
      <c r="Q454" t="str">
        <f t="shared" si="54"/>
        <v/>
      </c>
      <c r="R454">
        <f t="shared" si="55"/>
        <v>1</v>
      </c>
      <c r="S454">
        <f t="shared" si="58"/>
        <v>4.5988985041893384</v>
      </c>
    </row>
    <row r="455" spans="1:19" x14ac:dyDescent="0.25">
      <c r="A455" t="s">
        <v>479</v>
      </c>
      <c r="B455">
        <v>11320.300781</v>
      </c>
      <c r="C455">
        <v>11950.099609000001</v>
      </c>
      <c r="D455">
        <v>12651.175781</v>
      </c>
      <c r="E455">
        <v>12577.592773</v>
      </c>
      <c r="F455">
        <v>12292</v>
      </c>
      <c r="G455">
        <v>11950.099609000001</v>
      </c>
      <c r="H455">
        <v>11990.900390999999</v>
      </c>
      <c r="I455">
        <v>11903.799805000001</v>
      </c>
      <c r="J455">
        <v>12034.200194999999</v>
      </c>
      <c r="L455" t="str">
        <f t="shared" si="56"/>
        <v>19AUG2025:22:00:00</v>
      </c>
      <c r="M455">
        <v>23</v>
      </c>
      <c r="N455">
        <f t="shared" si="57"/>
        <v>629.79882800000087</v>
      </c>
      <c r="O455" t="str">
        <f t="shared" si="52"/>
        <v/>
      </c>
      <c r="P455">
        <f t="shared" si="53"/>
        <v>629.79882800000087</v>
      </c>
      <c r="Q455" t="str">
        <f t="shared" si="54"/>
        <v/>
      </c>
      <c r="R455">
        <f t="shared" si="55"/>
        <v>1</v>
      </c>
      <c r="S455">
        <f t="shared" si="58"/>
        <v>5.5634460619372907</v>
      </c>
    </row>
    <row r="456" spans="1:19" x14ac:dyDescent="0.25">
      <c r="A456" t="s">
        <v>480</v>
      </c>
      <c r="B456">
        <v>10691.779296999999</v>
      </c>
      <c r="C456">
        <v>11202</v>
      </c>
      <c r="D456">
        <v>11886.763671999999</v>
      </c>
      <c r="E456">
        <v>11908.114258</v>
      </c>
      <c r="F456">
        <v>11496.400390999999</v>
      </c>
      <c r="G456">
        <v>11202</v>
      </c>
      <c r="H456">
        <v>11185.799805000001</v>
      </c>
      <c r="I456">
        <v>11124.5</v>
      </c>
      <c r="J456">
        <v>11252.174805000001</v>
      </c>
      <c r="L456" t="str">
        <f t="shared" si="56"/>
        <v>19AUG2025:23:00:00</v>
      </c>
      <c r="M456">
        <v>24</v>
      </c>
      <c r="N456">
        <f t="shared" si="57"/>
        <v>510.22070300000087</v>
      </c>
      <c r="O456" t="str">
        <f t="shared" si="52"/>
        <v/>
      </c>
      <c r="P456">
        <f t="shared" si="53"/>
        <v>510.22070300000087</v>
      </c>
      <c r="Q456" t="str">
        <f t="shared" si="54"/>
        <v/>
      </c>
      <c r="R456">
        <f t="shared" si="55"/>
        <v>1</v>
      </c>
      <c r="S456">
        <f t="shared" si="58"/>
        <v>4.7720841295626393</v>
      </c>
    </row>
    <row r="457" spans="1:19" x14ac:dyDescent="0.25">
      <c r="A457" t="s">
        <v>481</v>
      </c>
      <c r="B457">
        <v>10101.813477</v>
      </c>
      <c r="C457">
        <v>10409.200194999999</v>
      </c>
      <c r="D457">
        <v>11074.241211</v>
      </c>
      <c r="E457">
        <v>11105.245117</v>
      </c>
      <c r="F457">
        <v>10682.900390999999</v>
      </c>
      <c r="G457">
        <v>10409.200194999999</v>
      </c>
      <c r="H457">
        <v>10383.799805000001</v>
      </c>
      <c r="I457">
        <v>10324.200194999999</v>
      </c>
      <c r="J457">
        <v>10450.025390999999</v>
      </c>
      <c r="L457" t="str">
        <f t="shared" si="56"/>
        <v>20AUG2025:00:00:00</v>
      </c>
      <c r="M457">
        <v>1</v>
      </c>
      <c r="N457">
        <f t="shared" si="57"/>
        <v>307.38671799999975</v>
      </c>
      <c r="O457" t="str">
        <f t="shared" si="52"/>
        <v/>
      </c>
      <c r="P457">
        <f t="shared" si="53"/>
        <v>307.38671799999975</v>
      </c>
      <c r="Q457" t="str">
        <f t="shared" si="54"/>
        <v/>
      </c>
      <c r="R457">
        <f t="shared" si="55"/>
        <v>1</v>
      </c>
      <c r="S457">
        <f t="shared" si="58"/>
        <v>3.0428864945869734</v>
      </c>
    </row>
    <row r="458" spans="1:19" x14ac:dyDescent="0.25">
      <c r="A458" t="s">
        <v>482</v>
      </c>
      <c r="B458">
        <v>9507.1337891000003</v>
      </c>
      <c r="C458">
        <v>10262.799805000001</v>
      </c>
      <c r="D458">
        <v>10117.778319999999</v>
      </c>
      <c r="E458">
        <v>10196.041992</v>
      </c>
      <c r="F458">
        <v>9481.2597655999998</v>
      </c>
      <c r="G458">
        <v>9153.9003905999998</v>
      </c>
      <c r="H458">
        <v>9849.5898438000004</v>
      </c>
      <c r="I458">
        <v>9579.7695313000004</v>
      </c>
      <c r="J458">
        <v>9516.1298827999999</v>
      </c>
      <c r="L458" t="str">
        <f t="shared" si="56"/>
        <v>20AUG2025:01:00:00</v>
      </c>
      <c r="M458">
        <v>2</v>
      </c>
      <c r="N458">
        <f t="shared" si="57"/>
        <v>755.66601590000027</v>
      </c>
      <c r="O458" t="str">
        <f t="shared" si="52"/>
        <v/>
      </c>
      <c r="P458">
        <f t="shared" si="53"/>
        <v>755.66601590000027</v>
      </c>
      <c r="Q458" t="str">
        <f t="shared" si="54"/>
        <v/>
      </c>
      <c r="R458">
        <f t="shared" si="55"/>
        <v>1</v>
      </c>
      <c r="S458">
        <f t="shared" si="58"/>
        <v>7.9484104532785373</v>
      </c>
    </row>
    <row r="459" spans="1:19" x14ac:dyDescent="0.25">
      <c r="A459" t="s">
        <v>483</v>
      </c>
      <c r="B459">
        <v>8895.3662108999997</v>
      </c>
      <c r="C459">
        <v>9672.1796875</v>
      </c>
      <c r="D459">
        <v>9510.1220702999999</v>
      </c>
      <c r="E459">
        <v>9590.6044922000001</v>
      </c>
      <c r="F459">
        <v>8948.2099608999997</v>
      </c>
      <c r="G459">
        <v>8629.7695313000004</v>
      </c>
      <c r="H459">
        <v>9207.3701172000001</v>
      </c>
      <c r="I459">
        <v>9002.4003905999998</v>
      </c>
      <c r="J459">
        <v>8946.9375</v>
      </c>
      <c r="L459" t="str">
        <f t="shared" si="56"/>
        <v>20AUG2025:02:00:00</v>
      </c>
      <c r="M459">
        <v>3</v>
      </c>
      <c r="N459">
        <f t="shared" si="57"/>
        <v>776.81347660000029</v>
      </c>
      <c r="O459" t="str">
        <f t="shared" si="52"/>
        <v/>
      </c>
      <c r="P459">
        <f t="shared" si="53"/>
        <v>776.81347660000029</v>
      </c>
      <c r="Q459" t="str">
        <f t="shared" si="54"/>
        <v/>
      </c>
      <c r="R459">
        <f t="shared" si="55"/>
        <v>1</v>
      </c>
      <c r="S459">
        <f t="shared" si="58"/>
        <v>8.7327880402284777</v>
      </c>
    </row>
    <row r="460" spans="1:19" x14ac:dyDescent="0.25">
      <c r="A460" t="s">
        <v>484</v>
      </c>
      <c r="B460">
        <v>8457.6826172000001</v>
      </c>
      <c r="C460">
        <v>9196.4404297000001</v>
      </c>
      <c r="D460">
        <v>9129.6679688000004</v>
      </c>
      <c r="E460">
        <v>9220.0693358999997</v>
      </c>
      <c r="F460">
        <v>8574.9501952999999</v>
      </c>
      <c r="G460">
        <v>8224.7802733999997</v>
      </c>
      <c r="H460">
        <v>8710.2695313000004</v>
      </c>
      <c r="I460">
        <v>8549.5400391000003</v>
      </c>
      <c r="J460">
        <v>8514.8847655999998</v>
      </c>
      <c r="L460" t="str">
        <f t="shared" si="56"/>
        <v>20AUG2025:03:00:00</v>
      </c>
      <c r="M460">
        <v>4</v>
      </c>
      <c r="N460">
        <f t="shared" si="57"/>
        <v>738.7578125</v>
      </c>
      <c r="O460" t="str">
        <f t="shared" si="52"/>
        <v/>
      </c>
      <c r="P460">
        <f t="shared" si="53"/>
        <v>738.7578125</v>
      </c>
      <c r="Q460" t="str">
        <f t="shared" si="54"/>
        <v/>
      </c>
      <c r="R460">
        <f t="shared" si="55"/>
        <v>1</v>
      </c>
      <c r="S460">
        <f t="shared" si="58"/>
        <v>8.7347544940693584</v>
      </c>
    </row>
    <row r="461" spans="1:19" x14ac:dyDescent="0.25">
      <c r="A461" t="s">
        <v>485</v>
      </c>
      <c r="B461">
        <v>8245.6035155999998</v>
      </c>
      <c r="C461">
        <v>8988.4003905999998</v>
      </c>
      <c r="D461">
        <v>8950.3398438000004</v>
      </c>
      <c r="E461">
        <v>8994.5107422000001</v>
      </c>
      <c r="F461">
        <v>8280.3496094000002</v>
      </c>
      <c r="G461">
        <v>7907.4399414</v>
      </c>
      <c r="H461">
        <v>8467.7900391000003</v>
      </c>
      <c r="I461">
        <v>8269.1201172000001</v>
      </c>
      <c r="J461">
        <v>8231.1748047000001</v>
      </c>
      <c r="L461" t="str">
        <f t="shared" si="56"/>
        <v>20AUG2025:04:00:00</v>
      </c>
      <c r="M461">
        <v>5</v>
      </c>
      <c r="N461">
        <f t="shared" si="57"/>
        <v>742.796875</v>
      </c>
      <c r="O461" t="str">
        <f t="shared" si="52"/>
        <v/>
      </c>
      <c r="P461">
        <f t="shared" si="53"/>
        <v>742.796875</v>
      </c>
      <c r="Q461" t="str">
        <f t="shared" si="54"/>
        <v/>
      </c>
      <c r="R461">
        <f t="shared" si="55"/>
        <v>1</v>
      </c>
      <c r="S461">
        <f t="shared" si="58"/>
        <v>9.0083991256029918</v>
      </c>
    </row>
    <row r="462" spans="1:19" x14ac:dyDescent="0.25">
      <c r="A462" t="s">
        <v>486</v>
      </c>
      <c r="B462">
        <v>8229.5693358999997</v>
      </c>
      <c r="C462">
        <v>8872.6503905999998</v>
      </c>
      <c r="D462">
        <v>8833.0351563000004</v>
      </c>
      <c r="E462">
        <v>8907.0048827999999</v>
      </c>
      <c r="F462">
        <v>8163.2900391000003</v>
      </c>
      <c r="G462">
        <v>7778.1699219000002</v>
      </c>
      <c r="H462">
        <v>8354.9199219000002</v>
      </c>
      <c r="I462">
        <v>8149.4799805000002</v>
      </c>
      <c r="J462">
        <v>8111.4648438000004</v>
      </c>
      <c r="L462" t="str">
        <f t="shared" si="56"/>
        <v>20AUG2025:05:00:00</v>
      </c>
      <c r="M462">
        <v>6</v>
      </c>
      <c r="N462">
        <f t="shared" si="57"/>
        <v>643.0810547000001</v>
      </c>
      <c r="O462" t="str">
        <f t="shared" si="52"/>
        <v/>
      </c>
      <c r="P462">
        <f t="shared" si="53"/>
        <v>643.0810547000001</v>
      </c>
      <c r="Q462" t="str">
        <f t="shared" si="54"/>
        <v/>
      </c>
      <c r="R462">
        <f t="shared" si="55"/>
        <v>1</v>
      </c>
      <c r="S462">
        <f t="shared" si="58"/>
        <v>7.8142734868843737</v>
      </c>
    </row>
    <row r="463" spans="1:19" x14ac:dyDescent="0.25">
      <c r="A463" t="s">
        <v>487</v>
      </c>
      <c r="B463">
        <v>8394.2216797000001</v>
      </c>
      <c r="C463">
        <v>8961.1796875</v>
      </c>
      <c r="D463">
        <v>8865.6923827999999</v>
      </c>
      <c r="E463">
        <v>8936.1806641000003</v>
      </c>
      <c r="F463">
        <v>8238.3496094000002</v>
      </c>
      <c r="G463">
        <v>7738.3300780999998</v>
      </c>
      <c r="H463">
        <v>8417.9902344000002</v>
      </c>
      <c r="I463">
        <v>8209.8496094000002</v>
      </c>
      <c r="J463">
        <v>8151.1298827999999</v>
      </c>
      <c r="L463" t="str">
        <f t="shared" si="56"/>
        <v>20AUG2025:06:00:00</v>
      </c>
      <c r="M463">
        <v>7</v>
      </c>
      <c r="N463">
        <f t="shared" si="57"/>
        <v>566.9580077999999</v>
      </c>
      <c r="O463" t="str">
        <f t="shared" si="52"/>
        <v/>
      </c>
      <c r="P463">
        <f t="shared" si="53"/>
        <v>566.9580077999999</v>
      </c>
      <c r="Q463" t="str">
        <f t="shared" si="54"/>
        <v/>
      </c>
      <c r="R463">
        <f t="shared" si="55"/>
        <v>1</v>
      </c>
      <c r="S463">
        <f t="shared" si="58"/>
        <v>6.7541462381329715</v>
      </c>
    </row>
    <row r="464" spans="1:19" x14ac:dyDescent="0.25">
      <c r="A464" t="s">
        <v>488</v>
      </c>
      <c r="B464">
        <v>8704.3730469000002</v>
      </c>
      <c r="C464">
        <v>9263.5800780999998</v>
      </c>
      <c r="D464">
        <v>9077.1181641000003</v>
      </c>
      <c r="E464">
        <v>9059.4990233999997</v>
      </c>
      <c r="F464">
        <v>8552.0800780999998</v>
      </c>
      <c r="G464">
        <v>8078.6699219000002</v>
      </c>
      <c r="H464">
        <v>8712.7695313000004</v>
      </c>
      <c r="I464">
        <v>8525.5302733999997</v>
      </c>
      <c r="J464">
        <v>8467.2626952999999</v>
      </c>
      <c r="L464" t="str">
        <f t="shared" si="56"/>
        <v>20AUG2025:07:00:00</v>
      </c>
      <c r="M464">
        <v>8</v>
      </c>
      <c r="N464">
        <f t="shared" si="57"/>
        <v>559.20703119999962</v>
      </c>
      <c r="O464" t="str">
        <f t="shared" si="52"/>
        <v/>
      </c>
      <c r="P464">
        <f t="shared" si="53"/>
        <v>559.20703119999962</v>
      </c>
      <c r="Q464" t="str">
        <f t="shared" si="54"/>
        <v/>
      </c>
      <c r="R464">
        <f t="shared" si="55"/>
        <v>1</v>
      </c>
      <c r="S464">
        <f t="shared" si="58"/>
        <v>6.4244377876147798</v>
      </c>
    </row>
    <row r="465" spans="1:19" x14ac:dyDescent="0.25">
      <c r="A465" t="s">
        <v>489</v>
      </c>
      <c r="B465">
        <v>8837.2070313000004</v>
      </c>
      <c r="C465">
        <v>9391.7402344000002</v>
      </c>
      <c r="D465">
        <v>9207.2539063000004</v>
      </c>
      <c r="E465">
        <v>9173.6142577999999</v>
      </c>
      <c r="F465">
        <v>8733.9804688000004</v>
      </c>
      <c r="G465">
        <v>8273.3398438000004</v>
      </c>
      <c r="H465">
        <v>8824.8603516000003</v>
      </c>
      <c r="I465">
        <v>8677.2802733999997</v>
      </c>
      <c r="J465">
        <v>8627.3652344000002</v>
      </c>
      <c r="L465" t="str">
        <f t="shared" si="56"/>
        <v>20AUG2025:08:00:00</v>
      </c>
      <c r="M465">
        <v>9</v>
      </c>
      <c r="N465">
        <f t="shared" si="57"/>
        <v>554.53320309999981</v>
      </c>
      <c r="O465" t="str">
        <f t="shared" si="52"/>
        <v/>
      </c>
      <c r="P465">
        <f t="shared" si="53"/>
        <v>554.53320309999981</v>
      </c>
      <c r="Q465" t="str">
        <f t="shared" si="54"/>
        <v/>
      </c>
      <c r="R465">
        <f t="shared" si="55"/>
        <v>1</v>
      </c>
      <c r="S465">
        <f t="shared" si="58"/>
        <v>6.2749825950204663</v>
      </c>
    </row>
    <row r="466" spans="1:19" x14ac:dyDescent="0.25">
      <c r="A466" t="s">
        <v>490</v>
      </c>
      <c r="B466">
        <v>9575.9121094000002</v>
      </c>
      <c r="C466">
        <v>9987.7001952999999</v>
      </c>
      <c r="D466">
        <v>10075.052734000001</v>
      </c>
      <c r="E466">
        <v>10148.165039</v>
      </c>
      <c r="F466">
        <v>9176.1699219000002</v>
      </c>
      <c r="G466">
        <v>8716.4003905999998</v>
      </c>
      <c r="H466">
        <v>9383.8496094000002</v>
      </c>
      <c r="I466">
        <v>9087.4199219000002</v>
      </c>
      <c r="J466">
        <v>9090.9599608999997</v>
      </c>
      <c r="L466" t="str">
        <f t="shared" si="56"/>
        <v>20AUG2025:09:00:00</v>
      </c>
      <c r="M466">
        <v>10</v>
      </c>
      <c r="N466">
        <f t="shared" si="57"/>
        <v>411.78808589999971</v>
      </c>
      <c r="O466" t="str">
        <f t="shared" si="52"/>
        <v/>
      </c>
      <c r="P466">
        <f t="shared" si="53"/>
        <v>411.78808589999971</v>
      </c>
      <c r="Q466" t="str">
        <f t="shared" si="54"/>
        <v/>
      </c>
      <c r="R466">
        <f t="shared" si="55"/>
        <v>1</v>
      </c>
      <c r="S466">
        <f t="shared" si="58"/>
        <v>4.3002492211240773</v>
      </c>
    </row>
    <row r="467" spans="1:19" x14ac:dyDescent="0.25">
      <c r="A467" t="s">
        <v>491</v>
      </c>
      <c r="B467">
        <v>10242.132813</v>
      </c>
      <c r="C467">
        <v>11067</v>
      </c>
      <c r="D467">
        <v>11008.804688</v>
      </c>
      <c r="E467">
        <v>11156.396484000001</v>
      </c>
      <c r="F467">
        <v>9898.8701172000001</v>
      </c>
      <c r="G467">
        <v>9439.4003905999998</v>
      </c>
      <c r="H467">
        <v>10241.799805000001</v>
      </c>
      <c r="I467">
        <v>9769.9599608999997</v>
      </c>
      <c r="J467">
        <v>9837.5078125</v>
      </c>
      <c r="L467" t="str">
        <f t="shared" si="56"/>
        <v>20AUG2025:10:00:00</v>
      </c>
      <c r="M467">
        <v>11</v>
      </c>
      <c r="N467">
        <f t="shared" si="57"/>
        <v>824.86718699999983</v>
      </c>
      <c r="O467" t="str">
        <f t="shared" si="52"/>
        <v/>
      </c>
      <c r="P467">
        <f t="shared" si="53"/>
        <v>824.86718699999983</v>
      </c>
      <c r="Q467" t="str">
        <f t="shared" si="54"/>
        <v/>
      </c>
      <c r="R467">
        <f t="shared" si="55"/>
        <v>1</v>
      </c>
      <c r="S467">
        <f t="shared" si="58"/>
        <v>8.0536661851623634</v>
      </c>
    </row>
    <row r="468" spans="1:19" x14ac:dyDescent="0.25">
      <c r="A468" t="s">
        <v>492</v>
      </c>
      <c r="B468">
        <v>10861.818359000001</v>
      </c>
      <c r="C468">
        <v>11971.700194999999</v>
      </c>
      <c r="D468">
        <v>11815.523438</v>
      </c>
      <c r="E468">
        <v>11794.881836</v>
      </c>
      <c r="F468">
        <v>10688.400390999999</v>
      </c>
      <c r="G468">
        <v>10212.799805000001</v>
      </c>
      <c r="H468">
        <v>11102.299805000001</v>
      </c>
      <c r="I468">
        <v>10528.799805000001</v>
      </c>
      <c r="J468">
        <v>10633.075194999999</v>
      </c>
      <c r="L468" t="str">
        <f t="shared" si="56"/>
        <v>20AUG2025:11:00:00</v>
      </c>
      <c r="M468">
        <v>12</v>
      </c>
      <c r="N468">
        <f t="shared" si="57"/>
        <v>1109.8818359999987</v>
      </c>
      <c r="O468" t="str">
        <f t="shared" si="52"/>
        <v/>
      </c>
      <c r="P468">
        <f t="shared" si="53"/>
        <v>1109.8818359999987</v>
      </c>
      <c r="Q468" t="str">
        <f t="shared" si="54"/>
        <v/>
      </c>
      <c r="R468">
        <f t="shared" si="55"/>
        <v>1</v>
      </c>
      <c r="S468">
        <f t="shared" si="58"/>
        <v>10.218195511254899</v>
      </c>
    </row>
    <row r="469" spans="1:19" x14ac:dyDescent="0.25">
      <c r="A469" t="s">
        <v>493</v>
      </c>
      <c r="B469">
        <v>11648.672852</v>
      </c>
      <c r="C469">
        <v>12735.099609000001</v>
      </c>
      <c r="D469">
        <v>12579.645508</v>
      </c>
      <c r="E469">
        <v>12552.337890999999</v>
      </c>
      <c r="F469">
        <v>11535.400390999999</v>
      </c>
      <c r="G469">
        <v>11075.099609000001</v>
      </c>
      <c r="H469">
        <v>11921.400390999999</v>
      </c>
      <c r="I469">
        <v>11411.400390999999</v>
      </c>
      <c r="J469">
        <v>11485.824219</v>
      </c>
      <c r="L469" t="str">
        <f t="shared" si="56"/>
        <v>20AUG2025:12:00:00</v>
      </c>
      <c r="M469">
        <v>13</v>
      </c>
      <c r="N469">
        <f t="shared" si="57"/>
        <v>1086.4267570000011</v>
      </c>
      <c r="O469" t="str">
        <f t="shared" si="52"/>
        <v/>
      </c>
      <c r="P469">
        <f t="shared" si="53"/>
        <v>1086.4267570000011</v>
      </c>
      <c r="Q469" t="str">
        <f t="shared" si="54"/>
        <v/>
      </c>
      <c r="R469">
        <f t="shared" si="55"/>
        <v>1</v>
      </c>
      <c r="S469">
        <f t="shared" si="58"/>
        <v>9.326614034091179</v>
      </c>
    </row>
    <row r="470" spans="1:19" x14ac:dyDescent="0.25">
      <c r="A470" t="s">
        <v>494</v>
      </c>
      <c r="B470">
        <v>12498.272461</v>
      </c>
      <c r="C470">
        <v>13378.599609000001</v>
      </c>
      <c r="D470">
        <v>13529.855469</v>
      </c>
      <c r="E470">
        <v>13583.644531</v>
      </c>
      <c r="F470">
        <v>12343.5</v>
      </c>
      <c r="G470">
        <v>11899.900390999999</v>
      </c>
      <c r="H470">
        <v>12789.900390999999</v>
      </c>
      <c r="I470">
        <v>12317.299805000001</v>
      </c>
      <c r="J470">
        <v>12337.650390999999</v>
      </c>
      <c r="L470" t="str">
        <f t="shared" si="56"/>
        <v>20AUG2025:13:00:00</v>
      </c>
      <c r="M470">
        <v>14</v>
      </c>
      <c r="N470">
        <f t="shared" si="57"/>
        <v>880.32714800000031</v>
      </c>
      <c r="O470" t="str">
        <f t="shared" si="52"/>
        <v/>
      </c>
      <c r="P470">
        <f t="shared" si="53"/>
        <v>880.32714800000031</v>
      </c>
      <c r="Q470" t="str">
        <f t="shared" si="54"/>
        <v/>
      </c>
      <c r="R470">
        <f t="shared" si="55"/>
        <v>1</v>
      </c>
      <c r="S470">
        <f t="shared" si="58"/>
        <v>7.0435906302010993</v>
      </c>
    </row>
    <row r="471" spans="1:19" x14ac:dyDescent="0.25">
      <c r="A471" t="s">
        <v>495</v>
      </c>
      <c r="B471">
        <v>13252.041992</v>
      </c>
      <c r="C471">
        <v>13905.700194999999</v>
      </c>
      <c r="D471">
        <v>14267.307617</v>
      </c>
      <c r="E471">
        <v>14358.680664</v>
      </c>
      <c r="F471">
        <v>13045.200194999999</v>
      </c>
      <c r="G471">
        <v>12638.299805000001</v>
      </c>
      <c r="H471">
        <v>13487.5</v>
      </c>
      <c r="I471">
        <v>13111.5</v>
      </c>
      <c r="J471">
        <v>13070.625</v>
      </c>
      <c r="L471" t="str">
        <f t="shared" si="56"/>
        <v>20AUG2025:14:00:00</v>
      </c>
      <c r="M471">
        <v>15</v>
      </c>
      <c r="N471">
        <f t="shared" si="57"/>
        <v>653.65820299999905</v>
      </c>
      <c r="O471" t="str">
        <f t="shared" si="52"/>
        <v/>
      </c>
      <c r="P471">
        <f t="shared" si="53"/>
        <v>653.65820299999905</v>
      </c>
      <c r="Q471" t="str">
        <f t="shared" si="54"/>
        <v/>
      </c>
      <c r="R471">
        <f t="shared" si="55"/>
        <v>1</v>
      </c>
      <c r="S471">
        <f t="shared" si="58"/>
        <v>4.9325092947532143</v>
      </c>
    </row>
    <row r="472" spans="1:19" x14ac:dyDescent="0.25">
      <c r="A472" t="s">
        <v>496</v>
      </c>
      <c r="B472">
        <v>13825.470703000001</v>
      </c>
      <c r="C472">
        <v>14312.5</v>
      </c>
      <c r="D472">
        <v>14575.021484000001</v>
      </c>
      <c r="E472">
        <v>14603.264648</v>
      </c>
      <c r="F472">
        <v>13532.099609000001</v>
      </c>
      <c r="G472">
        <v>13203.700194999999</v>
      </c>
      <c r="H472">
        <v>13860.400390999999</v>
      </c>
      <c r="I472">
        <v>13586.799805000001</v>
      </c>
      <c r="J472">
        <v>13545.750977</v>
      </c>
      <c r="L472" t="str">
        <f t="shared" si="56"/>
        <v>20AUG2025:15:00:00</v>
      </c>
      <c r="M472">
        <v>16</v>
      </c>
      <c r="N472">
        <f t="shared" si="57"/>
        <v>487.02929699999913</v>
      </c>
      <c r="O472" t="str">
        <f t="shared" si="52"/>
        <v/>
      </c>
      <c r="P472">
        <f t="shared" si="53"/>
        <v>487.02929699999913</v>
      </c>
      <c r="Q472" t="str">
        <f t="shared" si="54"/>
        <v/>
      </c>
      <c r="R472">
        <f t="shared" si="55"/>
        <v>1</v>
      </c>
      <c r="S472">
        <f t="shared" si="58"/>
        <v>3.5226959534500204</v>
      </c>
    </row>
    <row r="473" spans="1:19" x14ac:dyDescent="0.25">
      <c r="A473" t="s">
        <v>497</v>
      </c>
      <c r="B473">
        <v>14290.012694999999</v>
      </c>
      <c r="C473">
        <v>14530.799805000001</v>
      </c>
      <c r="D473">
        <v>14760.585938</v>
      </c>
      <c r="E473">
        <v>14855.336914</v>
      </c>
      <c r="F473">
        <v>13795.900390999999</v>
      </c>
      <c r="G473">
        <v>13409.5</v>
      </c>
      <c r="H473">
        <v>13976</v>
      </c>
      <c r="I473">
        <v>13774.299805000001</v>
      </c>
      <c r="J473">
        <v>13738.924805000001</v>
      </c>
      <c r="L473" t="str">
        <f t="shared" si="56"/>
        <v>20AUG2025:16:00:00</v>
      </c>
      <c r="M473">
        <v>17</v>
      </c>
      <c r="N473">
        <f t="shared" si="57"/>
        <v>240.78711000000112</v>
      </c>
      <c r="O473" t="str">
        <f t="shared" si="52"/>
        <v/>
      </c>
      <c r="P473">
        <f t="shared" si="53"/>
        <v>240.78711000000112</v>
      </c>
      <c r="Q473" t="str">
        <f t="shared" si="54"/>
        <v/>
      </c>
      <c r="R473">
        <f t="shared" si="55"/>
        <v>1</v>
      </c>
      <c r="S473">
        <f t="shared" si="58"/>
        <v>1.6850027717907574</v>
      </c>
    </row>
    <row r="474" spans="1:19" x14ac:dyDescent="0.25">
      <c r="A474" t="s">
        <v>498</v>
      </c>
      <c r="B474">
        <v>14349.510742</v>
      </c>
      <c r="C474">
        <v>14663.700194999999</v>
      </c>
      <c r="D474">
        <v>14881.15625</v>
      </c>
      <c r="E474">
        <v>14847.097656</v>
      </c>
      <c r="F474">
        <v>13964.099609000001</v>
      </c>
      <c r="G474">
        <v>13559</v>
      </c>
      <c r="H474">
        <v>13955.099609000001</v>
      </c>
      <c r="I474">
        <v>13833.900390999999</v>
      </c>
      <c r="J474">
        <v>13828.025390999999</v>
      </c>
      <c r="L474" t="str">
        <f t="shared" si="56"/>
        <v>20AUG2025:17:00:00</v>
      </c>
      <c r="M474">
        <v>18</v>
      </c>
      <c r="N474">
        <f t="shared" si="57"/>
        <v>314.18945299999905</v>
      </c>
      <c r="O474" t="str">
        <f t="shared" si="52"/>
        <v/>
      </c>
      <c r="P474">
        <f t="shared" si="53"/>
        <v>314.18945299999905</v>
      </c>
      <c r="Q474" t="str">
        <f t="shared" si="54"/>
        <v/>
      </c>
      <c r="R474">
        <f t="shared" si="55"/>
        <v>1</v>
      </c>
      <c r="S474">
        <f t="shared" si="58"/>
        <v>2.1895481919142288</v>
      </c>
    </row>
    <row r="475" spans="1:19" x14ac:dyDescent="0.25">
      <c r="A475" t="s">
        <v>499</v>
      </c>
      <c r="B475">
        <v>14186.374023</v>
      </c>
      <c r="C475">
        <v>14721.700194999999</v>
      </c>
      <c r="D475">
        <v>14852.212890999999</v>
      </c>
      <c r="E475">
        <v>14929.345703000001</v>
      </c>
      <c r="F475">
        <v>13957.900390999999</v>
      </c>
      <c r="G475">
        <v>13528.900390999999</v>
      </c>
      <c r="H475">
        <v>13840.5</v>
      </c>
      <c r="I475">
        <v>13643.200194999999</v>
      </c>
      <c r="J475">
        <v>13742.625</v>
      </c>
      <c r="L475" t="str">
        <f t="shared" si="56"/>
        <v>20AUG2025:18:00:00</v>
      </c>
      <c r="M475">
        <v>19</v>
      </c>
      <c r="N475">
        <f t="shared" si="57"/>
        <v>535.32617199999913</v>
      </c>
      <c r="O475" t="str">
        <f t="shared" si="52"/>
        <v/>
      </c>
      <c r="P475">
        <f t="shared" si="53"/>
        <v>535.32617199999913</v>
      </c>
      <c r="Q475" t="str">
        <f t="shared" si="54"/>
        <v/>
      </c>
      <c r="R475">
        <f t="shared" si="55"/>
        <v>1</v>
      </c>
      <c r="S475">
        <f t="shared" si="58"/>
        <v>3.7735236018174105</v>
      </c>
    </row>
    <row r="476" spans="1:19" x14ac:dyDescent="0.25">
      <c r="A476" t="s">
        <v>500</v>
      </c>
      <c r="B476">
        <v>14026.966796999999</v>
      </c>
      <c r="C476">
        <v>14629.299805000001</v>
      </c>
      <c r="D476">
        <v>14806.504883</v>
      </c>
      <c r="E476">
        <v>14849.811523</v>
      </c>
      <c r="F476">
        <v>13911.5</v>
      </c>
      <c r="G476">
        <v>13520.700194999999</v>
      </c>
      <c r="H476">
        <v>13534.700194999999</v>
      </c>
      <c r="I476">
        <v>13297.599609000001</v>
      </c>
      <c r="J476">
        <v>13566.125</v>
      </c>
      <c r="L476" t="str">
        <f t="shared" si="56"/>
        <v>20AUG2025:19:00:00</v>
      </c>
      <c r="M476">
        <v>20</v>
      </c>
      <c r="N476">
        <f t="shared" si="57"/>
        <v>602.33300800000143</v>
      </c>
      <c r="O476" t="str">
        <f t="shared" si="52"/>
        <v/>
      </c>
      <c r="P476">
        <f t="shared" si="53"/>
        <v>602.33300800000143</v>
      </c>
      <c r="Q476" t="str">
        <f t="shared" si="54"/>
        <v/>
      </c>
      <c r="R476">
        <f t="shared" si="55"/>
        <v>1</v>
      </c>
      <c r="S476">
        <f t="shared" si="58"/>
        <v>4.2941073199718751</v>
      </c>
    </row>
    <row r="477" spans="1:19" x14ac:dyDescent="0.25">
      <c r="A477" t="s">
        <v>501</v>
      </c>
      <c r="B477">
        <v>13513.1875</v>
      </c>
      <c r="C477">
        <v>14301.700194999999</v>
      </c>
      <c r="D477">
        <v>14452.808594</v>
      </c>
      <c r="E477">
        <v>14469.016602</v>
      </c>
      <c r="F477">
        <v>13504.900390999999</v>
      </c>
      <c r="G477">
        <v>13060.700194999999</v>
      </c>
      <c r="H477">
        <v>13081.599609000001</v>
      </c>
      <c r="I477">
        <v>12766.700194999999</v>
      </c>
      <c r="J477">
        <v>13103.475586</v>
      </c>
      <c r="L477" t="str">
        <f t="shared" si="56"/>
        <v>20AUG2025:20:00:00</v>
      </c>
      <c r="M477">
        <v>21</v>
      </c>
      <c r="N477">
        <f t="shared" si="57"/>
        <v>788.51269499999944</v>
      </c>
      <c r="O477" t="str">
        <f t="shared" si="52"/>
        <v/>
      </c>
      <c r="P477">
        <f t="shared" si="53"/>
        <v>788.51269499999944</v>
      </c>
      <c r="Q477" t="str">
        <f t="shared" si="54"/>
        <v/>
      </c>
      <c r="R477">
        <f t="shared" si="55"/>
        <v>1</v>
      </c>
      <c r="S477">
        <f t="shared" si="58"/>
        <v>5.83513471562501</v>
      </c>
    </row>
    <row r="478" spans="1:19" x14ac:dyDescent="0.25">
      <c r="A478" t="s">
        <v>502</v>
      </c>
      <c r="B478">
        <v>13027.104492</v>
      </c>
      <c r="C478">
        <v>13849.900390999999</v>
      </c>
      <c r="D478">
        <v>13778.475586</v>
      </c>
      <c r="E478">
        <v>13949.126953000001</v>
      </c>
      <c r="F478">
        <v>13007.099609000001</v>
      </c>
      <c r="G478">
        <v>12567</v>
      </c>
      <c r="H478">
        <v>12624.5</v>
      </c>
      <c r="I478">
        <v>12225.900390999999</v>
      </c>
      <c r="J478">
        <v>12606.125</v>
      </c>
      <c r="L478" t="str">
        <f t="shared" si="56"/>
        <v>20AUG2025:21:00:00</v>
      </c>
      <c r="M478">
        <v>22</v>
      </c>
      <c r="N478">
        <f t="shared" si="57"/>
        <v>822.79589899999883</v>
      </c>
      <c r="O478" t="str">
        <f t="shared" si="52"/>
        <v/>
      </c>
      <c r="P478">
        <f t="shared" si="53"/>
        <v>822.79589899999883</v>
      </c>
      <c r="Q478" t="str">
        <f t="shared" si="54"/>
        <v/>
      </c>
      <c r="R478">
        <f t="shared" si="55"/>
        <v>1</v>
      </c>
      <c r="S478">
        <f t="shared" si="58"/>
        <v>6.3160305461991282</v>
      </c>
    </row>
    <row r="479" spans="1:19" x14ac:dyDescent="0.25">
      <c r="A479" t="s">
        <v>503</v>
      </c>
      <c r="B479">
        <v>12259.332031</v>
      </c>
      <c r="C479">
        <v>13188.299805000001</v>
      </c>
      <c r="D479">
        <v>13163.075194999999</v>
      </c>
      <c r="E479">
        <v>13251.550781</v>
      </c>
      <c r="F479">
        <v>12459.200194999999</v>
      </c>
      <c r="G479">
        <v>11988.099609000001</v>
      </c>
      <c r="H479">
        <v>12152.200194999999</v>
      </c>
      <c r="I479">
        <v>11721.200194999999</v>
      </c>
      <c r="J479">
        <v>12080.174805000001</v>
      </c>
      <c r="L479" t="str">
        <f t="shared" si="56"/>
        <v>20AUG2025:22:00:00</v>
      </c>
      <c r="M479">
        <v>23</v>
      </c>
      <c r="N479">
        <f t="shared" si="57"/>
        <v>928.96777400000065</v>
      </c>
      <c r="O479" t="str">
        <f t="shared" si="52"/>
        <v/>
      </c>
      <c r="P479">
        <f t="shared" si="53"/>
        <v>928.96777400000065</v>
      </c>
      <c r="Q479" t="str">
        <f t="shared" si="54"/>
        <v/>
      </c>
      <c r="R479">
        <f t="shared" si="55"/>
        <v>1</v>
      </c>
      <c r="S479">
        <f t="shared" si="58"/>
        <v>7.5776377673019448</v>
      </c>
    </row>
    <row r="480" spans="1:19" x14ac:dyDescent="0.25">
      <c r="A480" t="s">
        <v>504</v>
      </c>
      <c r="B480">
        <v>11493.631836</v>
      </c>
      <c r="C480">
        <v>12375.5</v>
      </c>
      <c r="D480">
        <v>12300.786133</v>
      </c>
      <c r="E480">
        <v>12369.426758</v>
      </c>
      <c r="F480">
        <v>11587.400390999999</v>
      </c>
      <c r="G480">
        <v>11141.200194999999</v>
      </c>
      <c r="H480">
        <v>11313.700194999999</v>
      </c>
      <c r="I480">
        <v>10937.299805000001</v>
      </c>
      <c r="J480">
        <v>11244.900390999999</v>
      </c>
      <c r="L480" t="str">
        <f t="shared" si="56"/>
        <v>20AUG2025:23:00:00</v>
      </c>
      <c r="M480">
        <v>24</v>
      </c>
      <c r="N480">
        <f t="shared" si="57"/>
        <v>881.86816399999952</v>
      </c>
      <c r="O480" t="str">
        <f t="shared" si="52"/>
        <v/>
      </c>
      <c r="P480">
        <f t="shared" si="53"/>
        <v>881.86816399999952</v>
      </c>
      <c r="Q480" t="str">
        <f t="shared" si="54"/>
        <v/>
      </c>
      <c r="R480">
        <f t="shared" si="55"/>
        <v>1</v>
      </c>
      <c r="S480">
        <f t="shared" si="58"/>
        <v>7.6726675830857847</v>
      </c>
    </row>
    <row r="481" spans="1:19" x14ac:dyDescent="0.25">
      <c r="A481" t="s">
        <v>505</v>
      </c>
      <c r="B481">
        <v>10921.478515999999</v>
      </c>
      <c r="C481">
        <v>11465.5</v>
      </c>
      <c r="D481">
        <v>11381.806640999999</v>
      </c>
      <c r="E481">
        <v>11271.053711</v>
      </c>
      <c r="F481">
        <v>10668.200194999999</v>
      </c>
      <c r="G481">
        <v>10259.599609000001</v>
      </c>
      <c r="H481">
        <v>10431.799805000001</v>
      </c>
      <c r="I481">
        <v>10103.799805000001</v>
      </c>
      <c r="J481">
        <v>10365.850586</v>
      </c>
      <c r="L481" t="str">
        <f t="shared" si="56"/>
        <v>21AUG2025:00:00:00</v>
      </c>
      <c r="M481">
        <v>1</v>
      </c>
      <c r="N481">
        <f t="shared" si="57"/>
        <v>544.02148400000078</v>
      </c>
      <c r="O481" t="str">
        <f t="shared" si="52"/>
        <v/>
      </c>
      <c r="P481">
        <f t="shared" si="53"/>
        <v>544.02148400000078</v>
      </c>
      <c r="Q481" t="str">
        <f t="shared" si="54"/>
        <v/>
      </c>
      <c r="R481">
        <f t="shared" si="55"/>
        <v>1</v>
      </c>
      <c r="S481">
        <f t="shared" si="58"/>
        <v>4.9812072898647166</v>
      </c>
    </row>
    <row r="482" spans="1:19" x14ac:dyDescent="0.25">
      <c r="A482" t="s">
        <v>506</v>
      </c>
      <c r="B482">
        <v>10152.834961</v>
      </c>
      <c r="C482">
        <v>10055</v>
      </c>
      <c r="D482">
        <v>10363.971680000001</v>
      </c>
      <c r="E482">
        <v>10445.139648</v>
      </c>
      <c r="F482">
        <v>9357.9003905999998</v>
      </c>
      <c r="G482">
        <v>9823.1103516000003</v>
      </c>
      <c r="H482">
        <v>9484.9804688000004</v>
      </c>
      <c r="I482">
        <v>9293.0703125</v>
      </c>
      <c r="J482">
        <v>9489.765625</v>
      </c>
      <c r="L482" t="str">
        <f t="shared" si="56"/>
        <v>21AUG2025:01:00:00</v>
      </c>
      <c r="M482">
        <v>2</v>
      </c>
      <c r="N482">
        <f t="shared" si="57"/>
        <v>-97.834961000000476</v>
      </c>
      <c r="O482">
        <f t="shared" si="52"/>
        <v>-97.834961000000476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0.96362209546213529</v>
      </c>
    </row>
    <row r="483" spans="1:19" x14ac:dyDescent="0.25">
      <c r="A483" t="s">
        <v>507</v>
      </c>
      <c r="B483">
        <v>9479.1572266000003</v>
      </c>
      <c r="C483">
        <v>9426.1601563000004</v>
      </c>
      <c r="D483">
        <v>9800.6972655999998</v>
      </c>
      <c r="E483">
        <v>9935.3544922000001</v>
      </c>
      <c r="F483">
        <v>8816.1904297000001</v>
      </c>
      <c r="G483">
        <v>9177.6904297000001</v>
      </c>
      <c r="H483">
        <v>8886.8603516000003</v>
      </c>
      <c r="I483">
        <v>8753.2802733999997</v>
      </c>
      <c r="J483">
        <v>8908.5058594000002</v>
      </c>
      <c r="L483" t="str">
        <f t="shared" si="56"/>
        <v>21AUG2025:02:00:00</v>
      </c>
      <c r="M483">
        <v>3</v>
      </c>
      <c r="N483">
        <f t="shared" si="57"/>
        <v>-52.997070299999905</v>
      </c>
      <c r="O483">
        <f t="shared" si="52"/>
        <v>-52.997070299999905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0.55909052917997626</v>
      </c>
    </row>
    <row r="484" spans="1:19" x14ac:dyDescent="0.25">
      <c r="A484" t="s">
        <v>508</v>
      </c>
      <c r="B484">
        <v>9006.7773438000004</v>
      </c>
      <c r="C484">
        <v>8964.8095702999999</v>
      </c>
      <c r="D484">
        <v>9404.5859375</v>
      </c>
      <c r="E484">
        <v>9509.0556641000003</v>
      </c>
      <c r="F484">
        <v>8403.4404297000001</v>
      </c>
      <c r="G484">
        <v>8687.9296875</v>
      </c>
      <c r="H484">
        <v>8416.0595702999999</v>
      </c>
      <c r="I484">
        <v>8314.2001952999999</v>
      </c>
      <c r="J484">
        <v>8455.4072266000003</v>
      </c>
      <c r="L484" t="str">
        <f t="shared" si="56"/>
        <v>21AUG2025:03:00:00</v>
      </c>
      <c r="M484">
        <v>4</v>
      </c>
      <c r="N484">
        <f t="shared" si="57"/>
        <v>-41.967773500000476</v>
      </c>
      <c r="O484">
        <f t="shared" si="52"/>
        <v>-41.967773500000476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0.46595771048886703</v>
      </c>
    </row>
    <row r="485" spans="1:19" x14ac:dyDescent="0.25">
      <c r="A485" t="s">
        <v>509</v>
      </c>
      <c r="B485">
        <v>8774.3759766000003</v>
      </c>
      <c r="C485">
        <v>8753.9501952999999</v>
      </c>
      <c r="D485">
        <v>9230.359375</v>
      </c>
      <c r="E485">
        <v>9313.3623047000001</v>
      </c>
      <c r="F485">
        <v>8191.8198241999999</v>
      </c>
      <c r="G485">
        <v>8492.2402344000002</v>
      </c>
      <c r="H485">
        <v>8227.2695313000004</v>
      </c>
      <c r="I485">
        <v>8096.8798827999999</v>
      </c>
      <c r="J485">
        <v>8252.0527344000002</v>
      </c>
      <c r="L485" t="str">
        <f t="shared" si="56"/>
        <v>21AUG2025:04:00:00</v>
      </c>
      <c r="M485">
        <v>5</v>
      </c>
      <c r="N485">
        <f t="shared" si="57"/>
        <v>-20.425781300000381</v>
      </c>
      <c r="O485">
        <f t="shared" si="52"/>
        <v>-20.425781300000381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0.23278899097181391</v>
      </c>
    </row>
    <row r="486" spans="1:19" x14ac:dyDescent="0.25">
      <c r="A486" t="s">
        <v>510</v>
      </c>
      <c r="B486">
        <v>8635.8994141000003</v>
      </c>
      <c r="C486">
        <v>8625.3095702999999</v>
      </c>
      <c r="D486">
        <v>9013.7490233999997</v>
      </c>
      <c r="E486">
        <v>9025.2050780999998</v>
      </c>
      <c r="F486">
        <v>8150.0898438000004</v>
      </c>
      <c r="G486">
        <v>8449.6601563000004</v>
      </c>
      <c r="H486">
        <v>8167.8500977000003</v>
      </c>
      <c r="I486">
        <v>8048.5400391000003</v>
      </c>
      <c r="J486">
        <v>8204.0351563000004</v>
      </c>
      <c r="L486" t="str">
        <f t="shared" si="56"/>
        <v>21AUG2025:05:00:00</v>
      </c>
      <c r="M486">
        <v>6</v>
      </c>
      <c r="N486">
        <f t="shared" si="57"/>
        <v>-10.589843800000381</v>
      </c>
      <c r="O486">
        <f t="shared" si="52"/>
        <v>-10.589843800000381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0.12262583539023322</v>
      </c>
    </row>
    <row r="487" spans="1:19" x14ac:dyDescent="0.25">
      <c r="A487" t="s">
        <v>511</v>
      </c>
      <c r="B487">
        <v>8708.9277344000002</v>
      </c>
      <c r="C487">
        <v>8691.6396483999997</v>
      </c>
      <c r="D487">
        <v>8998.2529297000001</v>
      </c>
      <c r="E487">
        <v>9030.8515625</v>
      </c>
      <c r="F487">
        <v>8330.6298827999999</v>
      </c>
      <c r="G487">
        <v>8678.7197266000003</v>
      </c>
      <c r="H487">
        <v>8313.7597655999998</v>
      </c>
      <c r="I487">
        <v>8206.1904297000001</v>
      </c>
      <c r="J487">
        <v>8382.3251952999999</v>
      </c>
      <c r="L487" t="str">
        <f t="shared" si="56"/>
        <v>21AUG2025:06:00:00</v>
      </c>
      <c r="M487">
        <v>7</v>
      </c>
      <c r="N487">
        <f t="shared" si="57"/>
        <v>-17.288086000000476</v>
      </c>
      <c r="O487">
        <f t="shared" si="52"/>
        <v>-17.288086000000476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0.19850992598908659</v>
      </c>
    </row>
    <row r="488" spans="1:19" x14ac:dyDescent="0.25">
      <c r="A488" t="s">
        <v>512</v>
      </c>
      <c r="B488">
        <v>9054.7255858999997</v>
      </c>
      <c r="C488">
        <v>8962.4003905999998</v>
      </c>
      <c r="D488">
        <v>9332.4267577999999</v>
      </c>
      <c r="E488">
        <v>9386.5351563000004</v>
      </c>
      <c r="F488">
        <v>8689</v>
      </c>
      <c r="G488">
        <v>9065.5996094000002</v>
      </c>
      <c r="H488">
        <v>8681.5595702999999</v>
      </c>
      <c r="I488">
        <v>8584.0400391000003</v>
      </c>
      <c r="J488">
        <v>8755.0498047000001</v>
      </c>
      <c r="L488" t="str">
        <f t="shared" si="56"/>
        <v>21AUG2025:07:00:00</v>
      </c>
      <c r="M488">
        <v>8</v>
      </c>
      <c r="N488">
        <f t="shared" si="57"/>
        <v>-92.325195299999905</v>
      </c>
      <c r="O488">
        <f t="shared" si="52"/>
        <v>-92.325195299999905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1.0196354867315749</v>
      </c>
    </row>
    <row r="489" spans="1:19" x14ac:dyDescent="0.25">
      <c r="A489" t="s">
        <v>513</v>
      </c>
      <c r="B489">
        <v>9281.6933594000002</v>
      </c>
      <c r="C489">
        <v>9131.1103516000003</v>
      </c>
      <c r="D489">
        <v>9476.8476563000004</v>
      </c>
      <c r="E489">
        <v>9430.3535155999998</v>
      </c>
      <c r="F489">
        <v>8877.5</v>
      </c>
      <c r="G489">
        <v>9202.4501952999999</v>
      </c>
      <c r="H489">
        <v>8841.0703125</v>
      </c>
      <c r="I489">
        <v>8768.4199219000002</v>
      </c>
      <c r="J489">
        <v>8922.359375</v>
      </c>
      <c r="L489" t="str">
        <f t="shared" si="56"/>
        <v>21AUG2025:08:00:00</v>
      </c>
      <c r="M489">
        <v>9</v>
      </c>
      <c r="N489">
        <f t="shared" si="57"/>
        <v>-150.5830077999999</v>
      </c>
      <c r="O489">
        <f t="shared" si="52"/>
        <v>-150.5830077999999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1.6223656823083639</v>
      </c>
    </row>
    <row r="490" spans="1:19" x14ac:dyDescent="0.25">
      <c r="A490" t="s">
        <v>514</v>
      </c>
      <c r="B490">
        <v>9536.3027344000002</v>
      </c>
      <c r="C490">
        <v>9594.2099608999997</v>
      </c>
      <c r="D490">
        <v>10194.510742</v>
      </c>
      <c r="E490">
        <v>10058.0625</v>
      </c>
      <c r="F490">
        <v>9221.25</v>
      </c>
      <c r="G490">
        <v>9468.2998047000001</v>
      </c>
      <c r="H490">
        <v>9353.2802733999997</v>
      </c>
      <c r="I490">
        <v>9113.6699219000002</v>
      </c>
      <c r="J490">
        <v>9289.125</v>
      </c>
      <c r="L490" t="str">
        <f t="shared" si="56"/>
        <v>21AUG2025:09:00:00</v>
      </c>
      <c r="M490">
        <v>10</v>
      </c>
      <c r="N490">
        <f t="shared" si="57"/>
        <v>57.907226499999524</v>
      </c>
      <c r="O490" t="str">
        <f t="shared" si="52"/>
        <v/>
      </c>
      <c r="P490">
        <f t="shared" si="53"/>
        <v>57.907226499999524</v>
      </c>
      <c r="Q490" t="str">
        <f t="shared" si="54"/>
        <v/>
      </c>
      <c r="R490">
        <f t="shared" si="55"/>
        <v>1</v>
      </c>
      <c r="S490">
        <f t="shared" si="58"/>
        <v>0.60722932265051355</v>
      </c>
    </row>
    <row r="491" spans="1:19" x14ac:dyDescent="0.25">
      <c r="A491" t="s">
        <v>515</v>
      </c>
      <c r="B491">
        <v>10182.869140999999</v>
      </c>
      <c r="C491">
        <v>10332</v>
      </c>
      <c r="D491">
        <v>10984.232421999999</v>
      </c>
      <c r="E491">
        <v>10960.868164</v>
      </c>
      <c r="F491">
        <v>9712.4404297000001</v>
      </c>
      <c r="G491">
        <v>9817.9804688000004</v>
      </c>
      <c r="H491">
        <v>9995.7304688000004</v>
      </c>
      <c r="I491">
        <v>9634.2695313000004</v>
      </c>
      <c r="J491">
        <v>9790.1054688000004</v>
      </c>
      <c r="L491" t="str">
        <f t="shared" si="56"/>
        <v>21AUG2025:10:00:00</v>
      </c>
      <c r="M491">
        <v>11</v>
      </c>
      <c r="N491">
        <f t="shared" si="57"/>
        <v>149.13085900000078</v>
      </c>
      <c r="O491" t="str">
        <f t="shared" si="52"/>
        <v/>
      </c>
      <c r="P491">
        <f t="shared" si="53"/>
        <v>149.13085900000078</v>
      </c>
      <c r="Q491" t="str">
        <f t="shared" si="54"/>
        <v/>
      </c>
      <c r="R491">
        <f t="shared" si="55"/>
        <v>1</v>
      </c>
      <c r="S491">
        <f t="shared" si="58"/>
        <v>1.4645269121601963</v>
      </c>
    </row>
    <row r="492" spans="1:19" x14ac:dyDescent="0.25">
      <c r="A492" t="s">
        <v>516</v>
      </c>
      <c r="B492">
        <v>10808.779296999999</v>
      </c>
      <c r="C492">
        <v>10889.099609000001</v>
      </c>
      <c r="D492">
        <v>11729.767578000001</v>
      </c>
      <c r="E492">
        <v>11753.998046999999</v>
      </c>
      <c r="F492">
        <v>10275.700194999999</v>
      </c>
      <c r="G492">
        <v>10203.099609000001</v>
      </c>
      <c r="H492">
        <v>10666.599609000001</v>
      </c>
      <c r="I492">
        <v>10230.400390999999</v>
      </c>
      <c r="J492">
        <v>10343.950194999999</v>
      </c>
      <c r="L492" t="str">
        <f t="shared" si="56"/>
        <v>21AUG2025:11:00:00</v>
      </c>
      <c r="M492">
        <v>12</v>
      </c>
      <c r="N492">
        <f t="shared" si="57"/>
        <v>80.32031200000165</v>
      </c>
      <c r="O492" t="str">
        <f t="shared" si="52"/>
        <v/>
      </c>
      <c r="P492">
        <f t="shared" si="53"/>
        <v>80.32031200000165</v>
      </c>
      <c r="Q492" t="str">
        <f t="shared" si="54"/>
        <v/>
      </c>
      <c r="R492">
        <f t="shared" si="55"/>
        <v>1</v>
      </c>
      <c r="S492">
        <f t="shared" si="58"/>
        <v>0.74310252613164862</v>
      </c>
    </row>
    <row r="493" spans="1:19" x14ac:dyDescent="0.25">
      <c r="A493" t="s">
        <v>517</v>
      </c>
      <c r="B493">
        <v>11506.958984000001</v>
      </c>
      <c r="C493">
        <v>11413.599609000001</v>
      </c>
      <c r="D493">
        <v>12400.265625</v>
      </c>
      <c r="E493">
        <v>12365.09375</v>
      </c>
      <c r="F493">
        <v>10853.799805000001</v>
      </c>
      <c r="G493">
        <v>10587.099609000001</v>
      </c>
      <c r="H493">
        <v>11251.700194999999</v>
      </c>
      <c r="I493">
        <v>10853.5</v>
      </c>
      <c r="J493">
        <v>10886.524414</v>
      </c>
      <c r="L493" t="str">
        <f t="shared" si="56"/>
        <v>21AUG2025:12:00:00</v>
      </c>
      <c r="M493">
        <v>13</v>
      </c>
      <c r="N493">
        <f t="shared" si="57"/>
        <v>-93.359375</v>
      </c>
      <c r="O493">
        <f t="shared" si="52"/>
        <v>-93.359375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0.81132969301283464</v>
      </c>
    </row>
    <row r="494" spans="1:19" x14ac:dyDescent="0.25">
      <c r="A494" t="s">
        <v>518</v>
      </c>
      <c r="B494">
        <v>12123.667969</v>
      </c>
      <c r="C494">
        <v>11965.900390999999</v>
      </c>
      <c r="D494">
        <v>13103.484375</v>
      </c>
      <c r="E494">
        <v>13239.161133</v>
      </c>
      <c r="F494">
        <v>11429</v>
      </c>
      <c r="G494">
        <v>10987.299805000001</v>
      </c>
      <c r="H494">
        <v>11920.5</v>
      </c>
      <c r="I494">
        <v>11478.900390999999</v>
      </c>
      <c r="J494">
        <v>11453.925781</v>
      </c>
      <c r="L494" t="str">
        <f t="shared" si="56"/>
        <v>21AUG2025:13:00:00</v>
      </c>
      <c r="M494">
        <v>14</v>
      </c>
      <c r="N494">
        <f t="shared" si="57"/>
        <v>-157.76757800000087</v>
      </c>
      <c r="O494">
        <f t="shared" si="52"/>
        <v>-157.76757800000087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1.3013188616135787</v>
      </c>
    </row>
    <row r="495" spans="1:19" x14ac:dyDescent="0.25">
      <c r="A495" t="s">
        <v>519</v>
      </c>
      <c r="B495">
        <v>12375.883789</v>
      </c>
      <c r="C495">
        <v>12458.400390999999</v>
      </c>
      <c r="D495">
        <v>13852.256836</v>
      </c>
      <c r="E495">
        <v>14094.877930000001</v>
      </c>
      <c r="F495">
        <v>11965.299805000001</v>
      </c>
      <c r="G495">
        <v>11365.799805000001</v>
      </c>
      <c r="H495">
        <v>12520.200194999999</v>
      </c>
      <c r="I495">
        <v>12019.799805000001</v>
      </c>
      <c r="J495">
        <v>11967.775390999999</v>
      </c>
      <c r="L495" t="str">
        <f t="shared" si="56"/>
        <v>21AUG2025:14:00:00</v>
      </c>
      <c r="M495">
        <v>15</v>
      </c>
      <c r="N495">
        <f t="shared" si="57"/>
        <v>82.516601999999693</v>
      </c>
      <c r="O495" t="str">
        <f t="shared" si="52"/>
        <v/>
      </c>
      <c r="P495">
        <f t="shared" si="53"/>
        <v>82.516601999999693</v>
      </c>
      <c r="Q495" t="str">
        <f t="shared" si="54"/>
        <v/>
      </c>
      <c r="R495">
        <f t="shared" si="55"/>
        <v>1</v>
      </c>
      <c r="S495">
        <f t="shared" si="58"/>
        <v>0.66675320653335923</v>
      </c>
    </row>
    <row r="496" spans="1:19" x14ac:dyDescent="0.25">
      <c r="A496" t="s">
        <v>520</v>
      </c>
      <c r="B496">
        <v>12245.759765999999</v>
      </c>
      <c r="C496">
        <v>12687.099609000001</v>
      </c>
      <c r="D496">
        <v>13955.452148</v>
      </c>
      <c r="E496">
        <v>13980.104492</v>
      </c>
      <c r="F496">
        <v>12340.799805000001</v>
      </c>
      <c r="G496">
        <v>11605.299805000001</v>
      </c>
      <c r="H496">
        <v>12765.299805000001</v>
      </c>
      <c r="I496">
        <v>12328.900390999999</v>
      </c>
      <c r="J496">
        <v>12260.074219</v>
      </c>
      <c r="L496" t="str">
        <f t="shared" si="56"/>
        <v>21AUG2025:15:00:00</v>
      </c>
      <c r="M496">
        <v>16</v>
      </c>
      <c r="N496">
        <f t="shared" si="57"/>
        <v>441.33984300000157</v>
      </c>
      <c r="O496" t="str">
        <f t="shared" si="52"/>
        <v/>
      </c>
      <c r="P496">
        <f t="shared" si="53"/>
        <v>441.33984300000157</v>
      </c>
      <c r="Q496" t="str">
        <f t="shared" si="54"/>
        <v/>
      </c>
      <c r="R496">
        <f t="shared" si="55"/>
        <v>1</v>
      </c>
      <c r="S496">
        <f t="shared" si="58"/>
        <v>3.6040217302430593</v>
      </c>
    </row>
    <row r="497" spans="1:19" x14ac:dyDescent="0.25">
      <c r="A497" t="s">
        <v>521</v>
      </c>
      <c r="B497">
        <v>11792.283203000001</v>
      </c>
      <c r="C497">
        <v>12777.799805000001</v>
      </c>
      <c r="D497">
        <v>13956.923828000001</v>
      </c>
      <c r="E497">
        <v>14052.349609000001</v>
      </c>
      <c r="F497">
        <v>12536.5</v>
      </c>
      <c r="G497">
        <v>11776.900390999999</v>
      </c>
      <c r="H497">
        <v>12908.799805000001</v>
      </c>
      <c r="I497">
        <v>12473.099609000001</v>
      </c>
      <c r="J497">
        <v>12423.824219</v>
      </c>
      <c r="L497" t="str">
        <f t="shared" si="56"/>
        <v>21AUG2025:16:00:00</v>
      </c>
      <c r="M497">
        <v>17</v>
      </c>
      <c r="N497">
        <f t="shared" si="57"/>
        <v>985.51660199999969</v>
      </c>
      <c r="O497" t="str">
        <f t="shared" si="52"/>
        <v/>
      </c>
      <c r="P497">
        <f t="shared" si="53"/>
        <v>985.51660199999969</v>
      </c>
      <c r="Q497" t="str">
        <f t="shared" si="54"/>
        <v/>
      </c>
      <c r="R497">
        <f t="shared" si="55"/>
        <v>1</v>
      </c>
      <c r="S497">
        <f t="shared" si="58"/>
        <v>8.3573009996001506</v>
      </c>
    </row>
    <row r="498" spans="1:19" x14ac:dyDescent="0.25">
      <c r="A498" t="s">
        <v>522</v>
      </c>
      <c r="B498">
        <v>11664.794921999999</v>
      </c>
      <c r="C498">
        <v>12698.700194999999</v>
      </c>
      <c r="D498">
        <v>14094.094727</v>
      </c>
      <c r="E498">
        <v>14268.266602</v>
      </c>
      <c r="F498">
        <v>12691.700194999999</v>
      </c>
      <c r="G498">
        <v>11991.200194999999</v>
      </c>
      <c r="H498">
        <v>12956.599609000001</v>
      </c>
      <c r="I498">
        <v>12530.799805000001</v>
      </c>
      <c r="J498">
        <v>12542.575194999999</v>
      </c>
      <c r="L498" t="str">
        <f t="shared" si="56"/>
        <v>21AUG2025:17:00:00</v>
      </c>
      <c r="M498">
        <v>18</v>
      </c>
      <c r="N498">
        <f t="shared" si="57"/>
        <v>1033.9052730000003</v>
      </c>
      <c r="O498" t="str">
        <f t="shared" si="52"/>
        <v/>
      </c>
      <c r="P498">
        <f t="shared" si="53"/>
        <v>1033.9052730000003</v>
      </c>
      <c r="Q498" t="str">
        <f t="shared" si="54"/>
        <v/>
      </c>
      <c r="R498">
        <f t="shared" si="55"/>
        <v>1</v>
      </c>
      <c r="S498">
        <f t="shared" si="58"/>
        <v>8.8634672097838383</v>
      </c>
    </row>
    <row r="499" spans="1:19" x14ac:dyDescent="0.25">
      <c r="A499" t="s">
        <v>523</v>
      </c>
      <c r="B499">
        <v>11399.798828000001</v>
      </c>
      <c r="C499">
        <v>12652</v>
      </c>
      <c r="D499">
        <v>13761.823242</v>
      </c>
      <c r="E499">
        <v>13786.028319999999</v>
      </c>
      <c r="F499">
        <v>12651.400390999999</v>
      </c>
      <c r="G499">
        <v>12048.900390999999</v>
      </c>
      <c r="H499">
        <v>12833.099609000001</v>
      </c>
      <c r="I499">
        <v>12433.5</v>
      </c>
      <c r="J499">
        <v>12491.724609000001</v>
      </c>
      <c r="L499" t="str">
        <f t="shared" si="56"/>
        <v>21AUG2025:18:00:00</v>
      </c>
      <c r="M499">
        <v>19</v>
      </c>
      <c r="N499">
        <f t="shared" si="57"/>
        <v>1252.2011719999991</v>
      </c>
      <c r="O499" t="str">
        <f t="shared" si="52"/>
        <v/>
      </c>
      <c r="P499">
        <f t="shared" si="53"/>
        <v>1252.2011719999991</v>
      </c>
      <c r="Q499" t="str">
        <f t="shared" si="54"/>
        <v/>
      </c>
      <c r="R499">
        <f t="shared" si="55"/>
        <v>1</v>
      </c>
      <c r="S499">
        <f t="shared" si="58"/>
        <v>10.98441464532131</v>
      </c>
    </row>
    <row r="500" spans="1:19" x14ac:dyDescent="0.25">
      <c r="A500" t="s">
        <v>524</v>
      </c>
      <c r="B500">
        <v>11120.000977</v>
      </c>
      <c r="C500">
        <v>12438.200194999999</v>
      </c>
      <c r="D500">
        <v>13700.910156</v>
      </c>
      <c r="E500">
        <v>14277.459961</v>
      </c>
      <c r="F500">
        <v>12633.099609000001</v>
      </c>
      <c r="G500">
        <v>12073.400390999999</v>
      </c>
      <c r="H500">
        <v>12572.599609000001</v>
      </c>
      <c r="I500">
        <v>12201.5</v>
      </c>
      <c r="J500">
        <v>12370.150390999999</v>
      </c>
      <c r="L500" t="str">
        <f t="shared" si="56"/>
        <v>21AUG2025:19:00:00</v>
      </c>
      <c r="M500">
        <v>20</v>
      </c>
      <c r="N500">
        <f t="shared" si="57"/>
        <v>1318.1992179999997</v>
      </c>
      <c r="O500" t="str">
        <f t="shared" si="52"/>
        <v/>
      </c>
      <c r="P500">
        <f t="shared" si="53"/>
        <v>1318.1992179999997</v>
      </c>
      <c r="Q500" t="str">
        <f t="shared" si="54"/>
        <v/>
      </c>
      <c r="R500">
        <f t="shared" si="55"/>
        <v>1</v>
      </c>
      <c r="S500">
        <f t="shared" si="58"/>
        <v>11.854308472872356</v>
      </c>
    </row>
    <row r="501" spans="1:19" x14ac:dyDescent="0.25">
      <c r="A501" t="s">
        <v>525</v>
      </c>
      <c r="B501">
        <v>10908.938477</v>
      </c>
      <c r="C501">
        <v>12039.799805000001</v>
      </c>
      <c r="D501">
        <v>13413.103515999999</v>
      </c>
      <c r="E501">
        <v>13685.308594</v>
      </c>
      <c r="F501">
        <v>12233</v>
      </c>
      <c r="G501">
        <v>11769.299805000001</v>
      </c>
      <c r="H501">
        <v>12242.900390999999</v>
      </c>
      <c r="I501">
        <v>11817.5</v>
      </c>
      <c r="J501">
        <v>12015.675781</v>
      </c>
      <c r="L501" t="str">
        <f t="shared" si="56"/>
        <v>21AUG2025:20:00:00</v>
      </c>
      <c r="M501">
        <v>21</v>
      </c>
      <c r="N501">
        <f t="shared" si="57"/>
        <v>1130.8613280000009</v>
      </c>
      <c r="O501" t="str">
        <f t="shared" si="52"/>
        <v/>
      </c>
      <c r="P501">
        <f t="shared" si="53"/>
        <v>1130.8613280000009</v>
      </c>
      <c r="Q501" t="str">
        <f t="shared" si="54"/>
        <v/>
      </c>
      <c r="R501">
        <f t="shared" si="55"/>
        <v>1</v>
      </c>
      <c r="S501">
        <f t="shared" si="58"/>
        <v>10.366373688734857</v>
      </c>
    </row>
    <row r="502" spans="1:19" x14ac:dyDescent="0.25">
      <c r="A502" t="s">
        <v>526</v>
      </c>
      <c r="B502">
        <v>10657.155273</v>
      </c>
      <c r="C502">
        <v>11732.299805000001</v>
      </c>
      <c r="D502">
        <v>12858.803711</v>
      </c>
      <c r="E502">
        <v>13087.869140999999</v>
      </c>
      <c r="F502">
        <v>11858.299805000001</v>
      </c>
      <c r="G502">
        <v>11494.599609000001</v>
      </c>
      <c r="H502">
        <v>11870.099609000001</v>
      </c>
      <c r="I502">
        <v>11413.299805000001</v>
      </c>
      <c r="J502">
        <v>11659.075194999999</v>
      </c>
      <c r="L502" t="str">
        <f t="shared" si="56"/>
        <v>21AUG2025:21:00:00</v>
      </c>
      <c r="M502">
        <v>22</v>
      </c>
      <c r="N502">
        <f t="shared" si="57"/>
        <v>1075.1445320000003</v>
      </c>
      <c r="O502" t="str">
        <f t="shared" si="52"/>
        <v/>
      </c>
      <c r="P502">
        <f t="shared" si="53"/>
        <v>1075.1445320000003</v>
      </c>
      <c r="Q502" t="str">
        <f t="shared" si="54"/>
        <v/>
      </c>
      <c r="R502">
        <f t="shared" si="55"/>
        <v>1</v>
      </c>
      <c r="S502">
        <f t="shared" si="58"/>
        <v>10.088475812338858</v>
      </c>
    </row>
    <row r="503" spans="1:19" x14ac:dyDescent="0.25">
      <c r="A503" t="s">
        <v>527</v>
      </c>
      <c r="B503">
        <v>10318.255859000001</v>
      </c>
      <c r="C503">
        <v>11201.700194999999</v>
      </c>
      <c r="D503">
        <v>12299.448242</v>
      </c>
      <c r="E503">
        <v>12500.375</v>
      </c>
      <c r="F503">
        <v>11385.700194999999</v>
      </c>
      <c r="G503">
        <v>11089.400390999999</v>
      </c>
      <c r="H503">
        <v>11462.200194999999</v>
      </c>
      <c r="I503">
        <v>11007.200194999999</v>
      </c>
      <c r="J503">
        <v>11236.125</v>
      </c>
      <c r="L503" t="str">
        <f t="shared" si="56"/>
        <v>21AUG2025:22:00:00</v>
      </c>
      <c r="M503">
        <v>23</v>
      </c>
      <c r="N503">
        <f t="shared" si="57"/>
        <v>883.44433599999866</v>
      </c>
      <c r="O503" t="str">
        <f t="shared" si="52"/>
        <v/>
      </c>
      <c r="P503">
        <f t="shared" si="53"/>
        <v>883.44433599999866</v>
      </c>
      <c r="Q503" t="str">
        <f t="shared" si="54"/>
        <v/>
      </c>
      <c r="R503">
        <f t="shared" si="55"/>
        <v>1</v>
      </c>
      <c r="S503">
        <f t="shared" si="58"/>
        <v>8.5619541526431782</v>
      </c>
    </row>
    <row r="504" spans="1:19" x14ac:dyDescent="0.25">
      <c r="A504" t="s">
        <v>528</v>
      </c>
      <c r="B504">
        <v>9764.8544922000001</v>
      </c>
      <c r="C504">
        <v>10483.599609000001</v>
      </c>
      <c r="D504">
        <v>11474.520508</v>
      </c>
      <c r="E504">
        <v>11582.146484000001</v>
      </c>
      <c r="F504">
        <v>10658.299805000001</v>
      </c>
      <c r="G504">
        <v>10438.5</v>
      </c>
      <c r="H504">
        <v>10734.5</v>
      </c>
      <c r="I504">
        <v>10329.799805000001</v>
      </c>
      <c r="J504">
        <v>10540.275390999999</v>
      </c>
      <c r="L504" t="str">
        <f t="shared" si="56"/>
        <v>21AUG2025:23:00:00</v>
      </c>
      <c r="M504">
        <v>24</v>
      </c>
      <c r="N504">
        <f t="shared" si="57"/>
        <v>718.74511680000069</v>
      </c>
      <c r="O504" t="str">
        <f t="shared" si="52"/>
        <v/>
      </c>
      <c r="P504">
        <f t="shared" si="53"/>
        <v>718.74511680000069</v>
      </c>
      <c r="Q504" t="str">
        <f t="shared" si="54"/>
        <v/>
      </c>
      <c r="R504">
        <f t="shared" si="55"/>
        <v>1</v>
      </c>
      <c r="S504">
        <f t="shared" si="58"/>
        <v>7.3605307418981205</v>
      </c>
    </row>
    <row r="505" spans="1:19" x14ac:dyDescent="0.25">
      <c r="A505" t="s">
        <v>529</v>
      </c>
      <c r="B505">
        <v>9034.859375</v>
      </c>
      <c r="C505">
        <v>9732.9902344000002</v>
      </c>
      <c r="D505">
        <v>10774.587890999999</v>
      </c>
      <c r="E505">
        <v>10825.834961</v>
      </c>
      <c r="F505">
        <v>9882.4404297000001</v>
      </c>
      <c r="G505">
        <v>9715.0195313000004</v>
      </c>
      <c r="H505">
        <v>9958.5400391000003</v>
      </c>
      <c r="I505">
        <v>9583.2998047000001</v>
      </c>
      <c r="J505">
        <v>9784.8251952999999</v>
      </c>
      <c r="L505" t="str">
        <f t="shared" si="56"/>
        <v>22AUG2025:00:00:00</v>
      </c>
      <c r="M505">
        <v>1</v>
      </c>
      <c r="N505">
        <f t="shared" si="57"/>
        <v>698.13085940000019</v>
      </c>
      <c r="O505" t="str">
        <f t="shared" si="52"/>
        <v/>
      </c>
      <c r="P505">
        <f t="shared" si="53"/>
        <v>698.13085940000019</v>
      </c>
      <c r="Q505" t="str">
        <f t="shared" si="54"/>
        <v/>
      </c>
      <c r="R505">
        <f t="shared" si="55"/>
        <v>1</v>
      </c>
      <c r="S505">
        <f t="shared" si="58"/>
        <v>7.7270805269174447</v>
      </c>
    </row>
    <row r="506" spans="1:19" x14ac:dyDescent="0.25">
      <c r="A506" t="s">
        <v>530</v>
      </c>
      <c r="B506">
        <v>8411.6210938000004</v>
      </c>
      <c r="C506">
        <v>9277.0800780999998</v>
      </c>
      <c r="D506">
        <v>10398.026367</v>
      </c>
      <c r="E506">
        <v>10467.134765999999</v>
      </c>
      <c r="F506">
        <v>9277.0800780999998</v>
      </c>
      <c r="G506">
        <v>9606.7099608999997</v>
      </c>
      <c r="H506">
        <v>9105.1298827999999</v>
      </c>
      <c r="I506">
        <v>9077.8603516000003</v>
      </c>
      <c r="J506">
        <v>9266.6943358999997</v>
      </c>
      <c r="L506" t="str">
        <f t="shared" si="56"/>
        <v>22AUG2025:01:00:00</v>
      </c>
      <c r="M506">
        <v>2</v>
      </c>
      <c r="N506">
        <f t="shared" si="57"/>
        <v>865.45898429999943</v>
      </c>
      <c r="O506" t="str">
        <f t="shared" si="52"/>
        <v/>
      </c>
      <c r="P506">
        <f t="shared" si="53"/>
        <v>865.45898429999943</v>
      </c>
      <c r="Q506" t="str">
        <f t="shared" si="54"/>
        <v/>
      </c>
      <c r="R506">
        <f t="shared" si="55"/>
        <v>1</v>
      </c>
      <c r="S506">
        <f t="shared" si="58"/>
        <v>10.288848899029796</v>
      </c>
    </row>
    <row r="507" spans="1:19" x14ac:dyDescent="0.25">
      <c r="A507" t="s">
        <v>531</v>
      </c>
      <c r="B507">
        <v>8055.2827147999997</v>
      </c>
      <c r="C507">
        <v>8704.2099608999997</v>
      </c>
      <c r="D507">
        <v>9673.2949219000002</v>
      </c>
      <c r="E507">
        <v>9641.4335938000004</v>
      </c>
      <c r="F507">
        <v>8704.2099608999997</v>
      </c>
      <c r="G507">
        <v>8990.5097655999998</v>
      </c>
      <c r="H507">
        <v>8542.2900391000003</v>
      </c>
      <c r="I507">
        <v>8542.1396483999997</v>
      </c>
      <c r="J507">
        <v>8694.7871094000002</v>
      </c>
      <c r="L507" t="str">
        <f t="shared" si="56"/>
        <v>22AUG2025:02:00:00</v>
      </c>
      <c r="M507">
        <v>3</v>
      </c>
      <c r="N507">
        <f t="shared" si="57"/>
        <v>648.92724610000005</v>
      </c>
      <c r="O507" t="str">
        <f t="shared" si="52"/>
        <v/>
      </c>
      <c r="P507">
        <f t="shared" si="53"/>
        <v>648.92724610000005</v>
      </c>
      <c r="Q507" t="str">
        <f t="shared" si="54"/>
        <v/>
      </c>
      <c r="R507">
        <f t="shared" si="55"/>
        <v>1</v>
      </c>
      <c r="S507">
        <f t="shared" si="58"/>
        <v>8.0559214254233904</v>
      </c>
    </row>
    <row r="508" spans="1:19" x14ac:dyDescent="0.25">
      <c r="A508" t="s">
        <v>532</v>
      </c>
      <c r="B508">
        <v>7869.9472655999998</v>
      </c>
      <c r="C508">
        <v>8270.3203125</v>
      </c>
      <c r="D508">
        <v>9173.8125</v>
      </c>
      <c r="E508">
        <v>9175.1386719000002</v>
      </c>
      <c r="F508">
        <v>8270.3203125</v>
      </c>
      <c r="G508">
        <v>8510.2998047000001</v>
      </c>
      <c r="H508">
        <v>8111.4101563000004</v>
      </c>
      <c r="I508">
        <v>8118.7597655999998</v>
      </c>
      <c r="J508">
        <v>8252.6972655999998</v>
      </c>
      <c r="L508" t="str">
        <f t="shared" si="56"/>
        <v>22AUG2025:03:00:00</v>
      </c>
      <c r="M508">
        <v>4</v>
      </c>
      <c r="N508">
        <f t="shared" si="57"/>
        <v>400.37304690000019</v>
      </c>
      <c r="O508" t="str">
        <f t="shared" si="52"/>
        <v/>
      </c>
      <c r="P508">
        <f t="shared" si="53"/>
        <v>400.37304690000019</v>
      </c>
      <c r="Q508" t="str">
        <f t="shared" si="54"/>
        <v/>
      </c>
      <c r="R508">
        <f t="shared" si="55"/>
        <v>1</v>
      </c>
      <c r="S508">
        <f t="shared" si="58"/>
        <v>5.0873663239149547</v>
      </c>
    </row>
    <row r="509" spans="1:19" x14ac:dyDescent="0.25">
      <c r="A509" t="s">
        <v>533</v>
      </c>
      <c r="B509">
        <v>7713.2319336</v>
      </c>
      <c r="C509">
        <v>8021.0498047000001</v>
      </c>
      <c r="D509">
        <v>8969.8144530999998</v>
      </c>
      <c r="E509">
        <v>8944.9970702999999</v>
      </c>
      <c r="F509">
        <v>8021.0498047000001</v>
      </c>
      <c r="G509">
        <v>8264.5800780999998</v>
      </c>
      <c r="H509">
        <v>7909.0400391000003</v>
      </c>
      <c r="I509">
        <v>7885.4199219000002</v>
      </c>
      <c r="J509">
        <v>8020.0224608999997</v>
      </c>
      <c r="L509" t="str">
        <f t="shared" si="56"/>
        <v>22AUG2025:04:00:00</v>
      </c>
      <c r="M509">
        <v>5</v>
      </c>
      <c r="N509">
        <f t="shared" si="57"/>
        <v>307.81787110000005</v>
      </c>
      <c r="O509" t="str">
        <f t="shared" si="52"/>
        <v/>
      </c>
      <c r="P509">
        <f t="shared" si="53"/>
        <v>307.81787110000005</v>
      </c>
      <c r="Q509" t="str">
        <f t="shared" si="54"/>
        <v/>
      </c>
      <c r="R509">
        <f t="shared" si="55"/>
        <v>1</v>
      </c>
      <c r="S509">
        <f t="shared" si="58"/>
        <v>3.9907768073082184</v>
      </c>
    </row>
    <row r="510" spans="1:19" x14ac:dyDescent="0.25">
      <c r="A510" t="s">
        <v>534</v>
      </c>
      <c r="B510">
        <v>7722.2543944999998</v>
      </c>
      <c r="C510">
        <v>7941.2299805000002</v>
      </c>
      <c r="D510">
        <v>8838.125</v>
      </c>
      <c r="E510">
        <v>8756.0664063000004</v>
      </c>
      <c r="F510">
        <v>7941.2299805000002</v>
      </c>
      <c r="G510">
        <v>8182.6699219000002</v>
      </c>
      <c r="H510">
        <v>7851.0297852000003</v>
      </c>
      <c r="I510">
        <v>7810.0097655999998</v>
      </c>
      <c r="J510">
        <v>7946.2348633000001</v>
      </c>
      <c r="L510" t="str">
        <f t="shared" si="56"/>
        <v>22AUG2025:05:00:00</v>
      </c>
      <c r="M510">
        <v>6</v>
      </c>
      <c r="N510">
        <f t="shared" si="57"/>
        <v>218.97558600000048</v>
      </c>
      <c r="O510" t="str">
        <f t="shared" si="52"/>
        <v/>
      </c>
      <c r="P510">
        <f t="shared" si="53"/>
        <v>218.97558600000048</v>
      </c>
      <c r="Q510" t="str">
        <f t="shared" si="54"/>
        <v/>
      </c>
      <c r="R510">
        <f t="shared" si="55"/>
        <v>1</v>
      </c>
      <c r="S510">
        <f t="shared" si="58"/>
        <v>2.8356432566629874</v>
      </c>
    </row>
    <row r="511" spans="1:19" x14ac:dyDescent="0.25">
      <c r="A511" t="s">
        <v>535</v>
      </c>
      <c r="B511">
        <v>7913.2402344000002</v>
      </c>
      <c r="C511">
        <v>8050.4799805000002</v>
      </c>
      <c r="D511">
        <v>8832.5224608999997</v>
      </c>
      <c r="E511">
        <v>8802.3945313000004</v>
      </c>
      <c r="F511">
        <v>8050.4799805000002</v>
      </c>
      <c r="G511">
        <v>8279.7900391000003</v>
      </c>
      <c r="H511">
        <v>7964.7099608999997</v>
      </c>
      <c r="I511">
        <v>7915.1098633000001</v>
      </c>
      <c r="J511">
        <v>8052.5224608999997</v>
      </c>
      <c r="L511" t="str">
        <f t="shared" si="56"/>
        <v>22AUG2025:06:00:00</v>
      </c>
      <c r="M511">
        <v>7</v>
      </c>
      <c r="N511">
        <f t="shared" si="57"/>
        <v>137.23974610000005</v>
      </c>
      <c r="O511" t="str">
        <f t="shared" si="52"/>
        <v/>
      </c>
      <c r="P511">
        <f t="shared" si="53"/>
        <v>137.23974610000005</v>
      </c>
      <c r="Q511" t="str">
        <f t="shared" si="54"/>
        <v/>
      </c>
      <c r="R511">
        <f t="shared" si="55"/>
        <v>1</v>
      </c>
      <c r="S511">
        <f t="shared" si="58"/>
        <v>1.7343053165933091</v>
      </c>
    </row>
    <row r="512" spans="1:19" x14ac:dyDescent="0.25">
      <c r="A512" t="s">
        <v>536</v>
      </c>
      <c r="B512">
        <v>8276.3613280999998</v>
      </c>
      <c r="C512">
        <v>8407.8701172000001</v>
      </c>
      <c r="D512">
        <v>9150.6650391000003</v>
      </c>
      <c r="E512">
        <v>9170.9609375</v>
      </c>
      <c r="F512">
        <v>8407.8701172000001</v>
      </c>
      <c r="G512">
        <v>8641.9501952999999</v>
      </c>
      <c r="H512">
        <v>8313.8496094000002</v>
      </c>
      <c r="I512">
        <v>8245.6699219000002</v>
      </c>
      <c r="J512">
        <v>8402.3349608999997</v>
      </c>
      <c r="L512" t="str">
        <f t="shared" si="56"/>
        <v>22AUG2025:07:00:00</v>
      </c>
      <c r="M512">
        <v>8</v>
      </c>
      <c r="N512">
        <f t="shared" si="57"/>
        <v>131.50878910000029</v>
      </c>
      <c r="O512" t="str">
        <f t="shared" si="52"/>
        <v/>
      </c>
      <c r="P512">
        <f t="shared" si="53"/>
        <v>131.50878910000029</v>
      </c>
      <c r="Q512" t="str">
        <f t="shared" si="54"/>
        <v/>
      </c>
      <c r="R512">
        <f t="shared" si="55"/>
        <v>1</v>
      </c>
      <c r="S512">
        <f t="shared" si="58"/>
        <v>1.588968677013896</v>
      </c>
    </row>
    <row r="513" spans="1:19" x14ac:dyDescent="0.25">
      <c r="A513" t="s">
        <v>537</v>
      </c>
      <c r="B513">
        <v>8482.2324219000002</v>
      </c>
      <c r="C513">
        <v>8622.1503905999998</v>
      </c>
      <c r="D513">
        <v>9248.2119141000003</v>
      </c>
      <c r="E513">
        <v>9236.9970702999999</v>
      </c>
      <c r="F513">
        <v>8622.1503905999998</v>
      </c>
      <c r="G513">
        <v>8852.3300780999998</v>
      </c>
      <c r="H513">
        <v>8496.3798827999999</v>
      </c>
      <c r="I513">
        <v>8412.3798827999999</v>
      </c>
      <c r="J513">
        <v>8595.8095702999999</v>
      </c>
      <c r="L513" t="str">
        <f t="shared" si="56"/>
        <v>22AUG2025:08:00:00</v>
      </c>
      <c r="M513">
        <v>9</v>
      </c>
      <c r="N513">
        <f t="shared" si="57"/>
        <v>139.91796869999962</v>
      </c>
      <c r="O513" t="str">
        <f t="shared" si="52"/>
        <v/>
      </c>
      <c r="P513">
        <f t="shared" si="53"/>
        <v>139.91796869999962</v>
      </c>
      <c r="Q513" t="str">
        <f t="shared" si="54"/>
        <v/>
      </c>
      <c r="R513">
        <f t="shared" si="55"/>
        <v>1</v>
      </c>
      <c r="S513">
        <f t="shared" si="58"/>
        <v>1.6495417920729214</v>
      </c>
    </row>
    <row r="514" spans="1:19" x14ac:dyDescent="0.25">
      <c r="A514" t="s">
        <v>538</v>
      </c>
      <c r="B514">
        <v>9068.7089844000002</v>
      </c>
      <c r="C514">
        <v>9012.8203125</v>
      </c>
      <c r="D514">
        <v>9928.8085938000004</v>
      </c>
      <c r="E514">
        <v>9879.9853516000003</v>
      </c>
      <c r="F514">
        <v>9012.8203125</v>
      </c>
      <c r="G514">
        <v>9201.9101563000004</v>
      </c>
      <c r="H514">
        <v>9000.3798827999999</v>
      </c>
      <c r="I514">
        <v>8774.2802733999997</v>
      </c>
      <c r="J514">
        <v>8997.3476563000004</v>
      </c>
      <c r="L514" t="str">
        <f t="shared" si="56"/>
        <v>22AUG2025:09:00:00</v>
      </c>
      <c r="M514">
        <v>10</v>
      </c>
      <c r="N514">
        <f t="shared" si="57"/>
        <v>-55.88867190000019</v>
      </c>
      <c r="O514">
        <f t="shared" si="52"/>
        <v>-55.88867190000019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0.61628035474663401</v>
      </c>
    </row>
    <row r="515" spans="1:19" x14ac:dyDescent="0.25">
      <c r="A515" t="s">
        <v>539</v>
      </c>
      <c r="B515">
        <v>9598.1123047000001</v>
      </c>
      <c r="C515">
        <v>9585.6503905999998</v>
      </c>
      <c r="D515">
        <v>10608.626953000001</v>
      </c>
      <c r="E515">
        <v>10514.905273</v>
      </c>
      <c r="F515">
        <v>9585.6503905999998</v>
      </c>
      <c r="G515">
        <v>9653.4804688000004</v>
      </c>
      <c r="H515">
        <v>9572.9296875</v>
      </c>
      <c r="I515">
        <v>9341.5800780999998</v>
      </c>
      <c r="J515">
        <v>9538.4101563000004</v>
      </c>
      <c r="L515" t="str">
        <f t="shared" si="56"/>
        <v>22AUG2025:10:00:00</v>
      </c>
      <c r="M515">
        <v>11</v>
      </c>
      <c r="N515">
        <f t="shared" si="57"/>
        <v>-12.461914100000286</v>
      </c>
      <c r="O515">
        <f t="shared" ref="O515:O578" si="59">IF(N515&lt;0,N515,"")</f>
        <v>-12.461914100000286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0.12983713572405212</v>
      </c>
    </row>
    <row r="516" spans="1:19" x14ac:dyDescent="0.25">
      <c r="A516" t="s">
        <v>540</v>
      </c>
      <c r="B516">
        <v>10135.290039</v>
      </c>
      <c r="C516">
        <v>10207.5</v>
      </c>
      <c r="D516">
        <v>11322.557617</v>
      </c>
      <c r="E516">
        <v>11278.585938</v>
      </c>
      <c r="F516">
        <v>10207.5</v>
      </c>
      <c r="G516">
        <v>10146.299805000001</v>
      </c>
      <c r="H516">
        <v>10145.900390999999</v>
      </c>
      <c r="I516">
        <v>9971.7099608999997</v>
      </c>
      <c r="J516">
        <v>10117.852539</v>
      </c>
      <c r="L516" t="str">
        <f t="shared" ref="L516:L579" si="63">A516</f>
        <v>22AUG2025:11:00:00</v>
      </c>
      <c r="M516">
        <v>12</v>
      </c>
      <c r="N516">
        <f t="shared" ref="N516:N579" si="64">C516-B516</f>
        <v>72.209961000000476</v>
      </c>
      <c r="O516" t="str">
        <f t="shared" si="59"/>
        <v/>
      </c>
      <c r="P516">
        <f t="shared" si="60"/>
        <v>72.209961000000476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0.7124607260585617</v>
      </c>
    </row>
    <row r="517" spans="1:19" x14ac:dyDescent="0.25">
      <c r="A517" t="s">
        <v>541</v>
      </c>
      <c r="B517">
        <v>10698.862305000001</v>
      </c>
      <c r="C517">
        <v>10840.099609000001</v>
      </c>
      <c r="D517">
        <v>11983.885742</v>
      </c>
      <c r="E517">
        <v>11891.939453000001</v>
      </c>
      <c r="F517">
        <v>10840.099609000001</v>
      </c>
      <c r="G517">
        <v>10634.900390999999</v>
      </c>
      <c r="H517">
        <v>10784.299805000001</v>
      </c>
      <c r="I517">
        <v>10657</v>
      </c>
      <c r="J517">
        <v>10729.075194999999</v>
      </c>
      <c r="L517" t="str">
        <f t="shared" si="63"/>
        <v>22AUG2025:12:00:00</v>
      </c>
      <c r="M517">
        <v>13</v>
      </c>
      <c r="N517">
        <f t="shared" si="64"/>
        <v>141.23730400000022</v>
      </c>
      <c r="O517" t="str">
        <f t="shared" si="59"/>
        <v/>
      </c>
      <c r="P517">
        <f t="shared" si="60"/>
        <v>141.23730400000022</v>
      </c>
      <c r="Q517" t="str">
        <f t="shared" si="61"/>
        <v/>
      </c>
      <c r="R517">
        <f t="shared" si="62"/>
        <v>1</v>
      </c>
      <c r="S517">
        <f t="shared" si="65"/>
        <v>1.3201151671425331</v>
      </c>
    </row>
    <row r="518" spans="1:19" x14ac:dyDescent="0.25">
      <c r="A518" t="s">
        <v>542</v>
      </c>
      <c r="B518">
        <v>11386.099609000001</v>
      </c>
      <c r="C518">
        <v>11426.700194999999</v>
      </c>
      <c r="D518">
        <v>12760.959961</v>
      </c>
      <c r="E518">
        <v>12869.40625</v>
      </c>
      <c r="F518">
        <v>11426.700194999999</v>
      </c>
      <c r="G518">
        <v>11100</v>
      </c>
      <c r="H518">
        <v>11410</v>
      </c>
      <c r="I518">
        <v>11324.700194999999</v>
      </c>
      <c r="J518">
        <v>11315.349609000001</v>
      </c>
      <c r="L518" t="str">
        <f t="shared" si="63"/>
        <v>22AUG2025:13:00:00</v>
      </c>
      <c r="M518">
        <v>14</v>
      </c>
      <c r="N518">
        <f t="shared" si="64"/>
        <v>40.600585999998657</v>
      </c>
      <c r="O518" t="str">
        <f t="shared" si="59"/>
        <v/>
      </c>
      <c r="P518">
        <f t="shared" si="60"/>
        <v>40.600585999998657</v>
      </c>
      <c r="Q518" t="str">
        <f t="shared" si="61"/>
        <v/>
      </c>
      <c r="R518">
        <f t="shared" si="62"/>
        <v>1</v>
      </c>
      <c r="S518">
        <f t="shared" si="65"/>
        <v>0.35658028116938684</v>
      </c>
    </row>
    <row r="519" spans="1:19" x14ac:dyDescent="0.25">
      <c r="A519" t="s">
        <v>543</v>
      </c>
      <c r="B519">
        <v>12264.917969</v>
      </c>
      <c r="C519">
        <v>11968</v>
      </c>
      <c r="D519">
        <v>13632.008789</v>
      </c>
      <c r="E519">
        <v>13701.116211</v>
      </c>
      <c r="F519">
        <v>11968</v>
      </c>
      <c r="G519">
        <v>11546.900390999999</v>
      </c>
      <c r="H519">
        <v>11925.599609000001</v>
      </c>
      <c r="I519">
        <v>11899.299805000001</v>
      </c>
      <c r="J519">
        <v>11834.950194999999</v>
      </c>
      <c r="L519" t="str">
        <f t="shared" si="63"/>
        <v>22AUG2025:14:00:00</v>
      </c>
      <c r="M519">
        <v>15</v>
      </c>
      <c r="N519">
        <f t="shared" si="64"/>
        <v>-296.91796900000008</v>
      </c>
      <c r="O519">
        <f t="shared" si="59"/>
        <v>-296.91796900000008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2.4208720331474733</v>
      </c>
    </row>
    <row r="520" spans="1:19" x14ac:dyDescent="0.25">
      <c r="A520" t="s">
        <v>544</v>
      </c>
      <c r="B520">
        <v>12973.467773</v>
      </c>
      <c r="C520">
        <v>12365.200194999999</v>
      </c>
      <c r="D520">
        <v>13883.571289</v>
      </c>
      <c r="E520">
        <v>13921.005859000001</v>
      </c>
      <c r="F520">
        <v>12365.200194999999</v>
      </c>
      <c r="G520">
        <v>11876.5</v>
      </c>
      <c r="H520">
        <v>12127</v>
      </c>
      <c r="I520">
        <v>12247.400390999999</v>
      </c>
      <c r="J520">
        <v>12154.025390999999</v>
      </c>
      <c r="L520" t="str">
        <f t="shared" si="63"/>
        <v>22AUG2025:15:00:00</v>
      </c>
      <c r="M520">
        <v>16</v>
      </c>
      <c r="N520">
        <f t="shared" si="64"/>
        <v>-608.26757800000087</v>
      </c>
      <c r="O520">
        <f t="shared" si="59"/>
        <v>-608.26757800000087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4.6885504218533578</v>
      </c>
    </row>
    <row r="521" spans="1:19" x14ac:dyDescent="0.25">
      <c r="A521" t="s">
        <v>545</v>
      </c>
      <c r="B521">
        <v>13429.5625</v>
      </c>
      <c r="C521">
        <v>12573.200194999999</v>
      </c>
      <c r="D521">
        <v>13941.771484000001</v>
      </c>
      <c r="E521">
        <v>14035.515625</v>
      </c>
      <c r="F521">
        <v>12573.200194999999</v>
      </c>
      <c r="G521">
        <v>12030</v>
      </c>
      <c r="H521">
        <v>12176.599609000001</v>
      </c>
      <c r="I521">
        <v>12361.700194999999</v>
      </c>
      <c r="J521">
        <v>12285.374023</v>
      </c>
      <c r="L521" t="str">
        <f t="shared" si="63"/>
        <v>22AUG2025:16:00:00</v>
      </c>
      <c r="M521">
        <v>17</v>
      </c>
      <c r="N521">
        <f t="shared" si="64"/>
        <v>-856.36230500000056</v>
      </c>
      <c r="O521">
        <f t="shared" si="59"/>
        <v>-856.36230500000056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6.3766954805862115</v>
      </c>
    </row>
    <row r="522" spans="1:19" x14ac:dyDescent="0.25">
      <c r="A522" t="s">
        <v>546</v>
      </c>
      <c r="B522">
        <v>13573.459961</v>
      </c>
      <c r="C522">
        <v>12703</v>
      </c>
      <c r="D522">
        <v>14243.617188</v>
      </c>
      <c r="E522">
        <v>14228.061523</v>
      </c>
      <c r="F522">
        <v>12703</v>
      </c>
      <c r="G522">
        <v>12183.5</v>
      </c>
      <c r="H522">
        <v>12197.200194999999</v>
      </c>
      <c r="I522">
        <v>12370</v>
      </c>
      <c r="J522">
        <v>12363.424805000001</v>
      </c>
      <c r="L522" t="str">
        <f t="shared" si="63"/>
        <v>22AUG2025:17:00:00</v>
      </c>
      <c r="M522">
        <v>18</v>
      </c>
      <c r="N522">
        <f t="shared" si="64"/>
        <v>-870.45996100000048</v>
      </c>
      <c r="O522">
        <f t="shared" si="59"/>
        <v>-870.45996100000048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6.4129556023376004</v>
      </c>
    </row>
    <row r="523" spans="1:19" x14ac:dyDescent="0.25">
      <c r="A523" t="s">
        <v>547</v>
      </c>
      <c r="B523">
        <v>13737.549805000001</v>
      </c>
      <c r="C523">
        <v>12670.599609000001</v>
      </c>
      <c r="D523">
        <v>14128.220703000001</v>
      </c>
      <c r="E523">
        <v>14004.985352</v>
      </c>
      <c r="F523">
        <v>12670.599609000001</v>
      </c>
      <c r="G523">
        <v>12146.799805000001</v>
      </c>
      <c r="H523">
        <v>12098.700194999999</v>
      </c>
      <c r="I523">
        <v>12174.599609000001</v>
      </c>
      <c r="J523">
        <v>12272.673828000001</v>
      </c>
      <c r="L523" t="str">
        <f t="shared" si="63"/>
        <v>22AUG2025:18:00:00</v>
      </c>
      <c r="M523">
        <v>19</v>
      </c>
      <c r="N523">
        <f t="shared" si="64"/>
        <v>-1066.9501959999998</v>
      </c>
      <c r="O523">
        <f t="shared" si="59"/>
        <v>-1066.9501959999998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7.7666702661319285</v>
      </c>
    </row>
    <row r="524" spans="1:19" x14ac:dyDescent="0.25">
      <c r="A524" t="s">
        <v>548</v>
      </c>
      <c r="B524">
        <v>13423.944336</v>
      </c>
      <c r="C524">
        <v>12563.099609000001</v>
      </c>
      <c r="D524">
        <v>13735.276367</v>
      </c>
      <c r="E524">
        <v>13844.515625</v>
      </c>
      <c r="F524">
        <v>12563.099609000001</v>
      </c>
      <c r="G524">
        <v>12132.700194999999</v>
      </c>
      <c r="H524">
        <v>11855.5</v>
      </c>
      <c r="I524">
        <v>11826.700194999999</v>
      </c>
      <c r="J524">
        <v>12094.5</v>
      </c>
      <c r="L524" t="str">
        <f t="shared" si="63"/>
        <v>22AUG2025:19:00:00</v>
      </c>
      <c r="M524">
        <v>20</v>
      </c>
      <c r="N524">
        <f t="shared" si="64"/>
        <v>-860.84472699999969</v>
      </c>
      <c r="O524">
        <f t="shared" si="59"/>
        <v>-860.84472699999969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6.4127554871589245</v>
      </c>
    </row>
    <row r="525" spans="1:19" x14ac:dyDescent="0.25">
      <c r="A525" t="s">
        <v>549</v>
      </c>
      <c r="B525">
        <v>12837.976563</v>
      </c>
      <c r="C525">
        <v>12108.599609000001</v>
      </c>
      <c r="D525">
        <v>13080.490234000001</v>
      </c>
      <c r="E525">
        <v>13079.833984000001</v>
      </c>
      <c r="F525">
        <v>12108.599609000001</v>
      </c>
      <c r="G525">
        <v>11735</v>
      </c>
      <c r="H525">
        <v>11473</v>
      </c>
      <c r="I525">
        <v>11366.700194999999</v>
      </c>
      <c r="J525">
        <v>11670.825194999999</v>
      </c>
      <c r="L525" t="str">
        <f t="shared" si="63"/>
        <v>22AUG2025:20:00:00</v>
      </c>
      <c r="M525">
        <v>21</v>
      </c>
      <c r="N525">
        <f t="shared" si="64"/>
        <v>-729.37695399999939</v>
      </c>
      <c r="O525">
        <f t="shared" si="59"/>
        <v>-729.37695399999939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5.681401196058558</v>
      </c>
    </row>
    <row r="526" spans="1:19" x14ac:dyDescent="0.25">
      <c r="A526" t="s">
        <v>550</v>
      </c>
      <c r="B526">
        <v>12281.734375</v>
      </c>
      <c r="C526">
        <v>11667.799805000001</v>
      </c>
      <c r="D526">
        <v>12538.442383</v>
      </c>
      <c r="E526">
        <v>12584.747069999999</v>
      </c>
      <c r="F526">
        <v>11667.799805000001</v>
      </c>
      <c r="G526">
        <v>11381.5</v>
      </c>
      <c r="H526">
        <v>11095</v>
      </c>
      <c r="I526">
        <v>10933.599609000001</v>
      </c>
      <c r="J526">
        <v>11269.474609000001</v>
      </c>
      <c r="L526" t="str">
        <f t="shared" si="63"/>
        <v>22AUG2025:21:00:00</v>
      </c>
      <c r="M526">
        <v>22</v>
      </c>
      <c r="N526">
        <f t="shared" si="64"/>
        <v>-613.93456999999944</v>
      </c>
      <c r="O526">
        <f t="shared" si="59"/>
        <v>-613.93456999999944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4.998761178630355</v>
      </c>
    </row>
    <row r="527" spans="1:19" x14ac:dyDescent="0.25">
      <c r="A527" t="s">
        <v>551</v>
      </c>
      <c r="B527">
        <v>11677.369140999999</v>
      </c>
      <c r="C527">
        <v>11225.5</v>
      </c>
      <c r="D527">
        <v>11881.555664</v>
      </c>
      <c r="E527">
        <v>12027.944336</v>
      </c>
      <c r="F527">
        <v>11225.5</v>
      </c>
      <c r="G527">
        <v>10978.5</v>
      </c>
      <c r="H527">
        <v>10730.799805000001</v>
      </c>
      <c r="I527">
        <v>10556.799805000001</v>
      </c>
      <c r="J527">
        <v>10872.900390999999</v>
      </c>
      <c r="L527" t="str">
        <f t="shared" si="63"/>
        <v>22AUG2025:22:00:00</v>
      </c>
      <c r="M527">
        <v>23</v>
      </c>
      <c r="N527">
        <f t="shared" si="64"/>
        <v>-451.86914099999922</v>
      </c>
      <c r="O527">
        <f t="shared" si="59"/>
        <v>-451.86914099999922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3.8696142559496334</v>
      </c>
    </row>
    <row r="528" spans="1:19" x14ac:dyDescent="0.25">
      <c r="A528" t="s">
        <v>552</v>
      </c>
      <c r="B528">
        <v>10988.839844</v>
      </c>
      <c r="C528">
        <v>10586.299805000001</v>
      </c>
      <c r="D528">
        <v>11073.417969</v>
      </c>
      <c r="E528">
        <v>11067.40625</v>
      </c>
      <c r="F528">
        <v>10586.299805000001</v>
      </c>
      <c r="G528">
        <v>10386.599609000001</v>
      </c>
      <c r="H528">
        <v>10180.599609000001</v>
      </c>
      <c r="I528">
        <v>10026.799805000001</v>
      </c>
      <c r="J528">
        <v>10295.074219</v>
      </c>
      <c r="L528" t="str">
        <f t="shared" si="63"/>
        <v>22AUG2025:23:00:00</v>
      </c>
      <c r="M528">
        <v>24</v>
      </c>
      <c r="N528">
        <f t="shared" si="64"/>
        <v>-402.54003899999952</v>
      </c>
      <c r="O528">
        <f t="shared" si="59"/>
        <v>-402.54003899999952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3.6631714058494516</v>
      </c>
    </row>
    <row r="529" spans="1:19" x14ac:dyDescent="0.25">
      <c r="A529" t="s">
        <v>553</v>
      </c>
      <c r="B529">
        <v>10095.339844</v>
      </c>
      <c r="C529">
        <v>9884.8398438000004</v>
      </c>
      <c r="D529">
        <v>10464.476563</v>
      </c>
      <c r="E529">
        <v>10528.419921999999</v>
      </c>
      <c r="F529">
        <v>9884.8398438000004</v>
      </c>
      <c r="G529">
        <v>9720.8398438000004</v>
      </c>
      <c r="H529">
        <v>9580.4296875</v>
      </c>
      <c r="I529">
        <v>9425.2197266000003</v>
      </c>
      <c r="J529">
        <v>9652.8320313000004</v>
      </c>
      <c r="L529" t="str">
        <f t="shared" si="63"/>
        <v>23AUG2025:00:00:00</v>
      </c>
      <c r="M529">
        <v>1</v>
      </c>
      <c r="N529">
        <f t="shared" si="64"/>
        <v>-210.5000001999997</v>
      </c>
      <c r="O529">
        <f t="shared" si="59"/>
        <v>-210.5000001999997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2.0851204957216667</v>
      </c>
    </row>
    <row r="530" spans="1:19" x14ac:dyDescent="0.25">
      <c r="A530" t="s">
        <v>554</v>
      </c>
      <c r="B530">
        <v>9399.7607422000001</v>
      </c>
      <c r="C530">
        <v>9121.8095702999999</v>
      </c>
      <c r="D530">
        <v>9662.3769530999998</v>
      </c>
      <c r="E530">
        <v>9806.2265625</v>
      </c>
      <c r="F530">
        <v>9091.9501952999999</v>
      </c>
      <c r="G530">
        <v>9121.8095702999999</v>
      </c>
      <c r="H530">
        <v>8962.0097655999998</v>
      </c>
      <c r="I530">
        <v>9011.4501952999999</v>
      </c>
      <c r="J530">
        <v>9046.8046875</v>
      </c>
      <c r="L530" t="str">
        <f t="shared" si="63"/>
        <v>23AUG2025:01:00:00</v>
      </c>
      <c r="M530">
        <v>2</v>
      </c>
      <c r="N530">
        <f t="shared" si="64"/>
        <v>-277.95117190000019</v>
      </c>
      <c r="O530">
        <f t="shared" si="59"/>
        <v>-277.95117190000019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2.9570026251002868</v>
      </c>
    </row>
    <row r="531" spans="1:19" x14ac:dyDescent="0.25">
      <c r="A531" t="s">
        <v>555</v>
      </c>
      <c r="B531">
        <v>8774.2919922000001</v>
      </c>
      <c r="C531">
        <v>8557.0498047000001</v>
      </c>
      <c r="D531">
        <v>9057.2705077999999</v>
      </c>
      <c r="E531">
        <v>9178.4814452999999</v>
      </c>
      <c r="F531">
        <v>8548.9101563000004</v>
      </c>
      <c r="G531">
        <v>8557.0498047000001</v>
      </c>
      <c r="H531">
        <v>8413.2001952999999</v>
      </c>
      <c r="I531">
        <v>8454.8398438000004</v>
      </c>
      <c r="J531">
        <v>8493.5</v>
      </c>
      <c r="L531" t="str">
        <f t="shared" si="63"/>
        <v>23AUG2025:02:00:00</v>
      </c>
      <c r="M531">
        <v>3</v>
      </c>
      <c r="N531">
        <f t="shared" si="64"/>
        <v>-217.2421875</v>
      </c>
      <c r="O531">
        <f t="shared" si="59"/>
        <v>-217.2421875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2.4758942111012461</v>
      </c>
    </row>
    <row r="532" spans="1:19" x14ac:dyDescent="0.25">
      <c r="A532" t="s">
        <v>556</v>
      </c>
      <c r="B532">
        <v>8386.5683594000002</v>
      </c>
      <c r="C532">
        <v>8090.7001952999999</v>
      </c>
      <c r="D532">
        <v>8664.296875</v>
      </c>
      <c r="E532">
        <v>8715.7978516000003</v>
      </c>
      <c r="F532">
        <v>8126.0297852000003</v>
      </c>
      <c r="G532">
        <v>8090.7001952999999</v>
      </c>
      <c r="H532">
        <v>7984.7700194999998</v>
      </c>
      <c r="I532">
        <v>8022.8300780999998</v>
      </c>
      <c r="J532">
        <v>8056.0825194999998</v>
      </c>
      <c r="L532" t="str">
        <f t="shared" si="63"/>
        <v>23AUG2025:03:00:00</v>
      </c>
      <c r="M532">
        <v>4</v>
      </c>
      <c r="N532">
        <f t="shared" si="64"/>
        <v>-295.86816410000029</v>
      </c>
      <c r="O532">
        <f t="shared" si="59"/>
        <v>-295.86816410000029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3.5278811478163106</v>
      </c>
    </row>
    <row r="533" spans="1:19" x14ac:dyDescent="0.25">
      <c r="A533" t="s">
        <v>557</v>
      </c>
      <c r="B533">
        <v>8083.6699219000002</v>
      </c>
      <c r="C533">
        <v>7791.9599608999997</v>
      </c>
      <c r="D533">
        <v>8347.6591797000001</v>
      </c>
      <c r="E533">
        <v>8351.4619141000003</v>
      </c>
      <c r="F533">
        <v>7835.2700194999998</v>
      </c>
      <c r="G533">
        <v>7791.9599608999997</v>
      </c>
      <c r="H533">
        <v>7692</v>
      </c>
      <c r="I533">
        <v>7727.0097655999998</v>
      </c>
      <c r="J533">
        <v>7761.5600586</v>
      </c>
      <c r="L533" t="str">
        <f t="shared" si="63"/>
        <v>23AUG2025:04:00:00</v>
      </c>
      <c r="M533">
        <v>5</v>
      </c>
      <c r="N533">
        <f t="shared" si="64"/>
        <v>-291.70996100000048</v>
      </c>
      <c r="O533">
        <f t="shared" si="59"/>
        <v>-291.70996100000048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3.608632759852179</v>
      </c>
    </row>
    <row r="534" spans="1:19" x14ac:dyDescent="0.25">
      <c r="A534" t="s">
        <v>558</v>
      </c>
      <c r="B534">
        <v>7988.8369141000003</v>
      </c>
      <c r="C534">
        <v>7637.8701172000001</v>
      </c>
      <c r="D534">
        <v>8170.9326172000001</v>
      </c>
      <c r="E534">
        <v>8263.0029297000001</v>
      </c>
      <c r="F534">
        <v>7661.8598633000001</v>
      </c>
      <c r="G534">
        <v>7637.8701172000001</v>
      </c>
      <c r="H534">
        <v>7498.1899414</v>
      </c>
      <c r="I534">
        <v>7564.9902344000002</v>
      </c>
      <c r="J534">
        <v>7590.7275391000003</v>
      </c>
      <c r="L534" t="str">
        <f t="shared" si="63"/>
        <v>23AUG2025:05:00:00</v>
      </c>
      <c r="M534">
        <v>6</v>
      </c>
      <c r="N534">
        <f t="shared" si="64"/>
        <v>-350.96679690000019</v>
      </c>
      <c r="O534">
        <f t="shared" si="59"/>
        <v>-350.96679690000019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4.3932151910693893</v>
      </c>
    </row>
    <row r="535" spans="1:19" x14ac:dyDescent="0.25">
      <c r="A535" t="s">
        <v>559</v>
      </c>
      <c r="B535">
        <v>7759.7026366999999</v>
      </c>
      <c r="C535">
        <v>7624.0898438000004</v>
      </c>
      <c r="D535">
        <v>8076.0947266000003</v>
      </c>
      <c r="E535">
        <v>8148.2934569999998</v>
      </c>
      <c r="F535">
        <v>7596.6801758000001</v>
      </c>
      <c r="G535">
        <v>7624.0898438000004</v>
      </c>
      <c r="H535">
        <v>7398.3901366999999</v>
      </c>
      <c r="I535">
        <v>7537.9799805000002</v>
      </c>
      <c r="J535">
        <v>7539.2851563000004</v>
      </c>
      <c r="L535" t="str">
        <f t="shared" si="63"/>
        <v>23AUG2025:06:00:00</v>
      </c>
      <c r="M535">
        <v>7</v>
      </c>
      <c r="N535">
        <f t="shared" si="64"/>
        <v>-135.61279289999948</v>
      </c>
      <c r="O535">
        <f t="shared" si="59"/>
        <v>-135.61279289999948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1.7476545075143766</v>
      </c>
    </row>
    <row r="536" spans="1:19" x14ac:dyDescent="0.25">
      <c r="A536" t="s">
        <v>560</v>
      </c>
      <c r="B536">
        <v>7856.7055664</v>
      </c>
      <c r="C536">
        <v>7710.3901366999999</v>
      </c>
      <c r="D536">
        <v>8147.6142577999999</v>
      </c>
      <c r="E536">
        <v>8238.5400391000003</v>
      </c>
      <c r="F536">
        <v>7656.2202147999997</v>
      </c>
      <c r="G536">
        <v>7710.3901366999999</v>
      </c>
      <c r="H536">
        <v>7446.5498047000001</v>
      </c>
      <c r="I536">
        <v>7645.2900391000003</v>
      </c>
      <c r="J536">
        <v>7614.6123047000001</v>
      </c>
      <c r="L536" t="str">
        <f t="shared" si="63"/>
        <v>23AUG2025:07:00:00</v>
      </c>
      <c r="M536">
        <v>8</v>
      </c>
      <c r="N536">
        <f t="shared" si="64"/>
        <v>-146.3154297000001</v>
      </c>
      <c r="O536">
        <f t="shared" si="59"/>
        <v>-146.3154297000001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1.8623000246532451</v>
      </c>
    </row>
    <row r="537" spans="1:19" x14ac:dyDescent="0.25">
      <c r="A537" t="s">
        <v>561</v>
      </c>
      <c r="B537">
        <v>7955.6860352000003</v>
      </c>
      <c r="C537">
        <v>7807.5898438000004</v>
      </c>
      <c r="D537">
        <v>8174.2460938000004</v>
      </c>
      <c r="E537">
        <v>8274.5878905999998</v>
      </c>
      <c r="F537">
        <v>7777.3500977000003</v>
      </c>
      <c r="G537">
        <v>7807.5898438000004</v>
      </c>
      <c r="H537">
        <v>7558.1899414</v>
      </c>
      <c r="I537">
        <v>7770.0097655999998</v>
      </c>
      <c r="J537">
        <v>7728.2846680000002</v>
      </c>
      <c r="L537" t="str">
        <f t="shared" si="63"/>
        <v>23AUG2025:08:00:00</v>
      </c>
      <c r="M537">
        <v>9</v>
      </c>
      <c r="N537">
        <f t="shared" si="64"/>
        <v>-148.09619139999995</v>
      </c>
      <c r="O537">
        <f t="shared" si="59"/>
        <v>-148.09619139999995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1.8615137744846528</v>
      </c>
    </row>
    <row r="538" spans="1:19" x14ac:dyDescent="0.25">
      <c r="A538" t="s">
        <v>562</v>
      </c>
      <c r="B538">
        <v>8760.5253905999998</v>
      </c>
      <c r="C538">
        <v>8303.7900391000003</v>
      </c>
      <c r="D538">
        <v>8848.9404297000001</v>
      </c>
      <c r="E538">
        <v>8833.4257813000004</v>
      </c>
      <c r="F538">
        <v>8294.9101563000004</v>
      </c>
      <c r="G538">
        <v>8303.7900391000003</v>
      </c>
      <c r="H538">
        <v>8100.8901366999999</v>
      </c>
      <c r="I538">
        <v>8414.5498047000001</v>
      </c>
      <c r="J538">
        <v>8278.5351563000004</v>
      </c>
      <c r="L538" t="str">
        <f t="shared" si="63"/>
        <v>23AUG2025:09:00:00</v>
      </c>
      <c r="M538">
        <v>10</v>
      </c>
      <c r="N538">
        <f t="shared" si="64"/>
        <v>-456.73535149999952</v>
      </c>
      <c r="O538">
        <f t="shared" si="59"/>
        <v>-456.73535149999952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5.2135611865251175</v>
      </c>
    </row>
    <row r="539" spans="1:19" x14ac:dyDescent="0.25">
      <c r="A539" t="s">
        <v>563</v>
      </c>
      <c r="B539">
        <v>9594.7558594000002</v>
      </c>
      <c r="C539">
        <v>9086.4501952999999</v>
      </c>
      <c r="D539">
        <v>9890.0302733999997</v>
      </c>
      <c r="E539">
        <v>9784.8925780999998</v>
      </c>
      <c r="F539">
        <v>9032.5898438000004</v>
      </c>
      <c r="G539">
        <v>9086.4501952999999</v>
      </c>
      <c r="H539">
        <v>8851.9804688000004</v>
      </c>
      <c r="I539">
        <v>9121.7998047000001</v>
      </c>
      <c r="J539">
        <v>9023.2050780999998</v>
      </c>
      <c r="L539" t="str">
        <f t="shared" si="63"/>
        <v>23AUG2025:10:00:00</v>
      </c>
      <c r="M539">
        <v>11</v>
      </c>
      <c r="N539">
        <f t="shared" si="64"/>
        <v>-508.30566410000029</v>
      </c>
      <c r="O539">
        <f t="shared" si="59"/>
        <v>-508.30566410000029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5.297744638306896</v>
      </c>
    </row>
    <row r="540" spans="1:19" x14ac:dyDescent="0.25">
      <c r="A540" t="s">
        <v>564</v>
      </c>
      <c r="B540">
        <v>10245.850586</v>
      </c>
      <c r="C540">
        <v>9872.3300780999998</v>
      </c>
      <c r="D540">
        <v>10652.800781</v>
      </c>
      <c r="E540">
        <v>10610.304688</v>
      </c>
      <c r="F540">
        <v>9753.1103516000003</v>
      </c>
      <c r="G540">
        <v>9872.3300780999998</v>
      </c>
      <c r="H540">
        <v>9566.2802733999997</v>
      </c>
      <c r="I540">
        <v>9688.0800780999998</v>
      </c>
      <c r="J540">
        <v>9719.9511719000002</v>
      </c>
      <c r="L540" t="str">
        <f t="shared" si="63"/>
        <v>23AUG2025:11:00:00</v>
      </c>
      <c r="M540">
        <v>12</v>
      </c>
      <c r="N540">
        <f t="shared" si="64"/>
        <v>-373.52050790000067</v>
      </c>
      <c r="O540">
        <f t="shared" si="59"/>
        <v>-373.52050790000067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3.6455783223150027</v>
      </c>
    </row>
    <row r="541" spans="1:19" x14ac:dyDescent="0.25">
      <c r="A541" t="s">
        <v>565</v>
      </c>
      <c r="B541">
        <v>10927.210938</v>
      </c>
      <c r="C541">
        <v>10640.599609000001</v>
      </c>
      <c r="D541">
        <v>11478.4375</v>
      </c>
      <c r="E541">
        <v>11346.604492</v>
      </c>
      <c r="F541">
        <v>10441.700194999999</v>
      </c>
      <c r="G541">
        <v>10640.599609000001</v>
      </c>
      <c r="H541">
        <v>10292.799805000001</v>
      </c>
      <c r="I541">
        <v>10319.900390999999</v>
      </c>
      <c r="J541">
        <v>10423.75</v>
      </c>
      <c r="L541" t="str">
        <f t="shared" si="63"/>
        <v>23AUG2025:12:00:00</v>
      </c>
      <c r="M541">
        <v>13</v>
      </c>
      <c r="N541">
        <f t="shared" si="64"/>
        <v>-286.61132899999939</v>
      </c>
      <c r="O541">
        <f t="shared" si="59"/>
        <v>-286.61132899999939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2.6229138489794508</v>
      </c>
    </row>
    <row r="542" spans="1:19" x14ac:dyDescent="0.25">
      <c r="A542" t="s">
        <v>566</v>
      </c>
      <c r="B542">
        <v>11564.104492</v>
      </c>
      <c r="C542">
        <v>11307.599609000001</v>
      </c>
      <c r="D542">
        <v>12160.224609000001</v>
      </c>
      <c r="E542">
        <v>12032.335938</v>
      </c>
      <c r="F542">
        <v>11059.799805000001</v>
      </c>
      <c r="G542">
        <v>11307.599609000001</v>
      </c>
      <c r="H542">
        <v>10957.5</v>
      </c>
      <c r="I542">
        <v>10829.299805000001</v>
      </c>
      <c r="J542">
        <v>11038.549805000001</v>
      </c>
      <c r="L542" t="str">
        <f t="shared" si="63"/>
        <v>23AUG2025:13:00:00</v>
      </c>
      <c r="M542">
        <v>14</v>
      </c>
      <c r="N542">
        <f t="shared" si="64"/>
        <v>-256.50488299999961</v>
      </c>
      <c r="O542">
        <f t="shared" si="59"/>
        <v>-256.50488299999961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2.2181128091453051</v>
      </c>
    </row>
    <row r="543" spans="1:19" x14ac:dyDescent="0.25">
      <c r="A543" t="s">
        <v>567</v>
      </c>
      <c r="B543">
        <v>12007.716796999999</v>
      </c>
      <c r="C543">
        <v>11868.5</v>
      </c>
      <c r="D543">
        <v>12762.193359000001</v>
      </c>
      <c r="E543">
        <v>12483.407227</v>
      </c>
      <c r="F543">
        <v>11580.200194999999</v>
      </c>
      <c r="G543">
        <v>11868.5</v>
      </c>
      <c r="H543">
        <v>11464.599609000001</v>
      </c>
      <c r="I543">
        <v>11298.200194999999</v>
      </c>
      <c r="J543">
        <v>11552.874023</v>
      </c>
      <c r="L543" t="str">
        <f t="shared" si="63"/>
        <v>23AUG2025:14:00:00</v>
      </c>
      <c r="M543">
        <v>15</v>
      </c>
      <c r="N543">
        <f t="shared" si="64"/>
        <v>-139.21679699999913</v>
      </c>
      <c r="O543">
        <f t="shared" si="59"/>
        <v>-139.21679699999913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1.1593944073929272</v>
      </c>
    </row>
    <row r="544" spans="1:19" x14ac:dyDescent="0.25">
      <c r="A544" t="s">
        <v>568</v>
      </c>
      <c r="B544">
        <v>12470.233398</v>
      </c>
      <c r="C544">
        <v>12360.700194999999</v>
      </c>
      <c r="D544">
        <v>13225.694336</v>
      </c>
      <c r="E544">
        <v>13178.827148</v>
      </c>
      <c r="F544">
        <v>12004.099609000001</v>
      </c>
      <c r="G544">
        <v>12360.700194999999</v>
      </c>
      <c r="H544">
        <v>11864.799805000001</v>
      </c>
      <c r="I544">
        <v>11665.700194999999</v>
      </c>
      <c r="J544">
        <v>11973.825194999999</v>
      </c>
      <c r="L544" t="str">
        <f t="shared" si="63"/>
        <v>23AUG2025:15:00:00</v>
      </c>
      <c r="M544">
        <v>16</v>
      </c>
      <c r="N544">
        <f t="shared" si="64"/>
        <v>-109.53320300000087</v>
      </c>
      <c r="O544">
        <f t="shared" si="59"/>
        <v>-109.53320300000087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0.87835728092762089</v>
      </c>
    </row>
    <row r="545" spans="1:19" x14ac:dyDescent="0.25">
      <c r="A545" t="s">
        <v>569</v>
      </c>
      <c r="B545">
        <v>12789.237305000001</v>
      </c>
      <c r="C545">
        <v>12666.299805000001</v>
      </c>
      <c r="D545">
        <v>13368.131836</v>
      </c>
      <c r="E545">
        <v>13165.743164</v>
      </c>
      <c r="F545">
        <v>12307.799805000001</v>
      </c>
      <c r="G545">
        <v>12666.299805000001</v>
      </c>
      <c r="H545">
        <v>12095.5</v>
      </c>
      <c r="I545">
        <v>11890.799805000001</v>
      </c>
      <c r="J545">
        <v>12240.100586</v>
      </c>
      <c r="L545" t="str">
        <f t="shared" si="63"/>
        <v>23AUG2025:16:00:00</v>
      </c>
      <c r="M545">
        <v>17</v>
      </c>
      <c r="N545">
        <f t="shared" si="64"/>
        <v>-122.9375</v>
      </c>
      <c r="O545">
        <f t="shared" si="59"/>
        <v>-122.9375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0.96125747820737617</v>
      </c>
    </row>
    <row r="546" spans="1:19" x14ac:dyDescent="0.25">
      <c r="A546" t="s">
        <v>570</v>
      </c>
      <c r="B546">
        <v>13090.375</v>
      </c>
      <c r="C546">
        <v>12733.700194999999</v>
      </c>
      <c r="D546">
        <v>13527.198242</v>
      </c>
      <c r="E546">
        <v>13321.246094</v>
      </c>
      <c r="F546">
        <v>12439.400390999999</v>
      </c>
      <c r="G546">
        <v>12733.700194999999</v>
      </c>
      <c r="H546">
        <v>12203.400390999999</v>
      </c>
      <c r="I546">
        <v>11996.200194999999</v>
      </c>
      <c r="J546">
        <v>12343.174805000001</v>
      </c>
      <c r="L546" t="str">
        <f t="shared" si="63"/>
        <v>23AUG2025:17:00:00</v>
      </c>
      <c r="M546">
        <v>18</v>
      </c>
      <c r="N546">
        <f t="shared" si="64"/>
        <v>-356.67480500000056</v>
      </c>
      <c r="O546">
        <f t="shared" si="59"/>
        <v>-356.67480500000056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2.7247103692598613</v>
      </c>
    </row>
    <row r="547" spans="1:19" x14ac:dyDescent="0.25">
      <c r="A547" t="s">
        <v>571</v>
      </c>
      <c r="B547">
        <v>13216.858398</v>
      </c>
      <c r="C547">
        <v>12760.400390999999</v>
      </c>
      <c r="D547">
        <v>13302.804688</v>
      </c>
      <c r="E547">
        <v>13059.285156</v>
      </c>
      <c r="F547">
        <v>12447.5</v>
      </c>
      <c r="G547">
        <v>12760.400390999999</v>
      </c>
      <c r="H547">
        <v>12130</v>
      </c>
      <c r="I547">
        <v>11918</v>
      </c>
      <c r="J547">
        <v>12313.974609000001</v>
      </c>
      <c r="L547" t="str">
        <f t="shared" si="63"/>
        <v>23AUG2025:18:00:00</v>
      </c>
      <c r="M547">
        <v>19</v>
      </c>
      <c r="N547">
        <f t="shared" si="64"/>
        <v>-456.45800700000109</v>
      </c>
      <c r="O547">
        <f t="shared" si="59"/>
        <v>-456.45800700000109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3.453604428939582</v>
      </c>
    </row>
    <row r="548" spans="1:19" x14ac:dyDescent="0.25">
      <c r="A548" t="s">
        <v>572</v>
      </c>
      <c r="B548">
        <v>13048.145508</v>
      </c>
      <c r="C548">
        <v>12556.099609000001</v>
      </c>
      <c r="D548">
        <v>13021.893555000001</v>
      </c>
      <c r="E548">
        <v>12970.089844</v>
      </c>
      <c r="F548">
        <v>12256.700194999999</v>
      </c>
      <c r="G548">
        <v>12556.099609000001</v>
      </c>
      <c r="H548">
        <v>11849.799805000001</v>
      </c>
      <c r="I548">
        <v>11659.200194999999</v>
      </c>
      <c r="J548">
        <v>12080.450194999999</v>
      </c>
      <c r="L548" t="str">
        <f t="shared" si="63"/>
        <v>23AUG2025:19:00:00</v>
      </c>
      <c r="M548">
        <v>20</v>
      </c>
      <c r="N548">
        <f t="shared" si="64"/>
        <v>-492.04589899999883</v>
      </c>
      <c r="O548">
        <f t="shared" si="59"/>
        <v>-492.04589899999883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3.7710025436052854</v>
      </c>
    </row>
    <row r="549" spans="1:19" x14ac:dyDescent="0.25">
      <c r="A549" t="s">
        <v>573</v>
      </c>
      <c r="B549">
        <v>12657.910156</v>
      </c>
      <c r="C549">
        <v>12039.700194999999</v>
      </c>
      <c r="D549">
        <v>12551.583984000001</v>
      </c>
      <c r="E549">
        <v>12539.877930000001</v>
      </c>
      <c r="F549">
        <v>11805.200194999999</v>
      </c>
      <c r="G549">
        <v>12039.700194999999</v>
      </c>
      <c r="H549">
        <v>11369.799805000001</v>
      </c>
      <c r="I549">
        <v>11312.400390999999</v>
      </c>
      <c r="J549">
        <v>11631.775390999999</v>
      </c>
      <c r="L549" t="str">
        <f t="shared" si="63"/>
        <v>23AUG2025:20:00:00</v>
      </c>
      <c r="M549">
        <v>21</v>
      </c>
      <c r="N549">
        <f t="shared" si="64"/>
        <v>-618.20996100000048</v>
      </c>
      <c r="O549">
        <f t="shared" si="59"/>
        <v>-618.20996100000048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4.8839812684794701</v>
      </c>
    </row>
    <row r="550" spans="1:19" x14ac:dyDescent="0.25">
      <c r="A550" t="s">
        <v>574</v>
      </c>
      <c r="B550">
        <v>12104.714844</v>
      </c>
      <c r="C550">
        <v>11535.200194999999</v>
      </c>
      <c r="D550">
        <v>12167.027344</v>
      </c>
      <c r="E550">
        <v>12226.550781</v>
      </c>
      <c r="F550">
        <v>11342.700194999999</v>
      </c>
      <c r="G550">
        <v>11535.200194999999</v>
      </c>
      <c r="H550">
        <v>10949.400390999999</v>
      </c>
      <c r="I550">
        <v>11013</v>
      </c>
      <c r="J550">
        <v>11210.075194999999</v>
      </c>
      <c r="L550" t="str">
        <f t="shared" si="63"/>
        <v>23AUG2025:21:00:00</v>
      </c>
      <c r="M550">
        <v>22</v>
      </c>
      <c r="N550">
        <f t="shared" si="64"/>
        <v>-569.51464900000065</v>
      </c>
      <c r="O550">
        <f t="shared" si="59"/>
        <v>-569.51464900000065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4.7048993416172431</v>
      </c>
    </row>
    <row r="551" spans="1:19" x14ac:dyDescent="0.25">
      <c r="A551" t="s">
        <v>575</v>
      </c>
      <c r="B551">
        <v>11597.912109000001</v>
      </c>
      <c r="C551">
        <v>11091.5</v>
      </c>
      <c r="D551">
        <v>11552.503906</v>
      </c>
      <c r="E551">
        <v>11709.700194999999</v>
      </c>
      <c r="F551">
        <v>10917.5</v>
      </c>
      <c r="G551">
        <v>11091.5</v>
      </c>
      <c r="H551">
        <v>10552.5</v>
      </c>
      <c r="I551">
        <v>10653.5</v>
      </c>
      <c r="J551">
        <v>10803.75</v>
      </c>
      <c r="L551" t="str">
        <f t="shared" si="63"/>
        <v>23AUG2025:22:00:00</v>
      </c>
      <c r="M551">
        <v>23</v>
      </c>
      <c r="N551">
        <f t="shared" si="64"/>
        <v>-506.41210900000078</v>
      </c>
      <c r="O551">
        <f t="shared" si="59"/>
        <v>-506.41210900000078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4.3664075416386723</v>
      </c>
    </row>
    <row r="552" spans="1:19" x14ac:dyDescent="0.25">
      <c r="A552" t="s">
        <v>576</v>
      </c>
      <c r="B552">
        <v>10866.974609000001</v>
      </c>
      <c r="C552">
        <v>10445</v>
      </c>
      <c r="D552">
        <v>10952.372069999999</v>
      </c>
      <c r="E552">
        <v>11087.711914</v>
      </c>
      <c r="F552">
        <v>10313.599609000001</v>
      </c>
      <c r="G552">
        <v>10445</v>
      </c>
      <c r="H552">
        <v>10018.799805000001</v>
      </c>
      <c r="I552">
        <v>10119</v>
      </c>
      <c r="J552">
        <v>10224.099609000001</v>
      </c>
      <c r="L552" t="str">
        <f t="shared" si="63"/>
        <v>23AUG2025:23:00:00</v>
      </c>
      <c r="M552">
        <v>24</v>
      </c>
      <c r="N552">
        <f t="shared" si="64"/>
        <v>-421.97460900000078</v>
      </c>
      <c r="O552">
        <f t="shared" si="59"/>
        <v>-421.97460900000078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3.8830918832783738</v>
      </c>
    </row>
    <row r="553" spans="1:19" x14ac:dyDescent="0.25">
      <c r="A553" t="s">
        <v>577</v>
      </c>
      <c r="B553">
        <v>10217.452148</v>
      </c>
      <c r="C553">
        <v>9722.8896483999997</v>
      </c>
      <c r="D553">
        <v>10234.004883</v>
      </c>
      <c r="E553">
        <v>10363.213867</v>
      </c>
      <c r="F553">
        <v>9636.6503905999998</v>
      </c>
      <c r="G553">
        <v>9722.8896483999997</v>
      </c>
      <c r="H553">
        <v>9404.2304688000004</v>
      </c>
      <c r="I553">
        <v>9477.8496094000002</v>
      </c>
      <c r="J553">
        <v>9560.4042969000002</v>
      </c>
      <c r="L553" t="str">
        <f t="shared" si="63"/>
        <v>24AUG2025:00:00:00</v>
      </c>
      <c r="M553">
        <v>1</v>
      </c>
      <c r="N553">
        <f t="shared" si="64"/>
        <v>-494.56249960000059</v>
      </c>
      <c r="O553">
        <f t="shared" si="59"/>
        <v>-494.56249960000059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4.8403701082838735</v>
      </c>
    </row>
    <row r="554" spans="1:19" x14ac:dyDescent="0.25">
      <c r="A554" t="s">
        <v>578</v>
      </c>
      <c r="B554">
        <v>9497.9667969000002</v>
      </c>
      <c r="C554">
        <v>9340</v>
      </c>
      <c r="D554">
        <v>9670.5830077999999</v>
      </c>
      <c r="E554">
        <v>9577.7617188000004</v>
      </c>
      <c r="F554">
        <v>9340</v>
      </c>
      <c r="G554">
        <v>9307.2304688000004</v>
      </c>
      <c r="H554">
        <v>9144.2900391000003</v>
      </c>
      <c r="I554">
        <v>9035.7001952999999</v>
      </c>
      <c r="J554">
        <v>9206.8046875</v>
      </c>
      <c r="L554" t="str">
        <f t="shared" si="63"/>
        <v>24AUG2025:01:00:00</v>
      </c>
      <c r="M554">
        <v>2</v>
      </c>
      <c r="N554">
        <f t="shared" si="64"/>
        <v>-157.96679690000019</v>
      </c>
      <c r="O554">
        <f t="shared" si="59"/>
        <v>-157.96679690000019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1.6631643411467629</v>
      </c>
    </row>
    <row r="555" spans="1:19" x14ac:dyDescent="0.25">
      <c r="A555" t="s">
        <v>579</v>
      </c>
      <c r="B555">
        <v>8994.6083983999997</v>
      </c>
      <c r="C555">
        <v>8767.1699219000002</v>
      </c>
      <c r="D555">
        <v>9096.8613280999998</v>
      </c>
      <c r="E555">
        <v>9084.328125</v>
      </c>
      <c r="F555">
        <v>8767.1699219000002</v>
      </c>
      <c r="G555">
        <v>8675.4101563000004</v>
      </c>
      <c r="H555">
        <v>8576.1601563000004</v>
      </c>
      <c r="I555">
        <v>8480.1298827999999</v>
      </c>
      <c r="J555">
        <v>8624.7177733999997</v>
      </c>
      <c r="L555" t="str">
        <f t="shared" si="63"/>
        <v>24AUG2025:02:00:00</v>
      </c>
      <c r="M555">
        <v>3</v>
      </c>
      <c r="N555">
        <f t="shared" si="64"/>
        <v>-227.43847649999952</v>
      </c>
      <c r="O555">
        <f t="shared" si="59"/>
        <v>-227.43847649999952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2.5286089891412868</v>
      </c>
    </row>
    <row r="556" spans="1:19" x14ac:dyDescent="0.25">
      <c r="A556" t="s">
        <v>580</v>
      </c>
      <c r="B556">
        <v>8513.1923827999999</v>
      </c>
      <c r="C556">
        <v>8296.1201172000001</v>
      </c>
      <c r="D556">
        <v>8709.8662108999997</v>
      </c>
      <c r="E556">
        <v>8655.6279297000001</v>
      </c>
      <c r="F556">
        <v>8296.1201172000001</v>
      </c>
      <c r="G556">
        <v>8187.1000977000003</v>
      </c>
      <c r="H556">
        <v>8124.5200194999998</v>
      </c>
      <c r="I556">
        <v>8034.0600586</v>
      </c>
      <c r="J556">
        <v>8160.4501952999999</v>
      </c>
      <c r="L556" t="str">
        <f t="shared" si="63"/>
        <v>24AUG2025:03:00:00</v>
      </c>
      <c r="M556">
        <v>4</v>
      </c>
      <c r="N556">
        <f t="shared" si="64"/>
        <v>-217.07226559999981</v>
      </c>
      <c r="O556">
        <f t="shared" si="59"/>
        <v>-217.07226559999981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2.5498339029500992</v>
      </c>
    </row>
    <row r="557" spans="1:19" x14ac:dyDescent="0.25">
      <c r="A557" t="s">
        <v>581</v>
      </c>
      <c r="B557">
        <v>8184.5356444999998</v>
      </c>
      <c r="C557">
        <v>7996.4101563000004</v>
      </c>
      <c r="D557">
        <v>8399.5537108999997</v>
      </c>
      <c r="E557">
        <v>8401.3935547000001</v>
      </c>
      <c r="F557">
        <v>7996.4101563000004</v>
      </c>
      <c r="G557">
        <v>7849.6201172000001</v>
      </c>
      <c r="H557">
        <v>7803.9902344000002</v>
      </c>
      <c r="I557">
        <v>7712.5297852000003</v>
      </c>
      <c r="J557">
        <v>7840.6372069999998</v>
      </c>
      <c r="L557" t="str">
        <f t="shared" si="63"/>
        <v>24AUG2025:04:00:00</v>
      </c>
      <c r="M557">
        <v>5</v>
      </c>
      <c r="N557">
        <f t="shared" si="64"/>
        <v>-188.12548819999938</v>
      </c>
      <c r="O557">
        <f t="shared" si="59"/>
        <v>-188.12548819999938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2.2985480957178011</v>
      </c>
    </row>
    <row r="558" spans="1:19" x14ac:dyDescent="0.25">
      <c r="A558" t="s">
        <v>582</v>
      </c>
      <c r="B558">
        <v>7989.3041991999999</v>
      </c>
      <c r="C558">
        <v>7781.7299805000002</v>
      </c>
      <c r="D558">
        <v>8181.2675780999998</v>
      </c>
      <c r="E558">
        <v>8201.9482422000001</v>
      </c>
      <c r="F558">
        <v>7781.7299805000002</v>
      </c>
      <c r="G558">
        <v>7605.7700194999998</v>
      </c>
      <c r="H558">
        <v>7561.6000977000003</v>
      </c>
      <c r="I558">
        <v>7514.2597655999998</v>
      </c>
      <c r="J558">
        <v>7615.8398438000004</v>
      </c>
      <c r="L558" t="str">
        <f t="shared" si="63"/>
        <v>24AUG2025:05:00:00</v>
      </c>
      <c r="M558">
        <v>6</v>
      </c>
      <c r="N558">
        <f t="shared" si="64"/>
        <v>-207.57421869999962</v>
      </c>
      <c r="O558">
        <f t="shared" si="59"/>
        <v>-207.57421869999962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2.5981513974744486</v>
      </c>
    </row>
    <row r="559" spans="1:19" x14ac:dyDescent="0.25">
      <c r="A559" t="s">
        <v>583</v>
      </c>
      <c r="B559">
        <v>7879.0761719000002</v>
      </c>
      <c r="C559">
        <v>7664.7700194999998</v>
      </c>
      <c r="D559">
        <v>8051.8066405999998</v>
      </c>
      <c r="E559">
        <v>8016.2763672000001</v>
      </c>
      <c r="F559">
        <v>7664.7700194999998</v>
      </c>
      <c r="G559">
        <v>7485.4399414</v>
      </c>
      <c r="H559">
        <v>7403.7001952999999</v>
      </c>
      <c r="I559">
        <v>7436.2797852000003</v>
      </c>
      <c r="J559">
        <v>7497.5473633000001</v>
      </c>
      <c r="L559" t="str">
        <f t="shared" si="63"/>
        <v>24AUG2025:06:00:00</v>
      </c>
      <c r="M559">
        <v>7</v>
      </c>
      <c r="N559">
        <f t="shared" si="64"/>
        <v>-214.30615240000043</v>
      </c>
      <c r="O559">
        <f t="shared" si="59"/>
        <v>-214.30615240000043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2.7199401011542901</v>
      </c>
    </row>
    <row r="560" spans="1:19" x14ac:dyDescent="0.25">
      <c r="A560" t="s">
        <v>584</v>
      </c>
      <c r="B560">
        <v>7784.3911133000001</v>
      </c>
      <c r="C560">
        <v>7660.2299805000002</v>
      </c>
      <c r="D560">
        <v>7981.5224608999997</v>
      </c>
      <c r="E560">
        <v>7932.7221680000002</v>
      </c>
      <c r="F560">
        <v>7660.2299805000002</v>
      </c>
      <c r="G560">
        <v>7469.7202147999997</v>
      </c>
      <c r="H560">
        <v>7366.8198241999999</v>
      </c>
      <c r="I560">
        <v>7420.8398438000004</v>
      </c>
      <c r="J560">
        <v>7479.4023438000004</v>
      </c>
      <c r="L560" t="str">
        <f t="shared" si="63"/>
        <v>24AUG2025:07:00:00</v>
      </c>
      <c r="M560">
        <v>8</v>
      </c>
      <c r="N560">
        <f t="shared" si="64"/>
        <v>-124.1611327999999</v>
      </c>
      <c r="O560">
        <f t="shared" si="59"/>
        <v>-124.1611327999999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1.5950012145184322</v>
      </c>
    </row>
    <row r="561" spans="1:19" x14ac:dyDescent="0.25">
      <c r="A561" t="s">
        <v>585</v>
      </c>
      <c r="B561">
        <v>7892.9106444999998</v>
      </c>
      <c r="C561">
        <v>7721.8100586</v>
      </c>
      <c r="D561">
        <v>8035.3505858999997</v>
      </c>
      <c r="E561">
        <v>8029.5024414</v>
      </c>
      <c r="F561">
        <v>7721.8100586</v>
      </c>
      <c r="G561">
        <v>7513.1899414</v>
      </c>
      <c r="H561">
        <v>7416.9599608999997</v>
      </c>
      <c r="I561">
        <v>7456.8901366999999</v>
      </c>
      <c r="J561">
        <v>7527.2128905999998</v>
      </c>
      <c r="L561" t="str">
        <f t="shared" si="63"/>
        <v>24AUG2025:08:00:00</v>
      </c>
      <c r="M561">
        <v>9</v>
      </c>
      <c r="N561">
        <f t="shared" si="64"/>
        <v>-171.10058589999971</v>
      </c>
      <c r="O561">
        <f t="shared" si="59"/>
        <v>-171.10058589999971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2.1677755343553442</v>
      </c>
    </row>
    <row r="562" spans="1:19" x14ac:dyDescent="0.25">
      <c r="A562" t="s">
        <v>586</v>
      </c>
      <c r="B562">
        <v>8440.8916016000003</v>
      </c>
      <c r="C562">
        <v>8224.5800780999998</v>
      </c>
      <c r="D562">
        <v>8794.1289063000004</v>
      </c>
      <c r="E562">
        <v>8676.0244141000003</v>
      </c>
      <c r="F562">
        <v>8224.5800780999998</v>
      </c>
      <c r="G562">
        <v>8048.5898438000004</v>
      </c>
      <c r="H562">
        <v>7979.9199219000002</v>
      </c>
      <c r="I562">
        <v>8159.7900391000003</v>
      </c>
      <c r="J562">
        <v>8103.2197266000003</v>
      </c>
      <c r="L562" t="str">
        <f t="shared" si="63"/>
        <v>24AUG2025:09:00:00</v>
      </c>
      <c r="M562">
        <v>10</v>
      </c>
      <c r="N562">
        <f t="shared" si="64"/>
        <v>-216.31152350000048</v>
      </c>
      <c r="O562">
        <f t="shared" si="59"/>
        <v>-216.31152350000048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2.562662023274862</v>
      </c>
    </row>
    <row r="563" spans="1:19" x14ac:dyDescent="0.25">
      <c r="A563" t="s">
        <v>587</v>
      </c>
      <c r="B563">
        <v>9701.3339844000002</v>
      </c>
      <c r="C563">
        <v>8989.3203125</v>
      </c>
      <c r="D563">
        <v>9705.9130858999997</v>
      </c>
      <c r="E563">
        <v>9533.1015625</v>
      </c>
      <c r="F563">
        <v>8989.3203125</v>
      </c>
      <c r="G563">
        <v>8904.5097655999998</v>
      </c>
      <c r="H563">
        <v>8806.3203125</v>
      </c>
      <c r="I563">
        <v>8955.2304688000004</v>
      </c>
      <c r="J563">
        <v>8913.8457030999998</v>
      </c>
      <c r="L563" t="str">
        <f t="shared" si="63"/>
        <v>24AUG2025:10:00:00</v>
      </c>
      <c r="M563">
        <v>11</v>
      </c>
      <c r="N563">
        <f t="shared" si="64"/>
        <v>-712.01367190000019</v>
      </c>
      <c r="O563">
        <f t="shared" si="59"/>
        <v>-712.01367190000019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7.3393377966879285</v>
      </c>
    </row>
    <row r="564" spans="1:19" x14ac:dyDescent="0.25">
      <c r="A564" t="s">
        <v>588</v>
      </c>
      <c r="B564">
        <v>10813.690430000001</v>
      </c>
      <c r="C564">
        <v>9736.9804688000004</v>
      </c>
      <c r="D564">
        <v>10373.107421999999</v>
      </c>
      <c r="E564">
        <v>10101.578125</v>
      </c>
      <c r="F564">
        <v>9736.9804688000004</v>
      </c>
      <c r="G564">
        <v>9760.8203125</v>
      </c>
      <c r="H564">
        <v>9623.0302733999997</v>
      </c>
      <c r="I564">
        <v>9593.3095702999999</v>
      </c>
      <c r="J564">
        <v>9678.5351563000004</v>
      </c>
      <c r="L564" t="str">
        <f t="shared" si="63"/>
        <v>24AUG2025:11:00:00</v>
      </c>
      <c r="M564">
        <v>12</v>
      </c>
      <c r="N564">
        <f t="shared" si="64"/>
        <v>-1076.7099612000002</v>
      </c>
      <c r="O564">
        <f t="shared" si="59"/>
        <v>-1076.7099612000002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9.9569149696844068</v>
      </c>
    </row>
    <row r="565" spans="1:19" x14ac:dyDescent="0.25">
      <c r="A565" t="s">
        <v>589</v>
      </c>
      <c r="B565">
        <v>11486.890625</v>
      </c>
      <c r="C565">
        <v>10503</v>
      </c>
      <c r="D565">
        <v>11131.081055000001</v>
      </c>
      <c r="E565">
        <v>10801.994140999999</v>
      </c>
      <c r="F565">
        <v>10503</v>
      </c>
      <c r="G565">
        <v>10644</v>
      </c>
      <c r="H565">
        <v>10466.200194999999</v>
      </c>
      <c r="I565">
        <v>10327.700194999999</v>
      </c>
      <c r="J565">
        <v>10485.224609000001</v>
      </c>
      <c r="L565" t="str">
        <f t="shared" si="63"/>
        <v>24AUG2025:12:00:00</v>
      </c>
      <c r="M565">
        <v>13</v>
      </c>
      <c r="N565">
        <f t="shared" si="64"/>
        <v>-983.890625</v>
      </c>
      <c r="O565">
        <f t="shared" si="59"/>
        <v>-983.890625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8.5653346681883296</v>
      </c>
    </row>
    <row r="566" spans="1:19" x14ac:dyDescent="0.25">
      <c r="A566" t="s">
        <v>590</v>
      </c>
      <c r="B566">
        <v>12144.676758</v>
      </c>
      <c r="C566">
        <v>11198.5</v>
      </c>
      <c r="D566">
        <v>11905.917969</v>
      </c>
      <c r="E566">
        <v>11655.960938</v>
      </c>
      <c r="F566">
        <v>11198.5</v>
      </c>
      <c r="G566">
        <v>11463.900390999999</v>
      </c>
      <c r="H566">
        <v>11276.700194999999</v>
      </c>
      <c r="I566">
        <v>11033.599609000001</v>
      </c>
      <c r="J566">
        <v>11243.175781</v>
      </c>
      <c r="L566" t="str">
        <f t="shared" si="63"/>
        <v>24AUG2025:13:00:00</v>
      </c>
      <c r="M566">
        <v>14</v>
      </c>
      <c r="N566">
        <f t="shared" si="64"/>
        <v>-946.17675799999961</v>
      </c>
      <c r="O566">
        <f t="shared" si="59"/>
        <v>-946.17675799999961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7.7908764214471944</v>
      </c>
    </row>
    <row r="567" spans="1:19" x14ac:dyDescent="0.25">
      <c r="A567" t="s">
        <v>591</v>
      </c>
      <c r="B567">
        <v>12697.092773</v>
      </c>
      <c r="C567">
        <v>11798.400390999999</v>
      </c>
      <c r="D567">
        <v>12558.228515999999</v>
      </c>
      <c r="E567">
        <v>12128.083008</v>
      </c>
      <c r="F567">
        <v>11798.400390999999</v>
      </c>
      <c r="G567">
        <v>12176.799805000001</v>
      </c>
      <c r="H567">
        <v>11936.700194999999</v>
      </c>
      <c r="I567">
        <v>11668.900390999999</v>
      </c>
      <c r="J567">
        <v>11895.199219</v>
      </c>
      <c r="L567" t="str">
        <f t="shared" si="63"/>
        <v>24AUG2025:14:00:00</v>
      </c>
      <c r="M567">
        <v>15</v>
      </c>
      <c r="N567">
        <f t="shared" si="64"/>
        <v>-898.69238200000109</v>
      </c>
      <c r="O567">
        <f t="shared" si="59"/>
        <v>-898.69238200000109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7.0779382183537676</v>
      </c>
    </row>
    <row r="568" spans="1:19" x14ac:dyDescent="0.25">
      <c r="A568" t="s">
        <v>592</v>
      </c>
      <c r="B568">
        <v>13197.151367</v>
      </c>
      <c r="C568">
        <v>12286.700194999999</v>
      </c>
      <c r="D568">
        <v>13058.279296999999</v>
      </c>
      <c r="E568">
        <v>12774.244140999999</v>
      </c>
      <c r="F568">
        <v>12286.700194999999</v>
      </c>
      <c r="G568">
        <v>12774</v>
      </c>
      <c r="H568">
        <v>12458.299805000001</v>
      </c>
      <c r="I568">
        <v>12193.900390999999</v>
      </c>
      <c r="J568">
        <v>12428.224609000001</v>
      </c>
      <c r="L568" t="str">
        <f t="shared" si="63"/>
        <v>24AUG2025:15:00:00</v>
      </c>
      <c r="M568">
        <v>16</v>
      </c>
      <c r="N568">
        <f t="shared" si="64"/>
        <v>-910.45117200000095</v>
      </c>
      <c r="O568">
        <f t="shared" si="59"/>
        <v>-910.45117200000095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6.8988461727931689</v>
      </c>
    </row>
    <row r="569" spans="1:19" x14ac:dyDescent="0.25">
      <c r="A569" t="s">
        <v>593</v>
      </c>
      <c r="B569">
        <v>13629.645508</v>
      </c>
      <c r="C569">
        <v>12649</v>
      </c>
      <c r="D569">
        <v>13469.897461</v>
      </c>
      <c r="E569">
        <v>13113.920898</v>
      </c>
      <c r="F569">
        <v>12649</v>
      </c>
      <c r="G569">
        <v>13116.599609000001</v>
      </c>
      <c r="H569">
        <v>12814.200194999999</v>
      </c>
      <c r="I569">
        <v>12555.099609000001</v>
      </c>
      <c r="J569">
        <v>12783.724609000001</v>
      </c>
      <c r="L569" t="str">
        <f t="shared" si="63"/>
        <v>24AUG2025:16:00:00</v>
      </c>
      <c r="M569">
        <v>17</v>
      </c>
      <c r="N569">
        <f t="shared" si="64"/>
        <v>-980.64550799999961</v>
      </c>
      <c r="O569">
        <f t="shared" si="59"/>
        <v>-980.64550799999961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7.1949450734019758</v>
      </c>
    </row>
    <row r="570" spans="1:19" x14ac:dyDescent="0.25">
      <c r="A570" t="s">
        <v>594</v>
      </c>
      <c r="B570">
        <v>13971.111328000001</v>
      </c>
      <c r="C570">
        <v>12909.099609000001</v>
      </c>
      <c r="D570">
        <v>13627.864258</v>
      </c>
      <c r="E570">
        <v>13190.922852</v>
      </c>
      <c r="F570">
        <v>12909.099609000001</v>
      </c>
      <c r="G570">
        <v>13293.700194999999</v>
      </c>
      <c r="H570">
        <v>13072.400390999999</v>
      </c>
      <c r="I570">
        <v>12750.599609000001</v>
      </c>
      <c r="J570">
        <v>13006.451171999999</v>
      </c>
      <c r="L570" t="str">
        <f t="shared" si="63"/>
        <v>24AUG2025:17:00:00</v>
      </c>
      <c r="M570">
        <v>18</v>
      </c>
      <c r="N570">
        <f t="shared" si="64"/>
        <v>-1062.0117190000001</v>
      </c>
      <c r="O570">
        <f t="shared" si="59"/>
        <v>-1062.0117190000001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7.6014834759178003</v>
      </c>
    </row>
    <row r="571" spans="1:19" x14ac:dyDescent="0.25">
      <c r="A571" t="s">
        <v>595</v>
      </c>
      <c r="B571">
        <v>14286.875</v>
      </c>
      <c r="C571">
        <v>13025.799805000001</v>
      </c>
      <c r="D571">
        <v>13623.701171999999</v>
      </c>
      <c r="E571">
        <v>13223.689453000001</v>
      </c>
      <c r="F571">
        <v>13025.799805000001</v>
      </c>
      <c r="G571">
        <v>13381.599609000001</v>
      </c>
      <c r="H571">
        <v>13163.900390999999</v>
      </c>
      <c r="I571">
        <v>12765.700194999999</v>
      </c>
      <c r="J571">
        <v>13084.249023</v>
      </c>
      <c r="L571" t="str">
        <f t="shared" si="63"/>
        <v>24AUG2025:18:00:00</v>
      </c>
      <c r="M571">
        <v>19</v>
      </c>
      <c r="N571">
        <f t="shared" si="64"/>
        <v>-1261.0751949999994</v>
      </c>
      <c r="O571">
        <f t="shared" si="59"/>
        <v>-1261.0751949999994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8.8268091867535716</v>
      </c>
    </row>
    <row r="572" spans="1:19" x14ac:dyDescent="0.25">
      <c r="A572" t="s">
        <v>596</v>
      </c>
      <c r="B572">
        <v>14185.927734000001</v>
      </c>
      <c r="C572">
        <v>12932.400390999999</v>
      </c>
      <c r="D572">
        <v>13519.001953000001</v>
      </c>
      <c r="E572">
        <v>13304.191406</v>
      </c>
      <c r="F572">
        <v>12932.400390999999</v>
      </c>
      <c r="G572">
        <v>13287.200194999999</v>
      </c>
      <c r="H572">
        <v>12993.099609000001</v>
      </c>
      <c r="I572">
        <v>12563.099609000001</v>
      </c>
      <c r="J572">
        <v>12943.951171999999</v>
      </c>
      <c r="L572" t="str">
        <f t="shared" si="63"/>
        <v>24AUG2025:19:00:00</v>
      </c>
      <c r="M572">
        <v>20</v>
      </c>
      <c r="N572">
        <f t="shared" si="64"/>
        <v>-1253.5273430000016</v>
      </c>
      <c r="O572">
        <f t="shared" si="59"/>
        <v>-1253.5273430000016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8.8364142726853228</v>
      </c>
    </row>
    <row r="573" spans="1:19" x14ac:dyDescent="0.25">
      <c r="A573" t="s">
        <v>597</v>
      </c>
      <c r="B573">
        <v>13579.249023</v>
      </c>
      <c r="C573">
        <v>12559</v>
      </c>
      <c r="D573">
        <v>13115.311523</v>
      </c>
      <c r="E573">
        <v>12841.494140999999</v>
      </c>
      <c r="F573">
        <v>12559</v>
      </c>
      <c r="G573">
        <v>12869.799805000001</v>
      </c>
      <c r="H573">
        <v>12541.099609000001</v>
      </c>
      <c r="I573">
        <v>12239</v>
      </c>
      <c r="J573">
        <v>12552.224609000001</v>
      </c>
      <c r="L573" t="str">
        <f t="shared" si="63"/>
        <v>24AUG2025:20:00:00</v>
      </c>
      <c r="M573">
        <v>21</v>
      </c>
      <c r="N573">
        <f t="shared" si="64"/>
        <v>-1020.2490230000003</v>
      </c>
      <c r="O573">
        <f t="shared" si="59"/>
        <v>-1020.2490230000003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7.5132948904018368</v>
      </c>
    </row>
    <row r="574" spans="1:19" x14ac:dyDescent="0.25">
      <c r="A574" t="s">
        <v>598</v>
      </c>
      <c r="B574">
        <v>13085.901367</v>
      </c>
      <c r="C574">
        <v>12103.200194999999</v>
      </c>
      <c r="D574">
        <v>12750.096680000001</v>
      </c>
      <c r="E574">
        <v>12502.043944999999</v>
      </c>
      <c r="F574">
        <v>12103.200194999999</v>
      </c>
      <c r="G574">
        <v>12362.799805000001</v>
      </c>
      <c r="H574">
        <v>12044.200194999999</v>
      </c>
      <c r="I574">
        <v>11863.700194999999</v>
      </c>
      <c r="J574">
        <v>12093.474609000001</v>
      </c>
      <c r="L574" t="str">
        <f t="shared" si="63"/>
        <v>24AUG2025:21:00:00</v>
      </c>
      <c r="M574">
        <v>22</v>
      </c>
      <c r="N574">
        <f t="shared" si="64"/>
        <v>-982.70117200000095</v>
      </c>
      <c r="O574">
        <f t="shared" si="59"/>
        <v>-982.70117200000095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7.5096177514999072</v>
      </c>
    </row>
    <row r="575" spans="1:19" x14ac:dyDescent="0.25">
      <c r="A575" t="s">
        <v>599</v>
      </c>
      <c r="B575">
        <v>12494.996094</v>
      </c>
      <c r="C575">
        <v>11628.299805000001</v>
      </c>
      <c r="D575">
        <v>12254.34375</v>
      </c>
      <c r="E575">
        <v>12258.873046999999</v>
      </c>
      <c r="F575">
        <v>11628.299805000001</v>
      </c>
      <c r="G575">
        <v>11837.900390999999</v>
      </c>
      <c r="H575">
        <v>11547</v>
      </c>
      <c r="I575">
        <v>11399.799805000001</v>
      </c>
      <c r="J575">
        <v>11603.25</v>
      </c>
      <c r="L575" t="str">
        <f t="shared" si="63"/>
        <v>24AUG2025:22:00:00</v>
      </c>
      <c r="M575">
        <v>23</v>
      </c>
      <c r="N575">
        <f t="shared" si="64"/>
        <v>-866.69628899999952</v>
      </c>
      <c r="O575">
        <f t="shared" si="59"/>
        <v>-866.69628899999952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6.9363470182770222</v>
      </c>
    </row>
    <row r="576" spans="1:19" x14ac:dyDescent="0.25">
      <c r="A576" t="s">
        <v>600</v>
      </c>
      <c r="B576">
        <v>11770.862305000001</v>
      </c>
      <c r="C576">
        <v>10859.5</v>
      </c>
      <c r="D576">
        <v>11528.353515999999</v>
      </c>
      <c r="E576">
        <v>11592.111328000001</v>
      </c>
      <c r="F576">
        <v>10859.5</v>
      </c>
      <c r="G576">
        <v>11027.099609000001</v>
      </c>
      <c r="H576">
        <v>10785.5</v>
      </c>
      <c r="I576">
        <v>10636.400390999999</v>
      </c>
      <c r="J576">
        <v>10827.125</v>
      </c>
      <c r="L576" t="str">
        <f t="shared" si="63"/>
        <v>24AUG2025:23:00:00</v>
      </c>
      <c r="M576">
        <v>24</v>
      </c>
      <c r="N576">
        <f t="shared" si="64"/>
        <v>-911.36230500000056</v>
      </c>
      <c r="O576">
        <f t="shared" si="59"/>
        <v>-911.36230500000056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7.742527959169772</v>
      </c>
    </row>
    <row r="577" spans="1:19" x14ac:dyDescent="0.25">
      <c r="A577" t="s">
        <v>601</v>
      </c>
      <c r="B577">
        <v>10885.698242</v>
      </c>
      <c r="C577">
        <v>10032.200194999999</v>
      </c>
      <c r="D577">
        <v>10615.816406</v>
      </c>
      <c r="E577">
        <v>10636.690430000001</v>
      </c>
      <c r="F577">
        <v>10032.200194999999</v>
      </c>
      <c r="G577">
        <v>10131.5</v>
      </c>
      <c r="H577">
        <v>9941.1396483999997</v>
      </c>
      <c r="I577">
        <v>9777.9501952999999</v>
      </c>
      <c r="J577">
        <v>9970.6972655999998</v>
      </c>
      <c r="L577" t="str">
        <f t="shared" si="63"/>
        <v>25AUG2025:00:00:00</v>
      </c>
      <c r="M577">
        <v>1</v>
      </c>
      <c r="N577">
        <f t="shared" si="64"/>
        <v>-853.49804700000095</v>
      </c>
      <c r="O577">
        <f t="shared" si="59"/>
        <v>-853.49804700000095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7.8405447958034706</v>
      </c>
    </row>
    <row r="578" spans="1:19" x14ac:dyDescent="0.25">
      <c r="A578" t="s">
        <v>602</v>
      </c>
      <c r="B578">
        <v>10027.495117</v>
      </c>
      <c r="C578">
        <v>9535.0097655999998</v>
      </c>
      <c r="D578">
        <v>10066.100586</v>
      </c>
      <c r="E578">
        <v>10048.536133</v>
      </c>
      <c r="F578">
        <v>9535.0097655999998</v>
      </c>
      <c r="G578">
        <v>9380.5996094000002</v>
      </c>
      <c r="H578">
        <v>9443.6601563000004</v>
      </c>
      <c r="I578">
        <v>9395.8496094000002</v>
      </c>
      <c r="J578">
        <v>9438.7792969000002</v>
      </c>
      <c r="L578" t="str">
        <f t="shared" si="63"/>
        <v>25AUG2025:01:00:00</v>
      </c>
      <c r="M578">
        <v>2</v>
      </c>
      <c r="N578">
        <f t="shared" si="64"/>
        <v>-492.48535140000058</v>
      </c>
      <c r="O578">
        <f t="shared" si="59"/>
        <v>-492.48535140000058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4.9113497005355917</v>
      </c>
    </row>
    <row r="579" spans="1:19" x14ac:dyDescent="0.25">
      <c r="A579" t="s">
        <v>603</v>
      </c>
      <c r="B579">
        <v>9389.9863280999998</v>
      </c>
      <c r="C579">
        <v>8945.0400391000003</v>
      </c>
      <c r="D579">
        <v>9392.9638672000001</v>
      </c>
      <c r="E579">
        <v>9306.5664063000004</v>
      </c>
      <c r="F579">
        <v>8945.0400391000003</v>
      </c>
      <c r="G579">
        <v>8765.6601563000004</v>
      </c>
      <c r="H579">
        <v>8809.8798827999999</v>
      </c>
      <c r="I579">
        <v>8799.5703125</v>
      </c>
      <c r="J579">
        <v>8830.0371094000002</v>
      </c>
      <c r="L579" t="str">
        <f t="shared" si="63"/>
        <v>25AUG2025:02:00:00</v>
      </c>
      <c r="M579">
        <v>3</v>
      </c>
      <c r="N579">
        <f t="shared" si="64"/>
        <v>-444.94628899999952</v>
      </c>
      <c r="O579">
        <f t="shared" ref="O579:O642" si="66">IF(N579&lt;0,N579,"")</f>
        <v>-444.94628899999952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4.7385190292394324</v>
      </c>
    </row>
    <row r="580" spans="1:19" x14ac:dyDescent="0.25">
      <c r="A580" t="s">
        <v>604</v>
      </c>
      <c r="B580">
        <v>8928.0732422000001</v>
      </c>
      <c r="C580">
        <v>8480.4804688000004</v>
      </c>
      <c r="D580">
        <v>8978.4277344000002</v>
      </c>
      <c r="E580">
        <v>8890.2587891000003</v>
      </c>
      <c r="F580">
        <v>8480.4804688000004</v>
      </c>
      <c r="G580">
        <v>8250.5097655999998</v>
      </c>
      <c r="H580">
        <v>8308.6699219000002</v>
      </c>
      <c r="I580">
        <v>8313.7304688000004</v>
      </c>
      <c r="J580">
        <v>8338.3476563000004</v>
      </c>
      <c r="L580" t="str">
        <f t="shared" ref="L580:L643" si="70">A580</f>
        <v>25AUG2025:03:00:00</v>
      </c>
      <c r="M580">
        <v>4</v>
      </c>
      <c r="N580">
        <f t="shared" ref="N580:N643" si="71">C580-B580</f>
        <v>-447.59277339999971</v>
      </c>
      <c r="O580">
        <f t="shared" si="66"/>
        <v>-447.59277339999971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5.0133187895948161</v>
      </c>
    </row>
    <row r="581" spans="1:19" x14ac:dyDescent="0.25">
      <c r="A581" t="s">
        <v>605</v>
      </c>
      <c r="B581">
        <v>8678.5996094000002</v>
      </c>
      <c r="C581">
        <v>8226.9599608999997</v>
      </c>
      <c r="D581">
        <v>8740.9150391000003</v>
      </c>
      <c r="E581">
        <v>8600.5595702999999</v>
      </c>
      <c r="F581">
        <v>8226.9599608999997</v>
      </c>
      <c r="G581">
        <v>7991.6899414</v>
      </c>
      <c r="H581">
        <v>8033.1201172000001</v>
      </c>
      <c r="I581">
        <v>8115.75</v>
      </c>
      <c r="J581">
        <v>8091.8798827999999</v>
      </c>
      <c r="L581" t="str">
        <f t="shared" si="70"/>
        <v>25AUG2025:04:00:00</v>
      </c>
      <c r="M581">
        <v>5</v>
      </c>
      <c r="N581">
        <f t="shared" si="71"/>
        <v>-451.63964850000048</v>
      </c>
      <c r="O581">
        <f t="shared" si="66"/>
        <v>-451.63964850000048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5.2040613558300208</v>
      </c>
    </row>
    <row r="582" spans="1:19" x14ac:dyDescent="0.25">
      <c r="A582" t="s">
        <v>606</v>
      </c>
      <c r="B582">
        <v>8493.1357422000001</v>
      </c>
      <c r="C582">
        <v>8159.7797852000003</v>
      </c>
      <c r="D582">
        <v>8628.5966797000001</v>
      </c>
      <c r="E582">
        <v>8492.65625</v>
      </c>
      <c r="F582">
        <v>8159.7797852000003</v>
      </c>
      <c r="G582">
        <v>7938.4199219000002</v>
      </c>
      <c r="H582">
        <v>7942.1000977000003</v>
      </c>
      <c r="I582">
        <v>8036.25</v>
      </c>
      <c r="J582">
        <v>8019.1372069999998</v>
      </c>
      <c r="L582" t="str">
        <f t="shared" si="70"/>
        <v>25AUG2025:05:00:00</v>
      </c>
      <c r="M582">
        <v>6</v>
      </c>
      <c r="N582">
        <f t="shared" si="71"/>
        <v>-333.35595699999976</v>
      </c>
      <c r="O582">
        <f t="shared" si="66"/>
        <v>-333.35595699999976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3.9250044638242136</v>
      </c>
    </row>
    <row r="583" spans="1:19" x14ac:dyDescent="0.25">
      <c r="A583" t="s">
        <v>607</v>
      </c>
      <c r="B583">
        <v>8524.5751952999999</v>
      </c>
      <c r="C583">
        <v>8289.0302733999997</v>
      </c>
      <c r="D583">
        <v>8633.6503905999998</v>
      </c>
      <c r="E583">
        <v>8512.6933594000002</v>
      </c>
      <c r="F583">
        <v>8289.0302733999997</v>
      </c>
      <c r="G583">
        <v>8098.2900391000003</v>
      </c>
      <c r="H583">
        <v>8043.7402344000002</v>
      </c>
      <c r="I583">
        <v>8173.8999022999997</v>
      </c>
      <c r="J583">
        <v>8151.2402344000002</v>
      </c>
      <c r="L583" t="str">
        <f t="shared" si="70"/>
        <v>25AUG2025:06:00:00</v>
      </c>
      <c r="M583">
        <v>7</v>
      </c>
      <c r="N583">
        <f t="shared" si="71"/>
        <v>-235.54492190000019</v>
      </c>
      <c r="O583">
        <f t="shared" si="66"/>
        <v>-235.54492190000019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2.7631279741642398</v>
      </c>
    </row>
    <row r="584" spans="1:19" x14ac:dyDescent="0.25">
      <c r="A584" t="s">
        <v>608</v>
      </c>
      <c r="B584">
        <v>8869.9960938000004</v>
      </c>
      <c r="C584">
        <v>8585.3496094000002</v>
      </c>
      <c r="D584">
        <v>8868.5166016000003</v>
      </c>
      <c r="E584">
        <v>8850.8857422000001</v>
      </c>
      <c r="F584">
        <v>8585.3496094000002</v>
      </c>
      <c r="G584">
        <v>8415.3203125</v>
      </c>
      <c r="H584">
        <v>8350.8896483999997</v>
      </c>
      <c r="I584">
        <v>8513.4804688000004</v>
      </c>
      <c r="J584">
        <v>8466.2597655999998</v>
      </c>
      <c r="L584" t="str">
        <f t="shared" si="70"/>
        <v>25AUG2025:07:00:00</v>
      </c>
      <c r="M584">
        <v>8</v>
      </c>
      <c r="N584">
        <f t="shared" si="71"/>
        <v>-284.64648440000019</v>
      </c>
      <c r="O584">
        <f t="shared" si="66"/>
        <v>-284.64648440000019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3.2090936838062869</v>
      </c>
    </row>
    <row r="585" spans="1:19" x14ac:dyDescent="0.25">
      <c r="A585" t="s">
        <v>609</v>
      </c>
      <c r="B585">
        <v>9018.6640625</v>
      </c>
      <c r="C585">
        <v>8777.8701172000001</v>
      </c>
      <c r="D585">
        <v>9033.4902344000002</v>
      </c>
      <c r="E585">
        <v>9058.1552733999997</v>
      </c>
      <c r="F585">
        <v>8777.8701172000001</v>
      </c>
      <c r="G585">
        <v>8577.9003905999998</v>
      </c>
      <c r="H585">
        <v>8519.5097655999998</v>
      </c>
      <c r="I585">
        <v>8684.1396483999997</v>
      </c>
      <c r="J585">
        <v>8639.8544922000001</v>
      </c>
      <c r="L585" t="str">
        <f t="shared" si="70"/>
        <v>25AUG2025:08:00:00</v>
      </c>
      <c r="M585">
        <v>9</v>
      </c>
      <c r="N585">
        <f t="shared" si="71"/>
        <v>-240.7939452999999</v>
      </c>
      <c r="O585">
        <f t="shared" si="66"/>
        <v>-240.7939452999999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2.6699513767369569</v>
      </c>
    </row>
    <row r="586" spans="1:19" x14ac:dyDescent="0.25">
      <c r="A586" t="s">
        <v>610</v>
      </c>
      <c r="B586">
        <v>9660.5800780999998</v>
      </c>
      <c r="C586">
        <v>9179.4003905999998</v>
      </c>
      <c r="D586">
        <v>9579.8652344000002</v>
      </c>
      <c r="E586">
        <v>9560.7050780999998</v>
      </c>
      <c r="F586">
        <v>9179.4003905999998</v>
      </c>
      <c r="G586">
        <v>8983.8603516000003</v>
      </c>
      <c r="H586">
        <v>9000.0195313000004</v>
      </c>
      <c r="I586">
        <v>9242.3095702999999</v>
      </c>
      <c r="J586">
        <v>9101.3974608999997</v>
      </c>
      <c r="L586" t="str">
        <f t="shared" si="70"/>
        <v>25AUG2025:09:00:00</v>
      </c>
      <c r="M586">
        <v>10</v>
      </c>
      <c r="N586">
        <f t="shared" si="71"/>
        <v>-481.1796875</v>
      </c>
      <c r="O586">
        <f t="shared" si="66"/>
        <v>-481.1796875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4.9808570873586335</v>
      </c>
    </row>
    <row r="587" spans="1:19" x14ac:dyDescent="0.25">
      <c r="A587" t="s">
        <v>611</v>
      </c>
      <c r="B587">
        <v>10501.382813</v>
      </c>
      <c r="C587">
        <v>9787.5996094000002</v>
      </c>
      <c r="D587">
        <v>10209.898438</v>
      </c>
      <c r="E587">
        <v>10166.867188</v>
      </c>
      <c r="F587">
        <v>9787.5996094000002</v>
      </c>
      <c r="G587">
        <v>9629.9804688000004</v>
      </c>
      <c r="H587">
        <v>9701.8095702999999</v>
      </c>
      <c r="I587">
        <v>9843.1201172000001</v>
      </c>
      <c r="J587">
        <v>9740.6279297000001</v>
      </c>
      <c r="L587" t="str">
        <f t="shared" si="70"/>
        <v>25AUG2025:10:00:00</v>
      </c>
      <c r="M587">
        <v>11</v>
      </c>
      <c r="N587">
        <f t="shared" si="71"/>
        <v>-713.78320359999998</v>
      </c>
      <c r="O587">
        <f t="shared" si="66"/>
        <v>-713.78320359999998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6.7970401261478131</v>
      </c>
    </row>
    <row r="588" spans="1:19" x14ac:dyDescent="0.25">
      <c r="A588" t="s">
        <v>612</v>
      </c>
      <c r="B588">
        <v>11234.438477</v>
      </c>
      <c r="C588">
        <v>10453.5</v>
      </c>
      <c r="D588">
        <v>10918.771484000001</v>
      </c>
      <c r="E588">
        <v>10802.115234000001</v>
      </c>
      <c r="F588">
        <v>10453.5</v>
      </c>
      <c r="G588">
        <v>10310.5</v>
      </c>
      <c r="H588">
        <v>10478.200194999999</v>
      </c>
      <c r="I588">
        <v>10468.299805000001</v>
      </c>
      <c r="J588">
        <v>10427.625</v>
      </c>
      <c r="L588" t="str">
        <f t="shared" si="70"/>
        <v>25AUG2025:11:00:00</v>
      </c>
      <c r="M588">
        <v>12</v>
      </c>
      <c r="N588">
        <f t="shared" si="71"/>
        <v>-780.93847699999969</v>
      </c>
      <c r="O588">
        <f t="shared" si="66"/>
        <v>-780.93847699999969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6.9512906995645274</v>
      </c>
    </row>
    <row r="589" spans="1:19" x14ac:dyDescent="0.25">
      <c r="A589" t="s">
        <v>613</v>
      </c>
      <c r="B589">
        <v>11685.193359000001</v>
      </c>
      <c r="C589">
        <v>11155.099609000001</v>
      </c>
      <c r="D589">
        <v>11598</v>
      </c>
      <c r="E589">
        <v>11484.891602</v>
      </c>
      <c r="F589">
        <v>11155.099609000001</v>
      </c>
      <c r="G589">
        <v>11053.900390999999</v>
      </c>
      <c r="H589">
        <v>11276.400390999999</v>
      </c>
      <c r="I589">
        <v>11217</v>
      </c>
      <c r="J589">
        <v>11175.599609000001</v>
      </c>
      <c r="L589" t="str">
        <f t="shared" si="70"/>
        <v>25AUG2025:12:00:00</v>
      </c>
      <c r="M589">
        <v>13</v>
      </c>
      <c r="N589">
        <f t="shared" si="71"/>
        <v>-530.09375</v>
      </c>
      <c r="O589">
        <f t="shared" si="66"/>
        <v>-530.09375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4.536456810889816</v>
      </c>
    </row>
    <row r="590" spans="1:19" x14ac:dyDescent="0.25">
      <c r="A590" t="s">
        <v>614</v>
      </c>
      <c r="B590">
        <v>12242.299805000001</v>
      </c>
      <c r="C590">
        <v>11834.5</v>
      </c>
      <c r="D590">
        <v>12382.921875</v>
      </c>
      <c r="E590">
        <v>12325.311523</v>
      </c>
      <c r="F590">
        <v>11834.5</v>
      </c>
      <c r="G590">
        <v>11779</v>
      </c>
      <c r="H590">
        <v>12053.599609000001</v>
      </c>
      <c r="I590">
        <v>11977.5</v>
      </c>
      <c r="J590">
        <v>11911.150390999999</v>
      </c>
      <c r="L590" t="str">
        <f t="shared" si="70"/>
        <v>25AUG2025:13:00:00</v>
      </c>
      <c r="M590">
        <v>14</v>
      </c>
      <c r="N590">
        <f t="shared" si="71"/>
        <v>-407.79980500000056</v>
      </c>
      <c r="O590">
        <f t="shared" si="66"/>
        <v>-407.79980500000056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3.3310718696289965</v>
      </c>
    </row>
    <row r="591" spans="1:19" x14ac:dyDescent="0.25">
      <c r="A591" t="s">
        <v>615</v>
      </c>
      <c r="B591">
        <v>12916.428711</v>
      </c>
      <c r="C591">
        <v>12417.5</v>
      </c>
      <c r="D591">
        <v>12995.919921999999</v>
      </c>
      <c r="E591">
        <v>12841.814453000001</v>
      </c>
      <c r="F591">
        <v>12417.5</v>
      </c>
      <c r="G591">
        <v>12420.599609000001</v>
      </c>
      <c r="H591">
        <v>12699.200194999999</v>
      </c>
      <c r="I591">
        <v>12625.799805000001</v>
      </c>
      <c r="J591">
        <v>12540.775390999999</v>
      </c>
      <c r="L591" t="str">
        <f t="shared" si="70"/>
        <v>25AUG2025:14:00:00</v>
      </c>
      <c r="M591">
        <v>15</v>
      </c>
      <c r="N591">
        <f t="shared" si="71"/>
        <v>-498.92871100000048</v>
      </c>
      <c r="O591">
        <f t="shared" si="66"/>
        <v>-498.92871100000048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3.862745052547679</v>
      </c>
    </row>
    <row r="592" spans="1:19" x14ac:dyDescent="0.25">
      <c r="A592" t="s">
        <v>616</v>
      </c>
      <c r="B592">
        <v>13550.046875</v>
      </c>
      <c r="C592">
        <v>12831</v>
      </c>
      <c r="D592">
        <v>13305.363281</v>
      </c>
      <c r="E592">
        <v>13212.292969</v>
      </c>
      <c r="F592">
        <v>12831</v>
      </c>
      <c r="G592">
        <v>12909.900390999999</v>
      </c>
      <c r="H592">
        <v>13138</v>
      </c>
      <c r="I592">
        <v>12923.200194999999</v>
      </c>
      <c r="J592">
        <v>12950.524414</v>
      </c>
      <c r="L592" t="str">
        <f t="shared" si="70"/>
        <v>25AUG2025:15:00:00</v>
      </c>
      <c r="M592">
        <v>16</v>
      </c>
      <c r="N592">
        <f t="shared" si="71"/>
        <v>-719.046875</v>
      </c>
      <c r="O592">
        <f t="shared" si="66"/>
        <v>-719.046875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5.30660064598485</v>
      </c>
    </row>
    <row r="593" spans="1:19" x14ac:dyDescent="0.25">
      <c r="A593" t="s">
        <v>617</v>
      </c>
      <c r="B593">
        <v>13900.8125</v>
      </c>
      <c r="C593">
        <v>13102.400390999999</v>
      </c>
      <c r="D593">
        <v>13676.686523</v>
      </c>
      <c r="E593">
        <v>13605.590819999999</v>
      </c>
      <c r="F593">
        <v>13102.400390999999</v>
      </c>
      <c r="G593">
        <v>13137.900390999999</v>
      </c>
      <c r="H593">
        <v>13395.599609000001</v>
      </c>
      <c r="I593">
        <v>13154.5</v>
      </c>
      <c r="J593">
        <v>13197.599609000001</v>
      </c>
      <c r="L593" t="str">
        <f t="shared" si="70"/>
        <v>25AUG2025:16:00:00</v>
      </c>
      <c r="M593">
        <v>17</v>
      </c>
      <c r="N593">
        <f t="shared" si="71"/>
        <v>-798.41210900000078</v>
      </c>
      <c r="O593">
        <f t="shared" si="66"/>
        <v>-798.41210900000078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5.7436362730595842</v>
      </c>
    </row>
    <row r="594" spans="1:19" x14ac:dyDescent="0.25">
      <c r="A594" t="s">
        <v>618</v>
      </c>
      <c r="B594">
        <v>14244.087890999999</v>
      </c>
      <c r="C594">
        <v>13318.5</v>
      </c>
      <c r="D594">
        <v>13755.453125</v>
      </c>
      <c r="E594">
        <v>13577.753906</v>
      </c>
      <c r="F594">
        <v>13318.5</v>
      </c>
      <c r="G594">
        <v>13346.599609000001</v>
      </c>
      <c r="H594">
        <v>13596.5</v>
      </c>
      <c r="I594">
        <v>13340.799805000001</v>
      </c>
      <c r="J594">
        <v>13400.600586</v>
      </c>
      <c r="L594" t="str">
        <f t="shared" si="70"/>
        <v>25AUG2025:17:00:00</v>
      </c>
      <c r="M594">
        <v>18</v>
      </c>
      <c r="N594">
        <f t="shared" si="71"/>
        <v>-925.58789099999922</v>
      </c>
      <c r="O594">
        <f t="shared" si="66"/>
        <v>-925.58789099999922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6.4980495633196966</v>
      </c>
    </row>
    <row r="595" spans="1:19" x14ac:dyDescent="0.25">
      <c r="A595" t="s">
        <v>619</v>
      </c>
      <c r="B595">
        <v>14441.680664</v>
      </c>
      <c r="C595">
        <v>13418.700194999999</v>
      </c>
      <c r="D595">
        <v>13794.018555000001</v>
      </c>
      <c r="E595">
        <v>13735.051758</v>
      </c>
      <c r="F595">
        <v>13418.700194999999</v>
      </c>
      <c r="G595">
        <v>13444</v>
      </c>
      <c r="H595">
        <v>13694.599609000001</v>
      </c>
      <c r="I595">
        <v>13415.799805000001</v>
      </c>
      <c r="J595">
        <v>13493.274414</v>
      </c>
      <c r="L595" t="str">
        <f t="shared" si="70"/>
        <v>25AUG2025:18:00:00</v>
      </c>
      <c r="M595">
        <v>19</v>
      </c>
      <c r="N595">
        <f t="shared" si="71"/>
        <v>-1022.9804690000001</v>
      </c>
      <c r="O595">
        <f t="shared" si="66"/>
        <v>-1022.9804690000001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7.0835278303173546</v>
      </c>
    </row>
    <row r="596" spans="1:19" x14ac:dyDescent="0.25">
      <c r="A596" t="s">
        <v>620</v>
      </c>
      <c r="B596">
        <v>14368.885742</v>
      </c>
      <c r="C596">
        <v>13395</v>
      </c>
      <c r="D596">
        <v>13756.105469</v>
      </c>
      <c r="E596">
        <v>13794.509765999999</v>
      </c>
      <c r="F596">
        <v>13395</v>
      </c>
      <c r="G596">
        <v>13439.299805000001</v>
      </c>
      <c r="H596">
        <v>13612</v>
      </c>
      <c r="I596">
        <v>13361.400390999999</v>
      </c>
      <c r="J596">
        <v>13451.925781</v>
      </c>
      <c r="L596" t="str">
        <f t="shared" si="70"/>
        <v>25AUG2025:19:00:00</v>
      </c>
      <c r="M596">
        <v>20</v>
      </c>
      <c r="N596">
        <f t="shared" si="71"/>
        <v>-973.88574200000039</v>
      </c>
      <c r="O596">
        <f t="shared" si="66"/>
        <v>-973.88574200000039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6.777740177537563</v>
      </c>
    </row>
    <row r="597" spans="1:19" x14ac:dyDescent="0.25">
      <c r="A597" t="s">
        <v>621</v>
      </c>
      <c r="B597">
        <v>13850.059569999999</v>
      </c>
      <c r="C597">
        <v>13043.5</v>
      </c>
      <c r="D597">
        <v>13390.292969</v>
      </c>
      <c r="E597">
        <v>13304.785156</v>
      </c>
      <c r="F597">
        <v>13043.5</v>
      </c>
      <c r="G597">
        <v>13054.900390999999</v>
      </c>
      <c r="H597">
        <v>13203.400390999999</v>
      </c>
      <c r="I597">
        <v>13004.299805000001</v>
      </c>
      <c r="J597">
        <v>13076.525390999999</v>
      </c>
      <c r="L597" t="str">
        <f t="shared" si="70"/>
        <v>25AUG2025:20:00:00</v>
      </c>
      <c r="M597">
        <v>21</v>
      </c>
      <c r="N597">
        <f t="shared" si="71"/>
        <v>-806.55956999999944</v>
      </c>
      <c r="O597">
        <f t="shared" si="66"/>
        <v>-806.55956999999944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5.8235097540450464</v>
      </c>
    </row>
    <row r="598" spans="1:19" x14ac:dyDescent="0.25">
      <c r="A598" t="s">
        <v>622</v>
      </c>
      <c r="B598">
        <v>13254.727539</v>
      </c>
      <c r="C598">
        <v>12571.900390999999</v>
      </c>
      <c r="D598">
        <v>12982.151367</v>
      </c>
      <c r="E598">
        <v>12871.238281</v>
      </c>
      <c r="F598">
        <v>12571.900390999999</v>
      </c>
      <c r="G598">
        <v>12553</v>
      </c>
      <c r="H598">
        <v>12690.200194999999</v>
      </c>
      <c r="I598">
        <v>12529</v>
      </c>
      <c r="J598">
        <v>12586.025390999999</v>
      </c>
      <c r="L598" t="str">
        <f t="shared" si="70"/>
        <v>25AUG2025:21:00:00</v>
      </c>
      <c r="M598">
        <v>22</v>
      </c>
      <c r="N598">
        <f t="shared" si="71"/>
        <v>-682.82714800000031</v>
      </c>
      <c r="O598">
        <f t="shared" si="66"/>
        <v>-682.82714800000031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5.1515743797138516</v>
      </c>
    </row>
    <row r="599" spans="1:19" x14ac:dyDescent="0.25">
      <c r="A599" t="s">
        <v>623</v>
      </c>
      <c r="B599">
        <v>12607.053711</v>
      </c>
      <c r="C599">
        <v>12057.5</v>
      </c>
      <c r="D599">
        <v>12345.823242</v>
      </c>
      <c r="E599">
        <v>12316.639648</v>
      </c>
      <c r="F599">
        <v>12057.5</v>
      </c>
      <c r="G599">
        <v>12028.900390999999</v>
      </c>
      <c r="H599">
        <v>12152.799805000001</v>
      </c>
      <c r="I599">
        <v>11963.200194999999</v>
      </c>
      <c r="J599">
        <v>12050.599609000001</v>
      </c>
      <c r="L599" t="str">
        <f t="shared" si="70"/>
        <v>25AUG2025:22:00:00</v>
      </c>
      <c r="M599">
        <v>23</v>
      </c>
      <c r="N599">
        <f t="shared" si="71"/>
        <v>-549.55371100000048</v>
      </c>
      <c r="O599">
        <f t="shared" si="66"/>
        <v>-549.55371100000048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4.3590970864231329</v>
      </c>
    </row>
    <row r="600" spans="1:19" x14ac:dyDescent="0.25">
      <c r="A600" t="s">
        <v>624</v>
      </c>
      <c r="B600">
        <v>11620.002930000001</v>
      </c>
      <c r="C600">
        <v>11225.400390999999</v>
      </c>
      <c r="D600">
        <v>11512.299805000001</v>
      </c>
      <c r="E600">
        <v>11559.378906</v>
      </c>
      <c r="F600">
        <v>11225.400390999999</v>
      </c>
      <c r="G600">
        <v>11169.099609000001</v>
      </c>
      <c r="H600">
        <v>11301.599609000001</v>
      </c>
      <c r="I600">
        <v>11122</v>
      </c>
      <c r="J600">
        <v>11204.525390999999</v>
      </c>
      <c r="L600" t="str">
        <f t="shared" si="70"/>
        <v>25AUG2025:23:00:00</v>
      </c>
      <c r="M600">
        <v>24</v>
      </c>
      <c r="N600">
        <f t="shared" si="71"/>
        <v>-394.60253900000134</v>
      </c>
      <c r="O600">
        <f t="shared" si="66"/>
        <v>-394.60253900000134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3.3958901850294225</v>
      </c>
    </row>
    <row r="601" spans="1:19" x14ac:dyDescent="0.25">
      <c r="A601" t="s">
        <v>625</v>
      </c>
      <c r="B601">
        <v>10703.527344</v>
      </c>
      <c r="C601">
        <v>10353.799805000001</v>
      </c>
      <c r="D601">
        <v>10624.850586</v>
      </c>
      <c r="E601">
        <v>10671.586914</v>
      </c>
      <c r="F601">
        <v>10353.799805000001</v>
      </c>
      <c r="G601">
        <v>10263.099609000001</v>
      </c>
      <c r="H601">
        <v>10406</v>
      </c>
      <c r="I601">
        <v>10286.200194999999</v>
      </c>
      <c r="J601">
        <v>10327.274414</v>
      </c>
      <c r="L601" t="str">
        <f t="shared" si="70"/>
        <v>26AUG2025:00:00:00</v>
      </c>
      <c r="M601">
        <v>1</v>
      </c>
      <c r="N601">
        <f t="shared" si="71"/>
        <v>-349.72753899999952</v>
      </c>
      <c r="O601">
        <f t="shared" si="66"/>
        <v>-349.72753899999952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3.2674045458111882</v>
      </c>
    </row>
    <row r="602" spans="1:19" x14ac:dyDescent="0.25">
      <c r="A602" t="s">
        <v>626</v>
      </c>
      <c r="B602">
        <v>9897.390625</v>
      </c>
      <c r="C602">
        <v>9787.0097655999998</v>
      </c>
      <c r="D602">
        <v>10080.555664</v>
      </c>
      <c r="E602">
        <v>9982.2148438000004</v>
      </c>
      <c r="F602">
        <v>9826.7197266000003</v>
      </c>
      <c r="G602">
        <v>9776.6904297000001</v>
      </c>
      <c r="H602">
        <v>9787.0097655999998</v>
      </c>
      <c r="I602">
        <v>9773.7304688000004</v>
      </c>
      <c r="J602">
        <v>9791.0371094000002</v>
      </c>
      <c r="L602" t="str">
        <f t="shared" si="70"/>
        <v>26AUG2025:01:00:00</v>
      </c>
      <c r="M602">
        <v>2</v>
      </c>
      <c r="N602">
        <f t="shared" si="71"/>
        <v>-110.38085940000019</v>
      </c>
      <c r="O602">
        <f t="shared" si="66"/>
        <v>-110.38085940000019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1.1152521263653792</v>
      </c>
    </row>
    <row r="603" spans="1:19" x14ac:dyDescent="0.25">
      <c r="A603" t="s">
        <v>627</v>
      </c>
      <c r="B603">
        <v>9303.5273438000004</v>
      </c>
      <c r="C603">
        <v>9122.8496094000002</v>
      </c>
      <c r="D603">
        <v>9349.6376952999999</v>
      </c>
      <c r="E603">
        <v>9302.0175780999998</v>
      </c>
      <c r="F603">
        <v>9192.0302733999997</v>
      </c>
      <c r="G603">
        <v>9123.2402344000002</v>
      </c>
      <c r="H603">
        <v>9122.8496094000002</v>
      </c>
      <c r="I603">
        <v>9133.8896483999997</v>
      </c>
      <c r="J603">
        <v>9143.0019530999998</v>
      </c>
      <c r="L603" t="str">
        <f t="shared" si="70"/>
        <v>26AUG2025:02:00:00</v>
      </c>
      <c r="M603">
        <v>3</v>
      </c>
      <c r="N603">
        <f t="shared" si="71"/>
        <v>-180.67773440000019</v>
      </c>
      <c r="O603">
        <f t="shared" si="66"/>
        <v>-180.67773440000019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1.9420347543816951</v>
      </c>
    </row>
    <row r="604" spans="1:19" x14ac:dyDescent="0.25">
      <c r="A604" t="s">
        <v>628</v>
      </c>
      <c r="B604">
        <v>8971.0556641000003</v>
      </c>
      <c r="C604">
        <v>8599.8603516000003</v>
      </c>
      <c r="D604">
        <v>8825.7246094000002</v>
      </c>
      <c r="E604">
        <v>8709.0478516000003</v>
      </c>
      <c r="F604">
        <v>8686.2099608999997</v>
      </c>
      <c r="G604">
        <v>8596.4599608999997</v>
      </c>
      <c r="H604">
        <v>8599.8603516000003</v>
      </c>
      <c r="I604">
        <v>8620.4599608999997</v>
      </c>
      <c r="J604">
        <v>8625.7480469000002</v>
      </c>
      <c r="L604" t="str">
        <f t="shared" si="70"/>
        <v>26AUG2025:03:00:00</v>
      </c>
      <c r="M604">
        <v>4</v>
      </c>
      <c r="N604">
        <f t="shared" si="71"/>
        <v>-371.1953125</v>
      </c>
      <c r="O604">
        <f t="shared" si="66"/>
        <v>-371.1953125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4.1376993566702973</v>
      </c>
    </row>
    <row r="605" spans="1:19" x14ac:dyDescent="0.25">
      <c r="A605" t="s">
        <v>629</v>
      </c>
      <c r="B605">
        <v>8596.8867188000004</v>
      </c>
      <c r="C605">
        <v>8306.6298827999999</v>
      </c>
      <c r="D605">
        <v>8529.6660155999998</v>
      </c>
      <c r="E605">
        <v>8419.5761719000002</v>
      </c>
      <c r="F605">
        <v>8401.3300780999998</v>
      </c>
      <c r="G605">
        <v>8303.4599608999997</v>
      </c>
      <c r="H605">
        <v>8306.6298827999999</v>
      </c>
      <c r="I605">
        <v>8325.4804688000004</v>
      </c>
      <c r="J605">
        <v>8334.2246094000002</v>
      </c>
      <c r="L605" t="str">
        <f t="shared" si="70"/>
        <v>26AUG2025:04:00:00</v>
      </c>
      <c r="M605">
        <v>5</v>
      </c>
      <c r="N605">
        <f t="shared" si="71"/>
        <v>-290.25683600000048</v>
      </c>
      <c r="O605">
        <f t="shared" si="66"/>
        <v>-290.25683600000048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3.3763017414810843</v>
      </c>
    </row>
    <row r="606" spans="1:19" x14ac:dyDescent="0.25">
      <c r="A606" t="s">
        <v>630</v>
      </c>
      <c r="B606">
        <v>8457.0761719000002</v>
      </c>
      <c r="C606">
        <v>8192.6298827999999</v>
      </c>
      <c r="D606">
        <v>8369.4433594000002</v>
      </c>
      <c r="E606">
        <v>8298.5146483999997</v>
      </c>
      <c r="F606">
        <v>8302.8095702999999</v>
      </c>
      <c r="G606">
        <v>8184.0097655999998</v>
      </c>
      <c r="H606">
        <v>8192.6298827999999</v>
      </c>
      <c r="I606">
        <v>8203.0195313000004</v>
      </c>
      <c r="J606">
        <v>8220.6171875</v>
      </c>
      <c r="L606" t="str">
        <f t="shared" si="70"/>
        <v>26AUG2025:05:00:00</v>
      </c>
      <c r="M606">
        <v>6</v>
      </c>
      <c r="N606">
        <f t="shared" si="71"/>
        <v>-264.44628910000029</v>
      </c>
      <c r="O606">
        <f t="shared" si="66"/>
        <v>-264.44628910000029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3.1269233447212614</v>
      </c>
    </row>
    <row r="607" spans="1:19" x14ac:dyDescent="0.25">
      <c r="A607" t="s">
        <v>631</v>
      </c>
      <c r="B607">
        <v>8571.625</v>
      </c>
      <c r="C607">
        <v>8275.4697266000003</v>
      </c>
      <c r="D607">
        <v>8376.7929688000004</v>
      </c>
      <c r="E607">
        <v>8336.25</v>
      </c>
      <c r="F607">
        <v>8402.3701172000001</v>
      </c>
      <c r="G607">
        <v>8306.4501952999999</v>
      </c>
      <c r="H607">
        <v>8275.4697266000003</v>
      </c>
      <c r="I607">
        <v>8274.9599608999997</v>
      </c>
      <c r="J607">
        <v>8314.8125</v>
      </c>
      <c r="L607" t="str">
        <f t="shared" si="70"/>
        <v>26AUG2025:06:00:00</v>
      </c>
      <c r="M607">
        <v>7</v>
      </c>
      <c r="N607">
        <f t="shared" si="71"/>
        <v>-296.15527339999971</v>
      </c>
      <c r="O607">
        <f t="shared" si="66"/>
        <v>-296.15527339999971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3.4550656777448818</v>
      </c>
    </row>
    <row r="608" spans="1:19" x14ac:dyDescent="0.25">
      <c r="A608" t="s">
        <v>632</v>
      </c>
      <c r="B608">
        <v>8912.140625</v>
      </c>
      <c r="C608">
        <v>8594.4199219000002</v>
      </c>
      <c r="D608">
        <v>8595.2841797000001</v>
      </c>
      <c r="E608">
        <v>8623.6816405999998</v>
      </c>
      <c r="F608">
        <v>8718.2900391000003</v>
      </c>
      <c r="G608">
        <v>8635.8496094000002</v>
      </c>
      <c r="H608">
        <v>8594.4199219000002</v>
      </c>
      <c r="I608">
        <v>8573.2304688000004</v>
      </c>
      <c r="J608">
        <v>8630.4472655999998</v>
      </c>
      <c r="L608" t="str">
        <f t="shared" si="70"/>
        <v>26AUG2025:07:00:00</v>
      </c>
      <c r="M608">
        <v>8</v>
      </c>
      <c r="N608">
        <f t="shared" si="71"/>
        <v>-317.72070309999981</v>
      </c>
      <c r="O608">
        <f t="shared" si="66"/>
        <v>-317.72070309999981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3.565032425641284</v>
      </c>
    </row>
    <row r="609" spans="1:19" x14ac:dyDescent="0.25">
      <c r="A609" t="s">
        <v>633</v>
      </c>
      <c r="B609">
        <v>8992.3076172000001</v>
      </c>
      <c r="C609">
        <v>8750.0498047000001</v>
      </c>
      <c r="D609">
        <v>8792.1992188000004</v>
      </c>
      <c r="E609">
        <v>8853.484375</v>
      </c>
      <c r="F609">
        <v>8878.7695313000004</v>
      </c>
      <c r="G609">
        <v>8796.0302733999997</v>
      </c>
      <c r="H609">
        <v>8750.0498047000001</v>
      </c>
      <c r="I609">
        <v>8712.2900391000003</v>
      </c>
      <c r="J609">
        <v>8784.2851563000004</v>
      </c>
      <c r="L609" t="str">
        <f t="shared" si="70"/>
        <v>26AUG2025:08:00:00</v>
      </c>
      <c r="M609">
        <v>9</v>
      </c>
      <c r="N609">
        <f t="shared" si="71"/>
        <v>-242.2578125</v>
      </c>
      <c r="O609">
        <f t="shared" si="66"/>
        <v>-242.2578125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2.6940561067619879</v>
      </c>
    </row>
    <row r="610" spans="1:19" x14ac:dyDescent="0.25">
      <c r="A610" t="s">
        <v>634</v>
      </c>
      <c r="B610">
        <v>9342.6464844000002</v>
      </c>
      <c r="C610">
        <v>9195.0400391000003</v>
      </c>
      <c r="D610">
        <v>9306.7353516000003</v>
      </c>
      <c r="E610">
        <v>9281.4589844000002</v>
      </c>
      <c r="F610">
        <v>9259.4296875</v>
      </c>
      <c r="G610">
        <v>9183.3896483999997</v>
      </c>
      <c r="H610">
        <v>9195.0400391000003</v>
      </c>
      <c r="I610">
        <v>9149.0302733999997</v>
      </c>
      <c r="J610">
        <v>9196.7226563000004</v>
      </c>
      <c r="L610" t="str">
        <f t="shared" si="70"/>
        <v>26AUG2025:09:00:00</v>
      </c>
      <c r="M610">
        <v>10</v>
      </c>
      <c r="N610">
        <f t="shared" si="71"/>
        <v>-147.6064452999999</v>
      </c>
      <c r="O610">
        <f t="shared" si="66"/>
        <v>-147.6064452999999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1.579921123489662</v>
      </c>
    </row>
    <row r="611" spans="1:19" x14ac:dyDescent="0.25">
      <c r="A611" t="s">
        <v>635</v>
      </c>
      <c r="B611">
        <v>10305.844727</v>
      </c>
      <c r="C611">
        <v>9882.5400391000003</v>
      </c>
      <c r="D611">
        <v>9967.0478516000003</v>
      </c>
      <c r="E611">
        <v>10004.239258</v>
      </c>
      <c r="F611">
        <v>9869.1103516000003</v>
      </c>
      <c r="G611">
        <v>9807.5595702999999</v>
      </c>
      <c r="H611">
        <v>9882.5400391000003</v>
      </c>
      <c r="I611">
        <v>9833.0302733999997</v>
      </c>
      <c r="J611">
        <v>9848.0605469000002</v>
      </c>
      <c r="L611" t="str">
        <f t="shared" si="70"/>
        <v>26AUG2025:10:00:00</v>
      </c>
      <c r="M611">
        <v>11</v>
      </c>
      <c r="N611">
        <f t="shared" si="71"/>
        <v>-423.30468789999941</v>
      </c>
      <c r="O611">
        <f t="shared" si="66"/>
        <v>-423.30468789999941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4.1074234971830599</v>
      </c>
    </row>
    <row r="612" spans="1:19" x14ac:dyDescent="0.25">
      <c r="A612" t="s">
        <v>636</v>
      </c>
      <c r="B612">
        <v>11044.099609000001</v>
      </c>
      <c r="C612">
        <v>10642.099609000001</v>
      </c>
      <c r="D612">
        <v>10611.976563</v>
      </c>
      <c r="E612">
        <v>10647.942383</v>
      </c>
      <c r="F612">
        <v>10528.799805000001</v>
      </c>
      <c r="G612">
        <v>10468.799805000001</v>
      </c>
      <c r="H612">
        <v>10642.099609000001</v>
      </c>
      <c r="I612">
        <v>10595.799805000001</v>
      </c>
      <c r="J612">
        <v>10558.875</v>
      </c>
      <c r="L612" t="str">
        <f t="shared" si="70"/>
        <v>26AUG2025:11:00:00</v>
      </c>
      <c r="M612">
        <v>12</v>
      </c>
      <c r="N612">
        <f t="shared" si="71"/>
        <v>-402</v>
      </c>
      <c r="O612">
        <f t="shared" si="66"/>
        <v>-402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3.6399526827194153</v>
      </c>
    </row>
    <row r="613" spans="1:19" x14ac:dyDescent="0.25">
      <c r="A613" t="s">
        <v>637</v>
      </c>
      <c r="B613">
        <v>11496.013671999999</v>
      </c>
      <c r="C613">
        <v>11419.400390999999</v>
      </c>
      <c r="D613">
        <v>11187.769531</v>
      </c>
      <c r="E613">
        <v>11275.154296999999</v>
      </c>
      <c r="F613">
        <v>11216.5</v>
      </c>
      <c r="G613">
        <v>11190.299805000001</v>
      </c>
      <c r="H613">
        <v>11419.400390999999</v>
      </c>
      <c r="I613">
        <v>11365.200194999999</v>
      </c>
      <c r="J613">
        <v>11297.850586</v>
      </c>
      <c r="L613" t="str">
        <f t="shared" si="70"/>
        <v>26AUG2025:12:00:00</v>
      </c>
      <c r="M613">
        <v>13</v>
      </c>
      <c r="N613">
        <f t="shared" si="71"/>
        <v>-76.613280999999915</v>
      </c>
      <c r="O613">
        <f t="shared" si="66"/>
        <v>-76.613280999999915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0.66643345411637156</v>
      </c>
    </row>
    <row r="614" spans="1:19" x14ac:dyDescent="0.25">
      <c r="A614" t="s">
        <v>638</v>
      </c>
      <c r="B614">
        <v>12125.962890999999</v>
      </c>
      <c r="C614">
        <v>12182.799805000001</v>
      </c>
      <c r="D614">
        <v>11905.957031</v>
      </c>
      <c r="E614">
        <v>11958.316406</v>
      </c>
      <c r="F614">
        <v>11902.700194999999</v>
      </c>
      <c r="G614">
        <v>11906.5</v>
      </c>
      <c r="H614">
        <v>12182.799805000001</v>
      </c>
      <c r="I614">
        <v>12116.599609000001</v>
      </c>
      <c r="J614">
        <v>12027.150390999999</v>
      </c>
      <c r="L614" t="str">
        <f t="shared" si="70"/>
        <v>26AUG2025:13:00:00</v>
      </c>
      <c r="M614">
        <v>14</v>
      </c>
      <c r="N614">
        <f t="shared" si="71"/>
        <v>56.836914000001343</v>
      </c>
      <c r="O614" t="str">
        <f t="shared" si="66"/>
        <v/>
      </c>
      <c r="P614">
        <f t="shared" si="67"/>
        <v>56.836914000001343</v>
      </c>
      <c r="Q614" t="str">
        <f t="shared" si="68"/>
        <v/>
      </c>
      <c r="R614">
        <f t="shared" si="69"/>
        <v>1</v>
      </c>
      <c r="S614">
        <f t="shared" si="72"/>
        <v>0.46872083075716997</v>
      </c>
    </row>
    <row r="615" spans="1:19" x14ac:dyDescent="0.25">
      <c r="A615" t="s">
        <v>639</v>
      </c>
      <c r="B615">
        <v>12794.169921999999</v>
      </c>
      <c r="C615">
        <v>12832.200194999999</v>
      </c>
      <c r="D615">
        <v>12562.238281</v>
      </c>
      <c r="E615">
        <v>12629.700194999999</v>
      </c>
      <c r="F615">
        <v>12513.5</v>
      </c>
      <c r="G615">
        <v>12550.799805000001</v>
      </c>
      <c r="H615">
        <v>12832.200194999999</v>
      </c>
      <c r="I615">
        <v>12757.799805000001</v>
      </c>
      <c r="J615">
        <v>12663.575194999999</v>
      </c>
      <c r="L615" t="str">
        <f t="shared" si="70"/>
        <v>26AUG2025:14:00:00</v>
      </c>
      <c r="M615">
        <v>15</v>
      </c>
      <c r="N615">
        <f t="shared" si="71"/>
        <v>38.030273000000307</v>
      </c>
      <c r="O615" t="str">
        <f t="shared" si="66"/>
        <v/>
      </c>
      <c r="P615">
        <f t="shared" si="67"/>
        <v>38.030273000000307</v>
      </c>
      <c r="Q615" t="str">
        <f t="shared" si="68"/>
        <v/>
      </c>
      <c r="R615">
        <f t="shared" si="69"/>
        <v>1</v>
      </c>
      <c r="S615">
        <f t="shared" si="72"/>
        <v>0.29724689629614809</v>
      </c>
    </row>
    <row r="616" spans="1:19" x14ac:dyDescent="0.25">
      <c r="A616" t="s">
        <v>640</v>
      </c>
      <c r="B616">
        <v>13386.919921999999</v>
      </c>
      <c r="C616">
        <v>13260.5</v>
      </c>
      <c r="D616">
        <v>12940.388671999999</v>
      </c>
      <c r="E616">
        <v>13125.560546999999</v>
      </c>
      <c r="F616">
        <v>12939.700194999999</v>
      </c>
      <c r="G616">
        <v>13021.900390999999</v>
      </c>
      <c r="H616">
        <v>13260.5</v>
      </c>
      <c r="I616">
        <v>13203.599609000001</v>
      </c>
      <c r="J616">
        <v>13106.425781</v>
      </c>
      <c r="L616" t="str">
        <f t="shared" si="70"/>
        <v>26AUG2025:15:00:00</v>
      </c>
      <c r="M616">
        <v>16</v>
      </c>
      <c r="N616">
        <f t="shared" si="71"/>
        <v>-126.41992199999913</v>
      </c>
      <c r="O616">
        <f t="shared" si="66"/>
        <v>-126.41992199999913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0.94435406155109103</v>
      </c>
    </row>
    <row r="617" spans="1:19" x14ac:dyDescent="0.25">
      <c r="A617" t="s">
        <v>641</v>
      </c>
      <c r="B617">
        <v>13763.503906</v>
      </c>
      <c r="C617">
        <v>13497.599609000001</v>
      </c>
      <c r="D617">
        <v>13295.489258</v>
      </c>
      <c r="E617">
        <v>13285.756836</v>
      </c>
      <c r="F617">
        <v>13255.799805000001</v>
      </c>
      <c r="G617">
        <v>13287.400390999999</v>
      </c>
      <c r="H617">
        <v>13497.599609000001</v>
      </c>
      <c r="I617">
        <v>13466.900390999999</v>
      </c>
      <c r="J617">
        <v>13376.923828000001</v>
      </c>
      <c r="L617" t="str">
        <f t="shared" si="70"/>
        <v>26AUG2025:16:00:00</v>
      </c>
      <c r="M617">
        <v>17</v>
      </c>
      <c r="N617">
        <f t="shared" si="71"/>
        <v>-265.90429699999913</v>
      </c>
      <c r="O617">
        <f t="shared" si="66"/>
        <v>-265.90429699999913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1.9319520582551801</v>
      </c>
    </row>
    <row r="618" spans="1:19" x14ac:dyDescent="0.25">
      <c r="A618" t="s">
        <v>642</v>
      </c>
      <c r="B618">
        <v>14084.368164</v>
      </c>
      <c r="C618">
        <v>13656.400390999999</v>
      </c>
      <c r="D618">
        <v>13429.702148</v>
      </c>
      <c r="E618">
        <v>13449.245117</v>
      </c>
      <c r="F618">
        <v>13492</v>
      </c>
      <c r="G618">
        <v>13494.799805000001</v>
      </c>
      <c r="H618">
        <v>13656.400390999999</v>
      </c>
      <c r="I618">
        <v>13644.200194999999</v>
      </c>
      <c r="J618">
        <v>13571.850586</v>
      </c>
      <c r="L618" t="str">
        <f t="shared" si="70"/>
        <v>26AUG2025:17:00:00</v>
      </c>
      <c r="M618">
        <v>18</v>
      </c>
      <c r="N618">
        <f t="shared" si="71"/>
        <v>-427.96777300000031</v>
      </c>
      <c r="O618">
        <f t="shared" si="66"/>
        <v>-427.96777300000031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3.0386011499890833</v>
      </c>
    </row>
    <row r="619" spans="1:19" x14ac:dyDescent="0.25">
      <c r="A619" t="s">
        <v>643</v>
      </c>
      <c r="B619">
        <v>14108.372069999999</v>
      </c>
      <c r="C619">
        <v>13671.799805000001</v>
      </c>
      <c r="D619">
        <v>13448.416992</v>
      </c>
      <c r="E619">
        <v>13554.291015999999</v>
      </c>
      <c r="F619">
        <v>13611.099609000001</v>
      </c>
      <c r="G619">
        <v>13562.799805000001</v>
      </c>
      <c r="H619">
        <v>13671.799805000001</v>
      </c>
      <c r="I619">
        <v>13673.900390999999</v>
      </c>
      <c r="J619">
        <v>13629.900390999999</v>
      </c>
      <c r="L619" t="str">
        <f t="shared" si="70"/>
        <v>26AUG2025:18:00:00</v>
      </c>
      <c r="M619">
        <v>19</v>
      </c>
      <c r="N619">
        <f t="shared" si="71"/>
        <v>-436.57226499999888</v>
      </c>
      <c r="O619">
        <f t="shared" si="66"/>
        <v>-436.57226499999888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3.0944198440040069</v>
      </c>
    </row>
    <row r="620" spans="1:19" x14ac:dyDescent="0.25">
      <c r="A620" t="s">
        <v>644</v>
      </c>
      <c r="B620">
        <v>13923.027344</v>
      </c>
      <c r="C620">
        <v>13489.200194999999</v>
      </c>
      <c r="D620">
        <v>13457.788086</v>
      </c>
      <c r="E620">
        <v>13696.053711</v>
      </c>
      <c r="F620">
        <v>13602.5</v>
      </c>
      <c r="G620">
        <v>13586.299805000001</v>
      </c>
      <c r="H620">
        <v>13489.200194999999</v>
      </c>
      <c r="I620">
        <v>13498.5</v>
      </c>
      <c r="J620">
        <v>13544.125</v>
      </c>
      <c r="L620" t="str">
        <f t="shared" si="70"/>
        <v>26AUG2025:19:00:00</v>
      </c>
      <c r="M620">
        <v>20</v>
      </c>
      <c r="N620">
        <f t="shared" si="71"/>
        <v>-433.82714900000065</v>
      </c>
      <c r="O620">
        <f t="shared" si="66"/>
        <v>-433.82714900000065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3.1158966960368315</v>
      </c>
    </row>
    <row r="621" spans="1:19" x14ac:dyDescent="0.25">
      <c r="A621" t="s">
        <v>645</v>
      </c>
      <c r="B621">
        <v>13343.508789</v>
      </c>
      <c r="C621">
        <v>13056.299805000001</v>
      </c>
      <c r="D621">
        <v>12955.072265999999</v>
      </c>
      <c r="E621">
        <v>13018.566406</v>
      </c>
      <c r="F621">
        <v>13253.299805000001</v>
      </c>
      <c r="G621">
        <v>13205.599609000001</v>
      </c>
      <c r="H621">
        <v>13056.299805000001</v>
      </c>
      <c r="I621">
        <v>13052.799805000001</v>
      </c>
      <c r="J621">
        <v>13142</v>
      </c>
      <c r="L621" t="str">
        <f t="shared" si="70"/>
        <v>26AUG2025:20:00:00</v>
      </c>
      <c r="M621">
        <v>21</v>
      </c>
      <c r="N621">
        <f t="shared" si="71"/>
        <v>-287.20898399999896</v>
      </c>
      <c r="O621">
        <f t="shared" si="66"/>
        <v>-287.20898399999896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2.1524247373132148</v>
      </c>
    </row>
    <row r="622" spans="1:19" x14ac:dyDescent="0.25">
      <c r="A622" t="s">
        <v>646</v>
      </c>
      <c r="B622">
        <v>12867.673828000001</v>
      </c>
      <c r="C622">
        <v>12575.400390999999</v>
      </c>
      <c r="D622">
        <v>12500.889648</v>
      </c>
      <c r="E622">
        <v>12625.584961</v>
      </c>
      <c r="F622">
        <v>12780.900390999999</v>
      </c>
      <c r="G622">
        <v>12726.400390999999</v>
      </c>
      <c r="H622">
        <v>12575.400390999999</v>
      </c>
      <c r="I622">
        <v>12550.599609000001</v>
      </c>
      <c r="J622">
        <v>12658.326171999999</v>
      </c>
      <c r="L622" t="str">
        <f t="shared" si="70"/>
        <v>26AUG2025:21:00:00</v>
      </c>
      <c r="M622">
        <v>22</v>
      </c>
      <c r="N622">
        <f t="shared" si="71"/>
        <v>-292.27343700000165</v>
      </c>
      <c r="O622">
        <f t="shared" si="66"/>
        <v>-292.27343700000165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2.2713774137172793</v>
      </c>
    </row>
    <row r="623" spans="1:19" x14ac:dyDescent="0.25">
      <c r="A623" t="s">
        <v>647</v>
      </c>
      <c r="B623">
        <v>12299.127930000001</v>
      </c>
      <c r="C623">
        <v>12086</v>
      </c>
      <c r="D623">
        <v>11951.026367</v>
      </c>
      <c r="E623">
        <v>12118.143555000001</v>
      </c>
      <c r="F623">
        <v>12269.200194999999</v>
      </c>
      <c r="G623">
        <v>12217.799805000001</v>
      </c>
      <c r="H623">
        <v>12086</v>
      </c>
      <c r="I623">
        <v>12046.200194999999</v>
      </c>
      <c r="J623">
        <v>12154.799805000001</v>
      </c>
      <c r="L623" t="str">
        <f t="shared" si="70"/>
        <v>26AUG2025:22:00:00</v>
      </c>
      <c r="M623">
        <v>23</v>
      </c>
      <c r="N623">
        <f t="shared" si="71"/>
        <v>-213.12793000000056</v>
      </c>
      <c r="O623">
        <f t="shared" si="66"/>
        <v>-213.12793000000056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1.7328702588753426</v>
      </c>
    </row>
    <row r="624" spans="1:19" x14ac:dyDescent="0.25">
      <c r="A624" t="s">
        <v>648</v>
      </c>
      <c r="B624">
        <v>11527.921875</v>
      </c>
      <c r="C624">
        <v>11265.700194999999</v>
      </c>
      <c r="D624">
        <v>11140.097656</v>
      </c>
      <c r="E624">
        <v>11388.229492</v>
      </c>
      <c r="F624">
        <v>11429</v>
      </c>
      <c r="G624">
        <v>11381.400390999999</v>
      </c>
      <c r="H624">
        <v>11265.700194999999</v>
      </c>
      <c r="I624">
        <v>11230.400390999999</v>
      </c>
      <c r="J624">
        <v>11326.625</v>
      </c>
      <c r="L624" t="str">
        <f t="shared" si="70"/>
        <v>26AUG2025:23:00:00</v>
      </c>
      <c r="M624">
        <v>24</v>
      </c>
      <c r="N624">
        <f t="shared" si="71"/>
        <v>-262.22168000000056</v>
      </c>
      <c r="O624">
        <f t="shared" si="66"/>
        <v>-262.22168000000056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2.2746656582455418</v>
      </c>
    </row>
    <row r="625" spans="1:19" x14ac:dyDescent="0.25">
      <c r="A625" t="s">
        <v>649</v>
      </c>
      <c r="B625">
        <v>10696.533203000001</v>
      </c>
      <c r="C625">
        <v>10412.900390999999</v>
      </c>
      <c r="D625">
        <v>10308.447265999999</v>
      </c>
      <c r="E625">
        <v>10391.354492</v>
      </c>
      <c r="F625">
        <v>10577.700194999999</v>
      </c>
      <c r="G625">
        <v>10516.900390999999</v>
      </c>
      <c r="H625">
        <v>10412.900390999999</v>
      </c>
      <c r="I625">
        <v>10387.700194999999</v>
      </c>
      <c r="J625">
        <v>10473.800781</v>
      </c>
      <c r="L625" t="str">
        <f t="shared" si="70"/>
        <v>27AUG2025:00:00:00</v>
      </c>
      <c r="M625">
        <v>1</v>
      </c>
      <c r="N625">
        <f t="shared" si="71"/>
        <v>-283.63281200000165</v>
      </c>
      <c r="O625">
        <f t="shared" si="66"/>
        <v>-283.63281200000165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2.6516330722972246</v>
      </c>
    </row>
    <row r="626" spans="1:19" x14ac:dyDescent="0.25">
      <c r="A626" t="s">
        <v>650</v>
      </c>
      <c r="B626">
        <v>9903.9384766000003</v>
      </c>
      <c r="C626">
        <v>9776.4804688000004</v>
      </c>
      <c r="D626">
        <v>9599.2714844000002</v>
      </c>
      <c r="E626">
        <v>9787.4306641000003</v>
      </c>
      <c r="F626">
        <v>9776.4804688000004</v>
      </c>
      <c r="G626">
        <v>9713.2001952999999</v>
      </c>
      <c r="H626">
        <v>9489.5302733999997</v>
      </c>
      <c r="I626">
        <v>9739.9101563000004</v>
      </c>
      <c r="J626">
        <v>9679.7802733999997</v>
      </c>
      <c r="L626" t="str">
        <f t="shared" si="70"/>
        <v>27AUG2025:01:00:00</v>
      </c>
      <c r="M626">
        <v>2</v>
      </c>
      <c r="N626">
        <f t="shared" si="71"/>
        <v>-127.4580077999999</v>
      </c>
      <c r="O626">
        <f t="shared" si="66"/>
        <v>-127.4580077999999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1.2869426451016883</v>
      </c>
    </row>
    <row r="627" spans="1:19" x14ac:dyDescent="0.25">
      <c r="A627" t="s">
        <v>651</v>
      </c>
      <c r="B627">
        <v>9381.5859375</v>
      </c>
      <c r="C627">
        <v>9164.6201172000001</v>
      </c>
      <c r="D627">
        <v>9084.8330077999999</v>
      </c>
      <c r="E627">
        <v>9286.8876952999999</v>
      </c>
      <c r="F627">
        <v>9164.6201172000001</v>
      </c>
      <c r="G627">
        <v>9106.5097655999998</v>
      </c>
      <c r="H627">
        <v>8886.9902344000002</v>
      </c>
      <c r="I627">
        <v>9125.9199219000002</v>
      </c>
      <c r="J627">
        <v>9071.0097655999998</v>
      </c>
      <c r="L627" t="str">
        <f t="shared" si="70"/>
        <v>27AUG2025:02:00:00</v>
      </c>
      <c r="M627">
        <v>3</v>
      </c>
      <c r="N627">
        <f t="shared" si="71"/>
        <v>-216.9658202999999</v>
      </c>
      <c r="O627">
        <f t="shared" si="66"/>
        <v>-216.9658202999999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2.3126774273073156</v>
      </c>
    </row>
    <row r="628" spans="1:19" x14ac:dyDescent="0.25">
      <c r="A628" t="s">
        <v>652</v>
      </c>
      <c r="B628">
        <v>8930.3886719000002</v>
      </c>
      <c r="C628">
        <v>8701.1601563000004</v>
      </c>
      <c r="D628">
        <v>8641.2890625</v>
      </c>
      <c r="E628">
        <v>8718.5585938000004</v>
      </c>
      <c r="F628">
        <v>8701.1601563000004</v>
      </c>
      <c r="G628">
        <v>8634.3095702999999</v>
      </c>
      <c r="H628">
        <v>8423.2304688000004</v>
      </c>
      <c r="I628">
        <v>8650.4599608999997</v>
      </c>
      <c r="J628">
        <v>8602.2900391000003</v>
      </c>
      <c r="L628" t="str">
        <f t="shared" si="70"/>
        <v>27AUG2025:03:00:00</v>
      </c>
      <c r="M628">
        <v>4</v>
      </c>
      <c r="N628">
        <f t="shared" si="71"/>
        <v>-229.22851559999981</v>
      </c>
      <c r="O628">
        <f t="shared" si="66"/>
        <v>-229.22851559999981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2.5668369431812188</v>
      </c>
    </row>
    <row r="629" spans="1:19" x14ac:dyDescent="0.25">
      <c r="A629" t="s">
        <v>653</v>
      </c>
      <c r="B629">
        <v>8747.2460938000004</v>
      </c>
      <c r="C629">
        <v>8476.4296875</v>
      </c>
      <c r="D629">
        <v>8474.3144530999998</v>
      </c>
      <c r="E629">
        <v>8578.7734375</v>
      </c>
      <c r="F629">
        <v>8476.4296875</v>
      </c>
      <c r="G629">
        <v>8376.5800780999998</v>
      </c>
      <c r="H629">
        <v>8192.6103516000003</v>
      </c>
      <c r="I629">
        <v>8394.0498047000001</v>
      </c>
      <c r="J629">
        <v>8359.9179688000004</v>
      </c>
      <c r="L629" t="str">
        <f t="shared" si="70"/>
        <v>27AUG2025:04:00:00</v>
      </c>
      <c r="M629">
        <v>5</v>
      </c>
      <c r="N629">
        <f t="shared" si="71"/>
        <v>-270.81640630000038</v>
      </c>
      <c r="O629">
        <f t="shared" si="66"/>
        <v>-270.81640630000038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3.0960190601240036</v>
      </c>
    </row>
    <row r="630" spans="1:19" x14ac:dyDescent="0.25">
      <c r="A630" t="s">
        <v>654</v>
      </c>
      <c r="B630">
        <v>8789.4824219000002</v>
      </c>
      <c r="C630">
        <v>8412.3203125</v>
      </c>
      <c r="D630">
        <v>8329.3837891000003</v>
      </c>
      <c r="E630">
        <v>8418.6064452999999</v>
      </c>
      <c r="F630">
        <v>8412.3203125</v>
      </c>
      <c r="G630">
        <v>8303.5195313000004</v>
      </c>
      <c r="H630">
        <v>8122.5097655999998</v>
      </c>
      <c r="I630">
        <v>8288.6904297000001</v>
      </c>
      <c r="J630">
        <v>8281.7597655999998</v>
      </c>
      <c r="L630" t="str">
        <f t="shared" si="70"/>
        <v>27AUG2025:05:00:00</v>
      </c>
      <c r="M630">
        <v>6</v>
      </c>
      <c r="N630">
        <f t="shared" si="71"/>
        <v>-377.16210940000019</v>
      </c>
      <c r="O630">
        <f t="shared" si="66"/>
        <v>-377.16210940000019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4.2910616495489853</v>
      </c>
    </row>
    <row r="631" spans="1:19" x14ac:dyDescent="0.25">
      <c r="A631" t="s">
        <v>655</v>
      </c>
      <c r="B631">
        <v>8897.7539063000004</v>
      </c>
      <c r="C631">
        <v>8527.2802733999997</v>
      </c>
      <c r="D631">
        <v>8360.6826172000001</v>
      </c>
      <c r="E631">
        <v>8455.8310547000001</v>
      </c>
      <c r="F631">
        <v>8527.2802733999997</v>
      </c>
      <c r="G631">
        <v>8442.0400391000003</v>
      </c>
      <c r="H631">
        <v>8236.3398438000004</v>
      </c>
      <c r="I631">
        <v>8360.5302733999997</v>
      </c>
      <c r="J631">
        <v>8391.5478516000003</v>
      </c>
      <c r="L631" t="str">
        <f t="shared" si="70"/>
        <v>27AUG2025:06:00:00</v>
      </c>
      <c r="M631">
        <v>7</v>
      </c>
      <c r="N631">
        <f t="shared" si="71"/>
        <v>-370.47363290000067</v>
      </c>
      <c r="O631">
        <f t="shared" si="66"/>
        <v>-370.47363290000067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4.163675875972352</v>
      </c>
    </row>
    <row r="632" spans="1:19" x14ac:dyDescent="0.25">
      <c r="A632" t="s">
        <v>656</v>
      </c>
      <c r="B632">
        <v>9209.9550780999998</v>
      </c>
      <c r="C632">
        <v>8865.3896483999997</v>
      </c>
      <c r="D632">
        <v>8713.4755858999997</v>
      </c>
      <c r="E632">
        <v>8845.5546875</v>
      </c>
      <c r="F632">
        <v>8865.3896483999997</v>
      </c>
      <c r="G632">
        <v>8791.6396483999997</v>
      </c>
      <c r="H632">
        <v>8590.2197266000003</v>
      </c>
      <c r="I632">
        <v>8656.25</v>
      </c>
      <c r="J632">
        <v>8725.875</v>
      </c>
      <c r="L632" t="str">
        <f t="shared" si="70"/>
        <v>27AUG2025:07:00:00</v>
      </c>
      <c r="M632">
        <v>8</v>
      </c>
      <c r="N632">
        <f t="shared" si="71"/>
        <v>-344.5654297000001</v>
      </c>
      <c r="O632">
        <f t="shared" si="66"/>
        <v>-344.5654297000001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3.7412281251982331</v>
      </c>
    </row>
    <row r="633" spans="1:19" x14ac:dyDescent="0.25">
      <c r="A633" t="s">
        <v>657</v>
      </c>
      <c r="B633">
        <v>9400.8662108999997</v>
      </c>
      <c r="C633">
        <v>9047.7695313000004</v>
      </c>
      <c r="D633">
        <v>8954.8349608999997</v>
      </c>
      <c r="E633">
        <v>9115.1503905999998</v>
      </c>
      <c r="F633">
        <v>9047.7695313000004</v>
      </c>
      <c r="G633">
        <v>8953.7998047000001</v>
      </c>
      <c r="H633">
        <v>8776.6201172000001</v>
      </c>
      <c r="I633">
        <v>8811.1699219000002</v>
      </c>
      <c r="J633">
        <v>8897.3398438000004</v>
      </c>
      <c r="L633" t="str">
        <f t="shared" si="70"/>
        <v>27AUG2025:08:00:00</v>
      </c>
      <c r="M633">
        <v>9</v>
      </c>
      <c r="N633">
        <f t="shared" si="71"/>
        <v>-353.09667959999933</v>
      </c>
      <c r="O633">
        <f t="shared" si="66"/>
        <v>-353.09667959999933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3.7560015394176673</v>
      </c>
    </row>
    <row r="634" spans="1:19" x14ac:dyDescent="0.25">
      <c r="A634" t="s">
        <v>658</v>
      </c>
      <c r="B634">
        <v>9779.1542969000002</v>
      </c>
      <c r="C634">
        <v>9421.2900391000003</v>
      </c>
      <c r="D634">
        <v>9538.3505858999997</v>
      </c>
      <c r="E634">
        <v>9708.7744141000003</v>
      </c>
      <c r="F634">
        <v>9421.2900391000003</v>
      </c>
      <c r="G634">
        <v>9336.4599608999997</v>
      </c>
      <c r="H634">
        <v>9205.1298827999999</v>
      </c>
      <c r="I634">
        <v>9274.0898438000004</v>
      </c>
      <c r="J634">
        <v>9309.2421875</v>
      </c>
      <c r="L634" t="str">
        <f t="shared" si="70"/>
        <v>27AUG2025:09:00:00</v>
      </c>
      <c r="M634">
        <v>10</v>
      </c>
      <c r="N634">
        <f t="shared" si="71"/>
        <v>-357.8642577999999</v>
      </c>
      <c r="O634">
        <f t="shared" si="66"/>
        <v>-357.8642577999999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3.6594601837240996</v>
      </c>
    </row>
    <row r="635" spans="1:19" x14ac:dyDescent="0.25">
      <c r="A635" t="s">
        <v>659</v>
      </c>
      <c r="B635">
        <v>10529.583984000001</v>
      </c>
      <c r="C635">
        <v>9945.5703125</v>
      </c>
      <c r="D635">
        <v>10111.609375</v>
      </c>
      <c r="E635">
        <v>10249.5</v>
      </c>
      <c r="F635">
        <v>9945.5703125</v>
      </c>
      <c r="G635">
        <v>9893.0302733999997</v>
      </c>
      <c r="H635">
        <v>9808.5195313000004</v>
      </c>
      <c r="I635">
        <v>9937.6298827999999</v>
      </c>
      <c r="J635">
        <v>9896.1875</v>
      </c>
      <c r="L635" t="str">
        <f t="shared" si="70"/>
        <v>27AUG2025:10:00:00</v>
      </c>
      <c r="M635">
        <v>11</v>
      </c>
      <c r="N635">
        <f t="shared" si="71"/>
        <v>-584.01367150000078</v>
      </c>
      <c r="O635">
        <f t="shared" si="66"/>
        <v>-584.01367150000078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5.5464078389747016</v>
      </c>
    </row>
    <row r="636" spans="1:19" x14ac:dyDescent="0.25">
      <c r="A636" t="s">
        <v>660</v>
      </c>
      <c r="B636">
        <v>11224.376953000001</v>
      </c>
      <c r="C636">
        <v>10477.400390999999</v>
      </c>
      <c r="D636">
        <v>10648.301758</v>
      </c>
      <c r="E636">
        <v>10915.926758</v>
      </c>
      <c r="F636">
        <v>10477.400390999999</v>
      </c>
      <c r="G636">
        <v>10472.700194999999</v>
      </c>
      <c r="H636">
        <v>10438.099609000001</v>
      </c>
      <c r="I636">
        <v>10649.700194999999</v>
      </c>
      <c r="J636">
        <v>10509.475586</v>
      </c>
      <c r="L636" t="str">
        <f t="shared" si="70"/>
        <v>27AUG2025:11:00:00</v>
      </c>
      <c r="M636">
        <v>12</v>
      </c>
      <c r="N636">
        <f t="shared" si="71"/>
        <v>-746.97656200000165</v>
      </c>
      <c r="O636">
        <f t="shared" si="66"/>
        <v>-746.97656200000165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6.6549490018717972</v>
      </c>
    </row>
    <row r="637" spans="1:19" x14ac:dyDescent="0.25">
      <c r="A637" t="s">
        <v>661</v>
      </c>
      <c r="B637">
        <v>11576.821289</v>
      </c>
      <c r="C637">
        <v>11039.400390999999</v>
      </c>
      <c r="D637">
        <v>11091.372069999999</v>
      </c>
      <c r="E637">
        <v>11349.399414</v>
      </c>
      <c r="F637">
        <v>11039.400390999999</v>
      </c>
      <c r="G637">
        <v>11110.400390999999</v>
      </c>
      <c r="H637">
        <v>11111.200194999999</v>
      </c>
      <c r="I637">
        <v>11339.099609000001</v>
      </c>
      <c r="J637">
        <v>11150.025390999999</v>
      </c>
      <c r="L637" t="str">
        <f t="shared" si="70"/>
        <v>27AUG2025:12:00:00</v>
      </c>
      <c r="M637">
        <v>13</v>
      </c>
      <c r="N637">
        <f t="shared" si="71"/>
        <v>-537.42089800000031</v>
      </c>
      <c r="O637">
        <f t="shared" si="66"/>
        <v>-537.42089800000031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4.642214685568689</v>
      </c>
    </row>
    <row r="638" spans="1:19" x14ac:dyDescent="0.25">
      <c r="A638" t="s">
        <v>662</v>
      </c>
      <c r="B638">
        <v>12007.645508</v>
      </c>
      <c r="C638">
        <v>11589.200194999999</v>
      </c>
      <c r="D638">
        <v>11680.423828000001</v>
      </c>
      <c r="E638">
        <v>11876.962890999999</v>
      </c>
      <c r="F638">
        <v>11589.200194999999</v>
      </c>
      <c r="G638">
        <v>11768.599609000001</v>
      </c>
      <c r="H638">
        <v>11787.700194999999</v>
      </c>
      <c r="I638">
        <v>12004.5</v>
      </c>
      <c r="J638">
        <v>11787.5</v>
      </c>
      <c r="L638" t="str">
        <f t="shared" si="70"/>
        <v>27AUG2025:13:00:00</v>
      </c>
      <c r="M638">
        <v>14</v>
      </c>
      <c r="N638">
        <f t="shared" si="71"/>
        <v>-418.44531300000017</v>
      </c>
      <c r="O638">
        <f t="shared" si="66"/>
        <v>-418.44531300000017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3.4848240041831202</v>
      </c>
    </row>
    <row r="639" spans="1:19" x14ac:dyDescent="0.25">
      <c r="A639" t="s">
        <v>663</v>
      </c>
      <c r="B639">
        <v>12616.046875</v>
      </c>
      <c r="C639">
        <v>12078.400390999999</v>
      </c>
      <c r="D639">
        <v>12356.877930000001</v>
      </c>
      <c r="E639">
        <v>12810.190430000001</v>
      </c>
      <c r="F639">
        <v>12078.400390999999</v>
      </c>
      <c r="G639">
        <v>12371.200194999999</v>
      </c>
      <c r="H639">
        <v>12371.700194999999</v>
      </c>
      <c r="I639">
        <v>12580.400390999999</v>
      </c>
      <c r="J639">
        <v>12350.425781</v>
      </c>
      <c r="L639" t="str">
        <f t="shared" si="70"/>
        <v>27AUG2025:14:00:00</v>
      </c>
      <c r="M639">
        <v>15</v>
      </c>
      <c r="N639">
        <f t="shared" si="71"/>
        <v>-537.64648400000078</v>
      </c>
      <c r="O639">
        <f t="shared" si="66"/>
        <v>-537.64648400000078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4.2616081671779682</v>
      </c>
    </row>
    <row r="640" spans="1:19" x14ac:dyDescent="0.25">
      <c r="A640" t="s">
        <v>664</v>
      </c>
      <c r="B640">
        <v>13250.865234000001</v>
      </c>
      <c r="C640">
        <v>12437.200194999999</v>
      </c>
      <c r="D640">
        <v>12776.796875</v>
      </c>
      <c r="E640">
        <v>13319.887694999999</v>
      </c>
      <c r="F640">
        <v>12437.200194999999</v>
      </c>
      <c r="G640">
        <v>12818.400390999999</v>
      </c>
      <c r="H640">
        <v>12755.5</v>
      </c>
      <c r="I640">
        <v>12981.400390999999</v>
      </c>
      <c r="J640">
        <v>12748.125</v>
      </c>
      <c r="L640" t="str">
        <f t="shared" si="70"/>
        <v>27AUG2025:15:00:00</v>
      </c>
      <c r="M640">
        <v>16</v>
      </c>
      <c r="N640">
        <f t="shared" si="71"/>
        <v>-813.66503900000134</v>
      </c>
      <c r="O640">
        <f t="shared" si="66"/>
        <v>-813.66503900000134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6.1404672421861362</v>
      </c>
    </row>
    <row r="641" spans="1:19" x14ac:dyDescent="0.25">
      <c r="A641" t="s">
        <v>665</v>
      </c>
      <c r="B641">
        <v>13745.032227</v>
      </c>
      <c r="C641">
        <v>12652.700194999999</v>
      </c>
      <c r="D641">
        <v>13020.219727</v>
      </c>
      <c r="E641">
        <v>13426.943359000001</v>
      </c>
      <c r="F641">
        <v>12652.700194999999</v>
      </c>
      <c r="G641">
        <v>13016</v>
      </c>
      <c r="H641">
        <v>13005.299805000001</v>
      </c>
      <c r="I641">
        <v>13243.5</v>
      </c>
      <c r="J641">
        <v>12979.375</v>
      </c>
      <c r="L641" t="str">
        <f t="shared" si="70"/>
        <v>27AUG2025:16:00:00</v>
      </c>
      <c r="M641">
        <v>17</v>
      </c>
      <c r="N641">
        <f t="shared" si="71"/>
        <v>-1092.3320320000003</v>
      </c>
      <c r="O641">
        <f t="shared" si="66"/>
        <v>-1092.3320320000003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7.9471041897907106</v>
      </c>
    </row>
    <row r="642" spans="1:19" x14ac:dyDescent="0.25">
      <c r="A642" t="s">
        <v>666</v>
      </c>
      <c r="B642">
        <v>14105.627930000001</v>
      </c>
      <c r="C642">
        <v>12838.400390999999</v>
      </c>
      <c r="D642">
        <v>13081.622069999999</v>
      </c>
      <c r="E642">
        <v>13387.749023</v>
      </c>
      <c r="F642">
        <v>12838.400390999999</v>
      </c>
      <c r="G642">
        <v>13206.200194999999</v>
      </c>
      <c r="H642">
        <v>13188.900390999999</v>
      </c>
      <c r="I642">
        <v>13428.700194999999</v>
      </c>
      <c r="J642">
        <v>13165.549805000001</v>
      </c>
      <c r="L642" t="str">
        <f t="shared" si="70"/>
        <v>27AUG2025:17:00:00</v>
      </c>
      <c r="M642">
        <v>18</v>
      </c>
      <c r="N642">
        <f t="shared" si="71"/>
        <v>-1267.2275390000013</v>
      </c>
      <c r="O642">
        <f t="shared" si="66"/>
        <v>-1267.2275390000013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8.9838435076317893</v>
      </c>
    </row>
    <row r="643" spans="1:19" x14ac:dyDescent="0.25">
      <c r="A643" t="s">
        <v>667</v>
      </c>
      <c r="B643">
        <v>14254.275390999999</v>
      </c>
      <c r="C643">
        <v>12895.5</v>
      </c>
      <c r="D643">
        <v>13228.294921999999</v>
      </c>
      <c r="E643">
        <v>13755.770508</v>
      </c>
      <c r="F643">
        <v>12895.5</v>
      </c>
      <c r="G643">
        <v>13249.599609000001</v>
      </c>
      <c r="H643">
        <v>13217.5</v>
      </c>
      <c r="I643">
        <v>13412.299805000001</v>
      </c>
      <c r="J643">
        <v>13193.725586</v>
      </c>
      <c r="L643" t="str">
        <f t="shared" si="70"/>
        <v>27AUG2025:18:00:00</v>
      </c>
      <c r="M643">
        <v>19</v>
      </c>
      <c r="N643">
        <f t="shared" si="71"/>
        <v>-1358.7753909999992</v>
      </c>
      <c r="O643">
        <f t="shared" ref="O643:O673" si="73">IF(N643&lt;0,N643,"")</f>
        <v>-1358.7753909999992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9.5324059184230148</v>
      </c>
    </row>
    <row r="644" spans="1:19" x14ac:dyDescent="0.25">
      <c r="A644" t="s">
        <v>668</v>
      </c>
      <c r="B644">
        <v>13886.171875</v>
      </c>
      <c r="C644">
        <v>12944.799805000001</v>
      </c>
      <c r="D644">
        <v>13166.666992</v>
      </c>
      <c r="E644">
        <v>13534.858398</v>
      </c>
      <c r="F644">
        <v>12944.799805000001</v>
      </c>
      <c r="G644">
        <v>13277.700194999999</v>
      </c>
      <c r="H644">
        <v>13065.700194999999</v>
      </c>
      <c r="I644">
        <v>13232.799805000001</v>
      </c>
      <c r="J644">
        <v>13130.25</v>
      </c>
      <c r="L644" t="str">
        <f t="shared" ref="L644:L707" si="77">A644</f>
        <v>27AUG2025:19:00:00</v>
      </c>
      <c r="M644">
        <v>20</v>
      </c>
      <c r="N644">
        <f t="shared" ref="N644:N673" si="78">C644-B644</f>
        <v>-941.37206999999944</v>
      </c>
      <c r="O644">
        <f t="shared" si="73"/>
        <v>-941.37206999999944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6.7792050859949438</v>
      </c>
    </row>
    <row r="645" spans="1:19" x14ac:dyDescent="0.25">
      <c r="A645" t="s">
        <v>669</v>
      </c>
      <c r="B645">
        <v>13501.440430000001</v>
      </c>
      <c r="C645">
        <v>12629.200194999999</v>
      </c>
      <c r="D645">
        <v>12810.209961</v>
      </c>
      <c r="E645">
        <v>13029.499023</v>
      </c>
      <c r="F645">
        <v>12629.200194999999</v>
      </c>
      <c r="G645">
        <v>12923.5</v>
      </c>
      <c r="H645">
        <v>12688.099609000001</v>
      </c>
      <c r="I645">
        <v>12896.900390999999</v>
      </c>
      <c r="J645">
        <v>12784.423828000001</v>
      </c>
      <c r="L645" t="str">
        <f t="shared" si="77"/>
        <v>27AUG2025:20:00:00</v>
      </c>
      <c r="M645">
        <v>21</v>
      </c>
      <c r="N645">
        <f t="shared" si="78"/>
        <v>-872.24023500000112</v>
      </c>
      <c r="O645">
        <f t="shared" si="73"/>
        <v>-872.24023500000112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6.4603494680604321</v>
      </c>
    </row>
    <row r="646" spans="1:19" x14ac:dyDescent="0.25">
      <c r="A646" t="s">
        <v>670</v>
      </c>
      <c r="B646">
        <v>13160.082031</v>
      </c>
      <c r="C646">
        <v>12241.700194999999</v>
      </c>
      <c r="D646">
        <v>12346.809569999999</v>
      </c>
      <c r="E646">
        <v>12542.439453000001</v>
      </c>
      <c r="F646">
        <v>12241.700194999999</v>
      </c>
      <c r="G646">
        <v>12472.400390999999</v>
      </c>
      <c r="H646">
        <v>12256.400390999999</v>
      </c>
      <c r="I646">
        <v>12485.5</v>
      </c>
      <c r="J646">
        <v>12364</v>
      </c>
      <c r="L646" t="str">
        <f t="shared" si="77"/>
        <v>27AUG2025:21:00:00</v>
      </c>
      <c r="M646">
        <v>22</v>
      </c>
      <c r="N646">
        <f t="shared" si="78"/>
        <v>-918.38183600000048</v>
      </c>
      <c r="O646">
        <f t="shared" si="73"/>
        <v>-918.38183600000048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6.978541880184733</v>
      </c>
    </row>
    <row r="647" spans="1:19" x14ac:dyDescent="0.25">
      <c r="A647" t="s">
        <v>671</v>
      </c>
      <c r="B647">
        <v>12616.138671999999</v>
      </c>
      <c r="C647">
        <v>11776.900390999999</v>
      </c>
      <c r="D647">
        <v>11904.215819999999</v>
      </c>
      <c r="E647">
        <v>12139.511719</v>
      </c>
      <c r="F647">
        <v>11776.900390999999</v>
      </c>
      <c r="G647">
        <v>11981.900390999999</v>
      </c>
      <c r="H647">
        <v>11783</v>
      </c>
      <c r="I647">
        <v>12022.099609000001</v>
      </c>
      <c r="J647">
        <v>11890.974609000001</v>
      </c>
      <c r="L647" t="str">
        <f t="shared" si="77"/>
        <v>27AUG2025:22:00:00</v>
      </c>
      <c r="M647">
        <v>23</v>
      </c>
      <c r="N647">
        <f t="shared" si="78"/>
        <v>-839.23828099999992</v>
      </c>
      <c r="O647">
        <f t="shared" si="73"/>
        <v>-839.23828099999992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6.6521009543323126</v>
      </c>
    </row>
    <row r="648" spans="1:19" x14ac:dyDescent="0.25">
      <c r="A648" t="s">
        <v>672</v>
      </c>
      <c r="B648">
        <v>11756.513671999999</v>
      </c>
      <c r="C648">
        <v>11069.400390999999</v>
      </c>
      <c r="D648">
        <v>11081.439453000001</v>
      </c>
      <c r="E648">
        <v>11153.481444999999</v>
      </c>
      <c r="F648">
        <v>11069.400390999999</v>
      </c>
      <c r="G648">
        <v>11237.200194999999</v>
      </c>
      <c r="H648">
        <v>11055.200194999999</v>
      </c>
      <c r="I648">
        <v>11290.099609000001</v>
      </c>
      <c r="J648">
        <v>11162.974609000001</v>
      </c>
      <c r="L648" t="str">
        <f t="shared" si="77"/>
        <v>27AUG2025:23:00:00</v>
      </c>
      <c r="M648">
        <v>24</v>
      </c>
      <c r="N648">
        <f t="shared" si="78"/>
        <v>-687.11328099999992</v>
      </c>
      <c r="O648">
        <f t="shared" si="73"/>
        <v>-687.11328099999992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5.8445326579806487</v>
      </c>
    </row>
    <row r="649" spans="1:19" x14ac:dyDescent="0.25">
      <c r="A649" t="s">
        <v>673</v>
      </c>
      <c r="B649">
        <v>10909.201171999999</v>
      </c>
      <c r="C649">
        <v>10314</v>
      </c>
      <c r="D649">
        <v>10266.429688</v>
      </c>
      <c r="E649">
        <v>10285.232421999999</v>
      </c>
      <c r="F649">
        <v>10314</v>
      </c>
      <c r="G649">
        <v>10436.700194999999</v>
      </c>
      <c r="H649">
        <v>10262.799805000001</v>
      </c>
      <c r="I649">
        <v>10492.299805000001</v>
      </c>
      <c r="J649">
        <v>10376.450194999999</v>
      </c>
      <c r="L649" t="str">
        <f t="shared" si="77"/>
        <v>28AUG2025:00:00:00</v>
      </c>
      <c r="M649">
        <v>1</v>
      </c>
      <c r="N649">
        <f t="shared" si="78"/>
        <v>-595.20117199999913</v>
      </c>
      <c r="O649">
        <f t="shared" si="73"/>
        <v>-595.20117199999913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5.4559555976258531</v>
      </c>
    </row>
    <row r="650" spans="1:19" x14ac:dyDescent="0.25">
      <c r="A650" t="s">
        <v>674</v>
      </c>
      <c r="B650">
        <v>10134.071289</v>
      </c>
      <c r="C650">
        <v>10310.5</v>
      </c>
      <c r="D650">
        <v>9696.8300780999998</v>
      </c>
      <c r="E650">
        <v>9802.9746094000002</v>
      </c>
      <c r="F650">
        <v>9872.6201172000001</v>
      </c>
      <c r="G650">
        <v>9790.8095702999999</v>
      </c>
      <c r="H650">
        <v>9841.0703125</v>
      </c>
      <c r="I650">
        <v>9877.75</v>
      </c>
      <c r="J650">
        <v>9845.5625</v>
      </c>
      <c r="L650" t="str">
        <f t="shared" si="77"/>
        <v>28AUG2025:01:00:00</v>
      </c>
      <c r="M650">
        <v>2</v>
      </c>
      <c r="N650">
        <f t="shared" si="78"/>
        <v>176.42871100000048</v>
      </c>
      <c r="O650" t="str">
        <f t="shared" si="73"/>
        <v/>
      </c>
      <c r="P650">
        <f t="shared" si="74"/>
        <v>176.42871100000048</v>
      </c>
      <c r="Q650" t="str">
        <f t="shared" si="75"/>
        <v/>
      </c>
      <c r="R650">
        <f t="shared" si="76"/>
        <v>1</v>
      </c>
      <c r="S650">
        <f t="shared" si="79"/>
        <v>1.7409460222714688</v>
      </c>
    </row>
    <row r="651" spans="1:19" x14ac:dyDescent="0.25">
      <c r="A651" t="s">
        <v>675</v>
      </c>
      <c r="B651">
        <v>9649.7763672000001</v>
      </c>
      <c r="C651">
        <v>9751.6601563000004</v>
      </c>
      <c r="D651">
        <v>9126.1865233999997</v>
      </c>
      <c r="E651">
        <v>9226.4785155999998</v>
      </c>
      <c r="F651">
        <v>9314.6201172000001</v>
      </c>
      <c r="G651">
        <v>9233.4599608999997</v>
      </c>
      <c r="H651">
        <v>9271.5195313000004</v>
      </c>
      <c r="I651">
        <v>9324.8095702999999</v>
      </c>
      <c r="J651">
        <v>9286.1025391000003</v>
      </c>
      <c r="L651" t="str">
        <f t="shared" si="77"/>
        <v>28AUG2025:02:00:00</v>
      </c>
      <c r="M651">
        <v>3</v>
      </c>
      <c r="N651">
        <f t="shared" si="78"/>
        <v>101.88378910000029</v>
      </c>
      <c r="O651" t="str">
        <f t="shared" si="73"/>
        <v/>
      </c>
      <c r="P651">
        <f t="shared" si="74"/>
        <v>101.88378910000029</v>
      </c>
      <c r="Q651" t="str">
        <f t="shared" si="75"/>
        <v/>
      </c>
      <c r="R651">
        <f t="shared" si="76"/>
        <v>1</v>
      </c>
      <c r="S651">
        <f t="shared" si="79"/>
        <v>1.0558150284840548</v>
      </c>
    </row>
    <row r="652" spans="1:19" x14ac:dyDescent="0.25">
      <c r="A652" t="s">
        <v>676</v>
      </c>
      <c r="B652">
        <v>9276.6542969000002</v>
      </c>
      <c r="C652">
        <v>9372.0302733999997</v>
      </c>
      <c r="D652">
        <v>8655.4042969000002</v>
      </c>
      <c r="E652">
        <v>8801.8222655999998</v>
      </c>
      <c r="F652">
        <v>8882.4199219000002</v>
      </c>
      <c r="G652">
        <v>8812.9199219000002</v>
      </c>
      <c r="H652">
        <v>8833.8896483999997</v>
      </c>
      <c r="I652">
        <v>8869.2402344000002</v>
      </c>
      <c r="J652">
        <v>8849.6171875</v>
      </c>
      <c r="L652" t="str">
        <f t="shared" si="77"/>
        <v>28AUG2025:03:00:00</v>
      </c>
      <c r="M652">
        <v>4</v>
      </c>
      <c r="N652">
        <f t="shared" si="78"/>
        <v>95.375976499999524</v>
      </c>
      <c r="O652" t="str">
        <f t="shared" si="73"/>
        <v/>
      </c>
      <c r="P652">
        <f t="shared" si="74"/>
        <v>95.375976499999524</v>
      </c>
      <c r="Q652" t="str">
        <f t="shared" si="75"/>
        <v/>
      </c>
      <c r="R652">
        <f t="shared" si="76"/>
        <v>1</v>
      </c>
      <c r="S652">
        <f t="shared" si="79"/>
        <v>1.0281290371235621</v>
      </c>
    </row>
    <row r="653" spans="1:19" x14ac:dyDescent="0.25">
      <c r="A653" t="s">
        <v>677</v>
      </c>
      <c r="B653">
        <v>9052.3789063000004</v>
      </c>
      <c r="C653">
        <v>9160.7597655999998</v>
      </c>
      <c r="D653">
        <v>8415.84375</v>
      </c>
      <c r="E653">
        <v>8547.7011719000002</v>
      </c>
      <c r="F653">
        <v>8623.0898438000004</v>
      </c>
      <c r="G653">
        <v>8581.0996094000002</v>
      </c>
      <c r="H653">
        <v>8557.9501952999999</v>
      </c>
      <c r="I653">
        <v>8580.1396483999997</v>
      </c>
      <c r="J653">
        <v>8585.5703125</v>
      </c>
      <c r="L653" t="str">
        <f t="shared" si="77"/>
        <v>28AUG2025:04:00:00</v>
      </c>
      <c r="M653">
        <v>5</v>
      </c>
      <c r="N653">
        <f t="shared" si="78"/>
        <v>108.38085929999943</v>
      </c>
      <c r="O653" t="str">
        <f t="shared" si="73"/>
        <v/>
      </c>
      <c r="P653">
        <f t="shared" si="74"/>
        <v>108.38085929999943</v>
      </c>
      <c r="Q653" t="str">
        <f t="shared" si="75"/>
        <v/>
      </c>
      <c r="R653">
        <f t="shared" si="76"/>
        <v>1</v>
      </c>
      <c r="S653">
        <f t="shared" si="79"/>
        <v>1.1972638399456721</v>
      </c>
    </row>
    <row r="654" spans="1:19" x14ac:dyDescent="0.25">
      <c r="A654" t="s">
        <v>678</v>
      </c>
      <c r="B654">
        <v>8990.3896483999997</v>
      </c>
      <c r="C654">
        <v>9033.4101563000004</v>
      </c>
      <c r="D654">
        <v>8279.3271483999997</v>
      </c>
      <c r="E654">
        <v>8416.3769530999998</v>
      </c>
      <c r="F654">
        <v>8514.6904297000001</v>
      </c>
      <c r="G654">
        <v>8502.5097655999998</v>
      </c>
      <c r="H654">
        <v>8441.0195313000004</v>
      </c>
      <c r="I654">
        <v>8434.2197266000003</v>
      </c>
      <c r="J654">
        <v>8473.109375</v>
      </c>
      <c r="L654" t="str">
        <f t="shared" si="77"/>
        <v>28AUG2025:05:00:00</v>
      </c>
      <c r="M654">
        <v>6</v>
      </c>
      <c r="N654">
        <f t="shared" si="78"/>
        <v>43.020507900000666</v>
      </c>
      <c r="O654" t="str">
        <f t="shared" si="73"/>
        <v/>
      </c>
      <c r="P654">
        <f t="shared" si="74"/>
        <v>43.020507900000666</v>
      </c>
      <c r="Q654" t="str">
        <f t="shared" si="75"/>
        <v/>
      </c>
      <c r="R654">
        <f t="shared" si="76"/>
        <v>1</v>
      </c>
      <c r="S654">
        <f t="shared" si="79"/>
        <v>0.4785166114313737</v>
      </c>
    </row>
    <row r="655" spans="1:19" x14ac:dyDescent="0.25">
      <c r="A655" t="s">
        <v>679</v>
      </c>
      <c r="B655">
        <v>9148.5664063000004</v>
      </c>
      <c r="C655">
        <v>9147.5400391000003</v>
      </c>
      <c r="D655">
        <v>8391.9013672000001</v>
      </c>
      <c r="E655">
        <v>8601.5332030999998</v>
      </c>
      <c r="F655">
        <v>8619.7304688000004</v>
      </c>
      <c r="G655">
        <v>8628.5800780999998</v>
      </c>
      <c r="H655">
        <v>8536.6699219000002</v>
      </c>
      <c r="I655">
        <v>8494.5498047000001</v>
      </c>
      <c r="J655">
        <v>8569.8828125</v>
      </c>
      <c r="L655" t="str">
        <f t="shared" si="77"/>
        <v>28AUG2025:06:00:00</v>
      </c>
      <c r="M655">
        <v>7</v>
      </c>
      <c r="N655">
        <f t="shared" si="78"/>
        <v>-1.0263672000000952</v>
      </c>
      <c r="O655">
        <f t="shared" si="73"/>
        <v>-1.0263672000000952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1.1218885609151893E-2</v>
      </c>
    </row>
    <row r="656" spans="1:19" x14ac:dyDescent="0.25">
      <c r="A656" t="s">
        <v>680</v>
      </c>
      <c r="B656">
        <v>9472.359375</v>
      </c>
      <c r="C656">
        <v>9456.6103516000003</v>
      </c>
      <c r="D656">
        <v>8749.9609375</v>
      </c>
      <c r="E656">
        <v>8931.0009766000003</v>
      </c>
      <c r="F656">
        <v>8949.1796875</v>
      </c>
      <c r="G656">
        <v>8988.4296875</v>
      </c>
      <c r="H656">
        <v>8857.2802733999997</v>
      </c>
      <c r="I656">
        <v>8778.9101563000004</v>
      </c>
      <c r="J656">
        <v>8893.4501952999999</v>
      </c>
      <c r="L656" t="str">
        <f t="shared" si="77"/>
        <v>28AUG2025:07:00:00</v>
      </c>
      <c r="M656">
        <v>8</v>
      </c>
      <c r="N656">
        <f t="shared" si="78"/>
        <v>-15.749023399999714</v>
      </c>
      <c r="O656">
        <f t="shared" si="73"/>
        <v>-15.749023399999714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0.16626294227777558</v>
      </c>
    </row>
    <row r="657" spans="1:19" x14ac:dyDescent="0.25">
      <c r="A657" t="s">
        <v>681</v>
      </c>
      <c r="B657">
        <v>9562.4960938000004</v>
      </c>
      <c r="C657">
        <v>9581.5400391000003</v>
      </c>
      <c r="D657">
        <v>8943.6533202999999</v>
      </c>
      <c r="E657">
        <v>9125.0478516000003</v>
      </c>
      <c r="F657">
        <v>9115.0400391000003</v>
      </c>
      <c r="G657">
        <v>9155.0703125</v>
      </c>
      <c r="H657">
        <v>9020.1601563000004</v>
      </c>
      <c r="I657">
        <v>8916.5097655999998</v>
      </c>
      <c r="J657">
        <v>9051.6953125</v>
      </c>
      <c r="L657" t="str">
        <f t="shared" si="77"/>
        <v>28AUG2025:08:00:00</v>
      </c>
      <c r="M657">
        <v>9</v>
      </c>
      <c r="N657">
        <f t="shared" si="78"/>
        <v>19.043945299999905</v>
      </c>
      <c r="O657" t="str">
        <f t="shared" si="73"/>
        <v/>
      </c>
      <c r="P657">
        <f t="shared" si="74"/>
        <v>19.043945299999905</v>
      </c>
      <c r="Q657" t="str">
        <f t="shared" si="75"/>
        <v/>
      </c>
      <c r="R657">
        <f t="shared" si="76"/>
        <v>1</v>
      </c>
      <c r="S657">
        <f t="shared" si="79"/>
        <v>0.19915245050240971</v>
      </c>
    </row>
    <row r="658" spans="1:19" x14ac:dyDescent="0.25">
      <c r="A658" t="s">
        <v>682</v>
      </c>
      <c r="B658">
        <v>10258.631836</v>
      </c>
      <c r="C658">
        <v>10065.200194999999</v>
      </c>
      <c r="D658">
        <v>9494.28125</v>
      </c>
      <c r="E658">
        <v>9725.7216797000001</v>
      </c>
      <c r="F658">
        <v>9509.5996094000002</v>
      </c>
      <c r="G658">
        <v>9532.7001952999999</v>
      </c>
      <c r="H658">
        <v>9475.6396483999997</v>
      </c>
      <c r="I658">
        <v>9385.7197266000003</v>
      </c>
      <c r="J658">
        <v>9475.9150391000003</v>
      </c>
      <c r="L658" t="str">
        <f t="shared" si="77"/>
        <v>28AUG2025:09:00:00</v>
      </c>
      <c r="M658">
        <v>10</v>
      </c>
      <c r="N658">
        <f t="shared" si="78"/>
        <v>-193.43164100000104</v>
      </c>
      <c r="O658">
        <f t="shared" si="73"/>
        <v>-193.43164100000104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1.8855500820411839</v>
      </c>
    </row>
    <row r="659" spans="1:19" x14ac:dyDescent="0.25">
      <c r="A659" t="s">
        <v>683</v>
      </c>
      <c r="B659">
        <v>11177.921875</v>
      </c>
      <c r="C659">
        <v>10865.099609000001</v>
      </c>
      <c r="D659">
        <v>10130.761719</v>
      </c>
      <c r="E659">
        <v>10317.635742</v>
      </c>
      <c r="F659">
        <v>10077</v>
      </c>
      <c r="G659">
        <v>10065.200194999999</v>
      </c>
      <c r="H659">
        <v>10126.700194999999</v>
      </c>
      <c r="I659">
        <v>10075.200194999999</v>
      </c>
      <c r="J659">
        <v>10086.024414</v>
      </c>
      <c r="L659" t="str">
        <f t="shared" si="77"/>
        <v>28AUG2025:10:00:00</v>
      </c>
      <c r="M659">
        <v>11</v>
      </c>
      <c r="N659">
        <f t="shared" si="78"/>
        <v>-312.82226599999922</v>
      </c>
      <c r="O659">
        <f t="shared" si="73"/>
        <v>-312.82226599999922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2.7985726640265969</v>
      </c>
    </row>
    <row r="660" spans="1:19" x14ac:dyDescent="0.25">
      <c r="A660" t="s">
        <v>684</v>
      </c>
      <c r="B660">
        <v>11458.913086</v>
      </c>
      <c r="C660">
        <v>11483.700194999999</v>
      </c>
      <c r="D660">
        <v>10852.038086</v>
      </c>
      <c r="E660">
        <v>11208.471680000001</v>
      </c>
      <c r="F660">
        <v>10704.299805000001</v>
      </c>
      <c r="G660">
        <v>10702</v>
      </c>
      <c r="H660">
        <v>10853</v>
      </c>
      <c r="I660">
        <v>10837.900390999999</v>
      </c>
      <c r="J660">
        <v>10774.300781</v>
      </c>
      <c r="L660" t="str">
        <f t="shared" si="77"/>
        <v>28AUG2025:11:00:00</v>
      </c>
      <c r="M660">
        <v>12</v>
      </c>
      <c r="N660">
        <f t="shared" si="78"/>
        <v>24.787108999998964</v>
      </c>
      <c r="O660" t="str">
        <f t="shared" si="73"/>
        <v/>
      </c>
      <c r="P660">
        <f t="shared" si="74"/>
        <v>24.787108999998964</v>
      </c>
      <c r="Q660" t="str">
        <f t="shared" si="75"/>
        <v/>
      </c>
      <c r="R660">
        <f t="shared" si="76"/>
        <v>1</v>
      </c>
      <c r="S660">
        <f t="shared" si="79"/>
        <v>0.21631291566634511</v>
      </c>
    </row>
    <row r="661" spans="1:19" x14ac:dyDescent="0.25">
      <c r="A661" t="s">
        <v>685</v>
      </c>
      <c r="B661">
        <v>11997.329102</v>
      </c>
      <c r="C661">
        <v>11929.900390999999</v>
      </c>
      <c r="D661">
        <v>11511.230469</v>
      </c>
      <c r="E661">
        <v>11764.210938</v>
      </c>
      <c r="F661">
        <v>11361.900390999999</v>
      </c>
      <c r="G661">
        <v>11380.400390999999</v>
      </c>
      <c r="H661">
        <v>11578.799805000001</v>
      </c>
      <c r="I661">
        <v>11583.200194999999</v>
      </c>
      <c r="J661">
        <v>11476.075194999999</v>
      </c>
      <c r="L661" t="str">
        <f t="shared" si="77"/>
        <v>28AUG2025:12:00:00</v>
      </c>
      <c r="M661">
        <v>13</v>
      </c>
      <c r="N661">
        <f t="shared" si="78"/>
        <v>-67.428711000000476</v>
      </c>
      <c r="O661">
        <f t="shared" si="73"/>
        <v>-67.428711000000476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0.56203101896037722</v>
      </c>
    </row>
    <row r="662" spans="1:19" x14ac:dyDescent="0.25">
      <c r="A662" t="s">
        <v>686</v>
      </c>
      <c r="B662">
        <v>12607.208008</v>
      </c>
      <c r="C662">
        <v>12662.099609000001</v>
      </c>
      <c r="D662">
        <v>12232.854492</v>
      </c>
      <c r="E662">
        <v>12463.457031</v>
      </c>
      <c r="F662">
        <v>12048.200194999999</v>
      </c>
      <c r="G662">
        <v>12117.200194999999</v>
      </c>
      <c r="H662">
        <v>12318.299805000001</v>
      </c>
      <c r="I662">
        <v>12343.799805000001</v>
      </c>
      <c r="J662">
        <v>12206.875</v>
      </c>
      <c r="L662" t="str">
        <f t="shared" si="77"/>
        <v>28AUG2025:13:00:00</v>
      </c>
      <c r="M662">
        <v>14</v>
      </c>
      <c r="N662">
        <f t="shared" si="78"/>
        <v>54.891601000001174</v>
      </c>
      <c r="O662" t="str">
        <f t="shared" si="73"/>
        <v/>
      </c>
      <c r="P662">
        <f t="shared" si="74"/>
        <v>54.891601000001174</v>
      </c>
      <c r="Q662" t="str">
        <f t="shared" si="75"/>
        <v/>
      </c>
      <c r="R662">
        <f t="shared" si="76"/>
        <v>1</v>
      </c>
      <c r="S662">
        <f t="shared" si="79"/>
        <v>0.43539855109211562</v>
      </c>
    </row>
    <row r="663" spans="1:19" x14ac:dyDescent="0.25">
      <c r="A663" t="s">
        <v>687</v>
      </c>
      <c r="B663">
        <v>13372.911133</v>
      </c>
      <c r="C663">
        <v>13239.599609000001</v>
      </c>
      <c r="D663">
        <v>13009.825194999999</v>
      </c>
      <c r="E663">
        <v>13442.15625</v>
      </c>
      <c r="F663">
        <v>12691.299805000001</v>
      </c>
      <c r="G663">
        <v>12798.799805000001</v>
      </c>
      <c r="H663">
        <v>12970.5</v>
      </c>
      <c r="I663">
        <v>13040.400390999999</v>
      </c>
      <c r="J663">
        <v>12875.25</v>
      </c>
      <c r="L663" t="str">
        <f t="shared" si="77"/>
        <v>28AUG2025:14:00:00</v>
      </c>
      <c r="M663">
        <v>15</v>
      </c>
      <c r="N663">
        <f t="shared" si="78"/>
        <v>-133.31152399999883</v>
      </c>
      <c r="O663">
        <f t="shared" si="73"/>
        <v>-133.31152399999883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0.99687736405448257</v>
      </c>
    </row>
    <row r="664" spans="1:19" x14ac:dyDescent="0.25">
      <c r="A664" t="s">
        <v>688</v>
      </c>
      <c r="B664">
        <v>13982.789063</v>
      </c>
      <c r="C664">
        <v>13750.599609000001</v>
      </c>
      <c r="D664">
        <v>13680.229492</v>
      </c>
      <c r="E664">
        <v>14076.862305000001</v>
      </c>
      <c r="F664">
        <v>13132.700194999999</v>
      </c>
      <c r="G664">
        <v>13260.5</v>
      </c>
      <c r="H664">
        <v>13406</v>
      </c>
      <c r="I664">
        <v>13520</v>
      </c>
      <c r="J664">
        <v>13329.799805000001</v>
      </c>
      <c r="L664" t="str">
        <f t="shared" si="77"/>
        <v>28AUG2025:15:00:00</v>
      </c>
      <c r="M664">
        <v>16</v>
      </c>
      <c r="N664">
        <f t="shared" si="78"/>
        <v>-232.18945399999939</v>
      </c>
      <c r="O664">
        <f t="shared" si="73"/>
        <v>-232.18945399999939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1.6605374861471538</v>
      </c>
    </row>
    <row r="665" spans="1:19" x14ac:dyDescent="0.25">
      <c r="A665" t="s">
        <v>689</v>
      </c>
      <c r="B665">
        <v>14229.183594</v>
      </c>
      <c r="C665">
        <v>14090.5</v>
      </c>
      <c r="D665">
        <v>14194.446289</v>
      </c>
      <c r="E665">
        <v>14547.811523</v>
      </c>
      <c r="F665">
        <v>13475.299805000001</v>
      </c>
      <c r="G665">
        <v>13587.299805000001</v>
      </c>
      <c r="H665">
        <v>13690.5</v>
      </c>
      <c r="I665">
        <v>13827.400390999999</v>
      </c>
      <c r="J665">
        <v>13645.125</v>
      </c>
      <c r="L665" t="str">
        <f t="shared" si="77"/>
        <v>28AUG2025:16:00:00</v>
      </c>
      <c r="M665">
        <v>17</v>
      </c>
      <c r="N665">
        <f t="shared" si="78"/>
        <v>-138.68359400000008</v>
      </c>
      <c r="O665">
        <f t="shared" si="73"/>
        <v>-138.68359400000008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0.97464196089562438</v>
      </c>
    </row>
    <row r="666" spans="1:19" x14ac:dyDescent="0.25">
      <c r="A666" t="s">
        <v>690</v>
      </c>
      <c r="B666">
        <v>14331.791992</v>
      </c>
      <c r="C666">
        <v>14348.900390999999</v>
      </c>
      <c r="D666">
        <v>14506.917969</v>
      </c>
      <c r="E666">
        <v>14911.543944999999</v>
      </c>
      <c r="F666">
        <v>13750.200194999999</v>
      </c>
      <c r="G666">
        <v>13842</v>
      </c>
      <c r="H666">
        <v>13920.400390999999</v>
      </c>
      <c r="I666">
        <v>14060</v>
      </c>
      <c r="J666">
        <v>13893.150390999999</v>
      </c>
      <c r="L666" t="str">
        <f t="shared" si="77"/>
        <v>28AUG2025:17:00:00</v>
      </c>
      <c r="M666">
        <v>18</v>
      </c>
      <c r="N666">
        <f t="shared" si="78"/>
        <v>17.108398999998826</v>
      </c>
      <c r="O666" t="str">
        <f t="shared" si="73"/>
        <v/>
      </c>
      <c r="P666">
        <f t="shared" si="74"/>
        <v>17.108398999998826</v>
      </c>
      <c r="Q666" t="str">
        <f t="shared" si="75"/>
        <v/>
      </c>
      <c r="R666">
        <f t="shared" si="76"/>
        <v>1</v>
      </c>
      <c r="S666">
        <f t="shared" si="79"/>
        <v>0.11937376016585173</v>
      </c>
    </row>
    <row r="667" spans="1:19" x14ac:dyDescent="0.25">
      <c r="A667" t="s">
        <v>691</v>
      </c>
      <c r="B667">
        <v>14710.119140999999</v>
      </c>
      <c r="C667">
        <v>14511.700194999999</v>
      </c>
      <c r="D667">
        <v>14664.900390999999</v>
      </c>
      <c r="E667">
        <v>15080.450194999999</v>
      </c>
      <c r="F667">
        <v>13931.5</v>
      </c>
      <c r="G667">
        <v>13986.799805000001</v>
      </c>
      <c r="H667">
        <v>14063.599609000001</v>
      </c>
      <c r="I667">
        <v>14193.400390999999</v>
      </c>
      <c r="J667">
        <v>14043.824219</v>
      </c>
      <c r="L667" t="str">
        <f t="shared" si="77"/>
        <v>28AUG2025:18:00:00</v>
      </c>
      <c r="M667">
        <v>19</v>
      </c>
      <c r="N667">
        <f t="shared" si="78"/>
        <v>-198.41894599999978</v>
      </c>
      <c r="O667">
        <f t="shared" si="73"/>
        <v>-198.41894599999978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1.3488602240274661</v>
      </c>
    </row>
    <row r="668" spans="1:19" x14ac:dyDescent="0.25">
      <c r="A668" t="s">
        <v>692</v>
      </c>
      <c r="B668">
        <v>14916.462890999999</v>
      </c>
      <c r="C668">
        <v>14511.200194999999</v>
      </c>
      <c r="D668">
        <v>14747.439453000001</v>
      </c>
      <c r="E668">
        <v>15167.773438</v>
      </c>
      <c r="F668">
        <v>13963.400390999999</v>
      </c>
      <c r="G668">
        <v>13984.700194999999</v>
      </c>
      <c r="H668">
        <v>14009.799805000001</v>
      </c>
      <c r="I668">
        <v>14107.599609000001</v>
      </c>
      <c r="J668">
        <v>14016.375</v>
      </c>
      <c r="L668" t="str">
        <f t="shared" si="77"/>
        <v>28AUG2025:19:00:00</v>
      </c>
      <c r="M668">
        <v>20</v>
      </c>
      <c r="N668">
        <f t="shared" si="78"/>
        <v>-405.26269599999978</v>
      </c>
      <c r="O668">
        <f t="shared" si="73"/>
        <v>-405.26269599999978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2.7168820045435784</v>
      </c>
    </row>
    <row r="669" spans="1:19" x14ac:dyDescent="0.25">
      <c r="A669" t="s">
        <v>693</v>
      </c>
      <c r="B669">
        <v>14547.648438</v>
      </c>
      <c r="C669">
        <v>14241.700194999999</v>
      </c>
      <c r="D669">
        <v>14488.360352</v>
      </c>
      <c r="E669">
        <v>14746.188477</v>
      </c>
      <c r="F669">
        <v>13651.700194999999</v>
      </c>
      <c r="G669">
        <v>13634.200194999999</v>
      </c>
      <c r="H669">
        <v>13643.900390999999</v>
      </c>
      <c r="I669">
        <v>13676.700194999999</v>
      </c>
      <c r="J669">
        <v>13651.625</v>
      </c>
      <c r="L669" t="str">
        <f t="shared" si="77"/>
        <v>28AUG2025:20:00:00</v>
      </c>
      <c r="M669">
        <v>21</v>
      </c>
      <c r="N669">
        <f t="shared" si="78"/>
        <v>-305.94824300000073</v>
      </c>
      <c r="O669">
        <f t="shared" si="73"/>
        <v>-305.94824300000073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2.1030769632900359</v>
      </c>
    </row>
    <row r="670" spans="1:19" x14ac:dyDescent="0.25">
      <c r="A670" t="s">
        <v>694</v>
      </c>
      <c r="B670">
        <v>14126.666992</v>
      </c>
      <c r="C670">
        <v>13754.299805000001</v>
      </c>
      <c r="D670">
        <v>14181.625</v>
      </c>
      <c r="E670">
        <v>14535.967773</v>
      </c>
      <c r="F670">
        <v>13157.900390999999</v>
      </c>
      <c r="G670">
        <v>13110</v>
      </c>
      <c r="H670">
        <v>13147.400390999999</v>
      </c>
      <c r="I670">
        <v>13128.599609000001</v>
      </c>
      <c r="J670">
        <v>13135.974609000001</v>
      </c>
      <c r="L670" t="str">
        <f t="shared" si="77"/>
        <v>28AUG2025:21:00:00</v>
      </c>
      <c r="M670">
        <v>22</v>
      </c>
      <c r="N670">
        <f t="shared" si="78"/>
        <v>-372.36718699999983</v>
      </c>
      <c r="O670">
        <f t="shared" si="73"/>
        <v>-372.36718699999983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2.6359167892247561</v>
      </c>
    </row>
    <row r="671" spans="1:19" x14ac:dyDescent="0.25">
      <c r="A671" t="s">
        <v>695</v>
      </c>
      <c r="B671">
        <v>13482.151367</v>
      </c>
      <c r="C671">
        <v>13188.5</v>
      </c>
      <c r="D671">
        <v>13473.470703000001</v>
      </c>
      <c r="E671">
        <v>13826.420898</v>
      </c>
      <c r="F671">
        <v>12627.099609000001</v>
      </c>
      <c r="G671">
        <v>12581.5</v>
      </c>
      <c r="H671">
        <v>12620.799805000001</v>
      </c>
      <c r="I671">
        <v>12567.299805000001</v>
      </c>
      <c r="J671">
        <v>12599.174805000001</v>
      </c>
      <c r="L671" t="str">
        <f t="shared" si="77"/>
        <v>28AUG2025:22:00:00</v>
      </c>
      <c r="M671">
        <v>23</v>
      </c>
      <c r="N671">
        <f t="shared" si="78"/>
        <v>-293.65136700000039</v>
      </c>
      <c r="O671">
        <f t="shared" si="73"/>
        <v>-293.65136700000039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2.1780749897139202</v>
      </c>
    </row>
    <row r="672" spans="1:19" x14ac:dyDescent="0.25">
      <c r="A672" t="s">
        <v>696</v>
      </c>
      <c r="B672">
        <v>12682.076171999999</v>
      </c>
      <c r="C672">
        <v>12416.900390999999</v>
      </c>
      <c r="D672">
        <v>12424.006836</v>
      </c>
      <c r="E672">
        <v>12698.295898</v>
      </c>
      <c r="F672">
        <v>11822.799805000001</v>
      </c>
      <c r="G672">
        <v>11754.400390999999</v>
      </c>
      <c r="H672">
        <v>11815.5</v>
      </c>
      <c r="I672">
        <v>11789.700194999999</v>
      </c>
      <c r="J672">
        <v>11795.599609000001</v>
      </c>
      <c r="L672" t="str">
        <f t="shared" si="77"/>
        <v>28AUG2025:23:00:00</v>
      </c>
      <c r="M672">
        <v>24</v>
      </c>
      <c r="N672">
        <f t="shared" si="78"/>
        <v>-265.17578099999992</v>
      </c>
      <c r="O672">
        <f t="shared" si="73"/>
        <v>-265.17578099999992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2.0909492846720612</v>
      </c>
    </row>
    <row r="673" spans="1:19" x14ac:dyDescent="0.25">
      <c r="A673" t="s">
        <v>697</v>
      </c>
      <c r="B673">
        <v>11740.605469</v>
      </c>
      <c r="C673">
        <v>11552.099609000001</v>
      </c>
      <c r="D673">
        <v>11480.349609000001</v>
      </c>
      <c r="E673">
        <v>11706.027344</v>
      </c>
      <c r="F673">
        <v>10976.099609000001</v>
      </c>
      <c r="G673">
        <v>10881.299805000001</v>
      </c>
      <c r="H673">
        <v>10956.5</v>
      </c>
      <c r="I673">
        <v>10962.900390999999</v>
      </c>
      <c r="J673">
        <v>10944.199219</v>
      </c>
      <c r="L673" t="str">
        <f t="shared" si="77"/>
        <v>29AUG2025:00:00:00</v>
      </c>
      <c r="M673">
        <v>1</v>
      </c>
      <c r="N673">
        <f t="shared" si="78"/>
        <v>-188.5058599999993</v>
      </c>
      <c r="O673">
        <f t="shared" si="73"/>
        <v>-188.5058599999993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1.6055889153053635</v>
      </c>
    </row>
    <row r="674" spans="1:19" x14ac:dyDescent="0.25">
      <c r="A674" t="s">
        <v>698</v>
      </c>
      <c r="B674">
        <v>10943.017578000001</v>
      </c>
      <c r="C674">
        <v>10428</v>
      </c>
      <c r="D674">
        <v>10425.104492</v>
      </c>
      <c r="E674">
        <v>10633.141602</v>
      </c>
      <c r="F674">
        <v>10603.700194999999</v>
      </c>
      <c r="G674">
        <v>10431.799805000001</v>
      </c>
      <c r="H674">
        <v>10486.700194999999</v>
      </c>
      <c r="I674">
        <v>10428</v>
      </c>
      <c r="J674">
        <v>10487.549805000001</v>
      </c>
      <c r="L674" t="str">
        <f t="shared" si="77"/>
        <v>29AUG2025:01:00:00</v>
      </c>
      <c r="M674">
        <v>2</v>
      </c>
      <c r="N674">
        <f t="shared" ref="N674:N721" si="80">C674-B674</f>
        <v>-515.01757800000087</v>
      </c>
      <c r="O674">
        <f t="shared" ref="O674:O721" si="81">IF(N674&lt;0,N674,"")</f>
        <v>-515.01757800000087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4.7063579522653747</v>
      </c>
    </row>
    <row r="675" spans="1:19" x14ac:dyDescent="0.25">
      <c r="A675" t="s">
        <v>699</v>
      </c>
      <c r="B675">
        <v>10295.040039</v>
      </c>
      <c r="C675">
        <v>9807.7099608999997</v>
      </c>
      <c r="D675">
        <v>9774.4316405999998</v>
      </c>
      <c r="E675">
        <v>10020.403319999999</v>
      </c>
      <c r="F675">
        <v>9933.9697266000003</v>
      </c>
      <c r="G675">
        <v>9789.4199219000002</v>
      </c>
      <c r="H675">
        <v>9833.9296875</v>
      </c>
      <c r="I675">
        <v>9807.7099608999997</v>
      </c>
      <c r="J675">
        <v>9841.2578125</v>
      </c>
      <c r="L675" t="str">
        <f t="shared" si="77"/>
        <v>29AUG2025:02:00:00</v>
      </c>
      <c r="M675">
        <v>3</v>
      </c>
      <c r="N675">
        <f t="shared" si="80"/>
        <v>-487.33007809999981</v>
      </c>
      <c r="O675">
        <f t="shared" si="81"/>
        <v>-487.33007809999981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4.7336394637988821</v>
      </c>
    </row>
    <row r="676" spans="1:19" x14ac:dyDescent="0.25">
      <c r="A676" t="s">
        <v>700</v>
      </c>
      <c r="B676">
        <v>9774.5087891000003</v>
      </c>
      <c r="C676">
        <v>9303.0898438000004</v>
      </c>
      <c r="D676">
        <v>9285.4638672000001</v>
      </c>
      <c r="E676">
        <v>9418.7412108999997</v>
      </c>
      <c r="F676">
        <v>9395.8398438000004</v>
      </c>
      <c r="G676">
        <v>9295.0498047000001</v>
      </c>
      <c r="H676">
        <v>9315.5996094000002</v>
      </c>
      <c r="I676">
        <v>9303.0898438000004</v>
      </c>
      <c r="J676">
        <v>9327.3945313000004</v>
      </c>
      <c r="L676" t="str">
        <f t="shared" si="77"/>
        <v>29AUG2025:03:00:00</v>
      </c>
      <c r="M676">
        <v>4</v>
      </c>
      <c r="N676">
        <f t="shared" si="80"/>
        <v>-471.4189452999999</v>
      </c>
      <c r="O676">
        <f t="shared" si="81"/>
        <v>-471.4189452999999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4.8229425689984611</v>
      </c>
    </row>
    <row r="677" spans="1:19" x14ac:dyDescent="0.25">
      <c r="A677" t="s">
        <v>701</v>
      </c>
      <c r="B677">
        <v>9578.4960938000004</v>
      </c>
      <c r="C677">
        <v>8978.9199219000002</v>
      </c>
      <c r="D677">
        <v>9028.8085938000004</v>
      </c>
      <c r="E677">
        <v>9119.7314452999999</v>
      </c>
      <c r="F677">
        <v>9077.6796875</v>
      </c>
      <c r="G677">
        <v>9005.7001952999999</v>
      </c>
      <c r="H677">
        <v>8988.5</v>
      </c>
      <c r="I677">
        <v>8978.9199219000002</v>
      </c>
      <c r="J677">
        <v>9012.6992188000004</v>
      </c>
      <c r="L677" t="str">
        <f t="shared" si="77"/>
        <v>29AUG2025:04:00:00</v>
      </c>
      <c r="M677">
        <v>5</v>
      </c>
      <c r="N677">
        <f t="shared" si="80"/>
        <v>-599.57617190000019</v>
      </c>
      <c r="O677">
        <f t="shared" si="81"/>
        <v>-599.57617190000019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6.2596065815394102</v>
      </c>
    </row>
    <row r="678" spans="1:19" x14ac:dyDescent="0.25">
      <c r="A678" t="s">
        <v>702</v>
      </c>
      <c r="B678">
        <v>9450.8183594000002</v>
      </c>
      <c r="C678">
        <v>8808.4599608999997</v>
      </c>
      <c r="D678">
        <v>8910.8095702999999</v>
      </c>
      <c r="E678">
        <v>8954.3886719000002</v>
      </c>
      <c r="F678">
        <v>8930.6601563000004</v>
      </c>
      <c r="G678">
        <v>8873.3603516000003</v>
      </c>
      <c r="H678">
        <v>8823.2695313000004</v>
      </c>
      <c r="I678">
        <v>8808.4599608999997</v>
      </c>
      <c r="J678">
        <v>8858.9375</v>
      </c>
      <c r="L678" t="str">
        <f t="shared" si="77"/>
        <v>29AUG2025:05:00:00</v>
      </c>
      <c r="M678">
        <v>6</v>
      </c>
      <c r="N678">
        <f t="shared" si="80"/>
        <v>-642.35839850000048</v>
      </c>
      <c r="O678">
        <f t="shared" si="81"/>
        <v>-642.35839850000048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6.7968547703712465</v>
      </c>
    </row>
    <row r="679" spans="1:19" x14ac:dyDescent="0.25">
      <c r="A679" t="s">
        <v>703</v>
      </c>
      <c r="B679">
        <v>9530.9199219000002</v>
      </c>
      <c r="C679">
        <v>8825.4003905999998</v>
      </c>
      <c r="D679">
        <v>9009.9277344000002</v>
      </c>
      <c r="E679">
        <v>9139.9287108999997</v>
      </c>
      <c r="F679">
        <v>8976.4003905999998</v>
      </c>
      <c r="G679">
        <v>8968.8798827999999</v>
      </c>
      <c r="H679">
        <v>8849.6796875</v>
      </c>
      <c r="I679">
        <v>8825.4003905999998</v>
      </c>
      <c r="J679">
        <v>8905.0898438000004</v>
      </c>
      <c r="L679" t="str">
        <f t="shared" si="77"/>
        <v>29AUG2025:06:00:00</v>
      </c>
      <c r="M679">
        <v>7</v>
      </c>
      <c r="N679">
        <f t="shared" si="80"/>
        <v>-705.51953130000038</v>
      </c>
      <c r="O679">
        <f t="shared" si="81"/>
        <v>-705.51953130000038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7.4024284862457881</v>
      </c>
    </row>
    <row r="680" spans="1:19" x14ac:dyDescent="0.25">
      <c r="A680" t="s">
        <v>704</v>
      </c>
      <c r="B680">
        <v>9683.0058594000002</v>
      </c>
      <c r="C680">
        <v>9077.3701172000001</v>
      </c>
      <c r="D680">
        <v>9242.5400391000003</v>
      </c>
      <c r="E680">
        <v>9300.2460938000004</v>
      </c>
      <c r="F680">
        <v>9239.1396483999997</v>
      </c>
      <c r="G680">
        <v>9273.0400391000003</v>
      </c>
      <c r="H680">
        <v>9103.8603516000003</v>
      </c>
      <c r="I680">
        <v>9077.3701172000001</v>
      </c>
      <c r="J680">
        <v>9173.3525391000003</v>
      </c>
      <c r="L680" t="str">
        <f t="shared" si="77"/>
        <v>29AUG2025:07:00:00</v>
      </c>
      <c r="M680">
        <v>8</v>
      </c>
      <c r="N680">
        <f t="shared" si="80"/>
        <v>-605.6357422000001</v>
      </c>
      <c r="O680">
        <f t="shared" si="81"/>
        <v>-605.6357422000001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6.2546253817668127</v>
      </c>
    </row>
    <row r="681" spans="1:19" x14ac:dyDescent="0.25">
      <c r="A681" t="s">
        <v>705</v>
      </c>
      <c r="B681">
        <v>9728.6386719000002</v>
      </c>
      <c r="C681">
        <v>9207.4501952999999</v>
      </c>
      <c r="D681">
        <v>9386.9638672000001</v>
      </c>
      <c r="E681">
        <v>9455.3720702999999</v>
      </c>
      <c r="F681">
        <v>9384.9003905999998</v>
      </c>
      <c r="G681">
        <v>9446.8203125</v>
      </c>
      <c r="H681">
        <v>9244.1796875</v>
      </c>
      <c r="I681">
        <v>9207.4501952999999</v>
      </c>
      <c r="J681">
        <v>9320.8378905999998</v>
      </c>
      <c r="L681" t="str">
        <f t="shared" si="77"/>
        <v>29AUG2025:08:00:00</v>
      </c>
      <c r="M681">
        <v>9</v>
      </c>
      <c r="N681">
        <f t="shared" si="80"/>
        <v>-521.18847660000029</v>
      </c>
      <c r="O681">
        <f t="shared" si="81"/>
        <v>-521.18847660000029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5.3572600872246428</v>
      </c>
    </row>
    <row r="682" spans="1:19" x14ac:dyDescent="0.25">
      <c r="A682" t="s">
        <v>706</v>
      </c>
      <c r="B682">
        <v>10099.592773</v>
      </c>
      <c r="C682">
        <v>9702.8701172000001</v>
      </c>
      <c r="D682">
        <v>9888.0830077999999</v>
      </c>
      <c r="E682">
        <v>9985.6689452999999</v>
      </c>
      <c r="F682">
        <v>9839.2001952999999</v>
      </c>
      <c r="G682">
        <v>9861.6904297000001</v>
      </c>
      <c r="H682">
        <v>9762.0400391000003</v>
      </c>
      <c r="I682">
        <v>9702.8701172000001</v>
      </c>
      <c r="J682">
        <v>9791.4501952999999</v>
      </c>
      <c r="L682" t="str">
        <f t="shared" si="77"/>
        <v>29AUG2025:09:00:00</v>
      </c>
      <c r="M682">
        <v>10</v>
      </c>
      <c r="N682">
        <f t="shared" si="80"/>
        <v>-396.72265580000021</v>
      </c>
      <c r="O682">
        <f t="shared" si="81"/>
        <v>-396.72265580000021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3.9281054663965134</v>
      </c>
    </row>
    <row r="683" spans="1:19" x14ac:dyDescent="0.25">
      <c r="A683" t="s">
        <v>707</v>
      </c>
      <c r="B683">
        <v>11091.888671999999</v>
      </c>
      <c r="C683">
        <v>10442.799805000001</v>
      </c>
      <c r="D683">
        <v>10635.207031</v>
      </c>
      <c r="E683">
        <v>10733.049805000001</v>
      </c>
      <c r="F683">
        <v>10504.5</v>
      </c>
      <c r="G683">
        <v>10431.5</v>
      </c>
      <c r="H683">
        <v>10526.099609000001</v>
      </c>
      <c r="I683">
        <v>10442.799805000001</v>
      </c>
      <c r="J683">
        <v>10476.224609000001</v>
      </c>
      <c r="L683" t="str">
        <f t="shared" si="77"/>
        <v>29AUG2025:10:00:00</v>
      </c>
      <c r="M683">
        <v>11</v>
      </c>
      <c r="N683">
        <f t="shared" si="80"/>
        <v>-649.08886699999857</v>
      </c>
      <c r="O683">
        <f t="shared" si="81"/>
        <v>-649.08886699999857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5.8519237453089232</v>
      </c>
    </row>
    <row r="684" spans="1:19" x14ac:dyDescent="0.25">
      <c r="A684" t="s">
        <v>708</v>
      </c>
      <c r="B684">
        <v>11965.910156</v>
      </c>
      <c r="C684">
        <v>11276.799805000001</v>
      </c>
      <c r="D684">
        <v>11363.573242</v>
      </c>
      <c r="E684">
        <v>11516.794921999999</v>
      </c>
      <c r="F684">
        <v>11245.400390999999</v>
      </c>
      <c r="G684">
        <v>11113.200194999999</v>
      </c>
      <c r="H684">
        <v>11383.900390999999</v>
      </c>
      <c r="I684">
        <v>11276.799805000001</v>
      </c>
      <c r="J684">
        <v>11254.825194999999</v>
      </c>
      <c r="L684" t="str">
        <f t="shared" si="77"/>
        <v>29AUG2025:11:00:00</v>
      </c>
      <c r="M684">
        <v>12</v>
      </c>
      <c r="N684">
        <f t="shared" si="80"/>
        <v>-689.11035099999935</v>
      </c>
      <c r="O684">
        <f t="shared" si="81"/>
        <v>-689.11035099999935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5.7589463903375755</v>
      </c>
    </row>
    <row r="685" spans="1:19" x14ac:dyDescent="0.25">
      <c r="A685" t="s">
        <v>709</v>
      </c>
      <c r="B685">
        <v>12380.928711</v>
      </c>
      <c r="C685">
        <v>12066.400390999999</v>
      </c>
      <c r="D685">
        <v>11890.517578000001</v>
      </c>
      <c r="E685">
        <v>11879.046875</v>
      </c>
      <c r="F685">
        <v>11998</v>
      </c>
      <c r="G685">
        <v>11817.200194999999</v>
      </c>
      <c r="H685">
        <v>12195.799805000001</v>
      </c>
      <c r="I685">
        <v>12066.400390999999</v>
      </c>
      <c r="J685">
        <v>12019.349609000001</v>
      </c>
      <c r="L685" t="str">
        <f t="shared" si="77"/>
        <v>29AUG2025:12:00:00</v>
      </c>
      <c r="M685">
        <v>13</v>
      </c>
      <c r="N685">
        <f t="shared" si="80"/>
        <v>-314.52832000000126</v>
      </c>
      <c r="O685">
        <f t="shared" si="81"/>
        <v>-314.52832000000126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2.5404259029498681</v>
      </c>
    </row>
    <row r="686" spans="1:19" x14ac:dyDescent="0.25">
      <c r="A686" t="s">
        <v>710</v>
      </c>
      <c r="B686">
        <v>13258.657227</v>
      </c>
      <c r="C686">
        <v>12829.599609000001</v>
      </c>
      <c r="D686">
        <v>12640.856444999999</v>
      </c>
      <c r="E686">
        <v>12861.512694999999</v>
      </c>
      <c r="F686">
        <v>12738</v>
      </c>
      <c r="G686">
        <v>12546.200194999999</v>
      </c>
      <c r="H686">
        <v>12977.900390999999</v>
      </c>
      <c r="I686">
        <v>12829.599609000001</v>
      </c>
      <c r="J686">
        <v>12772.925781</v>
      </c>
      <c r="L686" t="str">
        <f t="shared" si="77"/>
        <v>29AUG2025:13:00:00</v>
      </c>
      <c r="M686">
        <v>14</v>
      </c>
      <c r="N686">
        <f t="shared" si="80"/>
        <v>-429.05761799999891</v>
      </c>
      <c r="O686">
        <f t="shared" si="81"/>
        <v>-429.05761799999891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3.2360563415597148</v>
      </c>
    </row>
    <row r="687" spans="1:19" x14ac:dyDescent="0.25">
      <c r="A687" t="s">
        <v>711</v>
      </c>
      <c r="B687">
        <v>14081.474609000001</v>
      </c>
      <c r="C687">
        <v>13533.299805000001</v>
      </c>
      <c r="D687">
        <v>13434.196289</v>
      </c>
      <c r="E687">
        <v>13537.768555000001</v>
      </c>
      <c r="F687">
        <v>13435.5</v>
      </c>
      <c r="G687">
        <v>13244.099609000001</v>
      </c>
      <c r="H687">
        <v>13666.599609000001</v>
      </c>
      <c r="I687">
        <v>13533.299805000001</v>
      </c>
      <c r="J687">
        <v>13469.875</v>
      </c>
      <c r="L687" t="str">
        <f t="shared" si="77"/>
        <v>29AUG2025:14:00:00</v>
      </c>
      <c r="M687">
        <v>15</v>
      </c>
      <c r="N687">
        <f t="shared" si="80"/>
        <v>-548.17480400000022</v>
      </c>
      <c r="O687">
        <f t="shared" si="81"/>
        <v>-548.17480400000022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3.8928792560520691</v>
      </c>
    </row>
    <row r="688" spans="1:19" x14ac:dyDescent="0.25">
      <c r="A688" t="s">
        <v>712</v>
      </c>
      <c r="B688">
        <v>14618.266602</v>
      </c>
      <c r="C688">
        <v>13995.400390999999</v>
      </c>
      <c r="D688">
        <v>14117.065430000001</v>
      </c>
      <c r="E688">
        <v>14313.080078000001</v>
      </c>
      <c r="F688">
        <v>13899.299805000001</v>
      </c>
      <c r="G688">
        <v>13728.799805000001</v>
      </c>
      <c r="H688">
        <v>14104.900390999999</v>
      </c>
      <c r="I688">
        <v>13995.400390999999</v>
      </c>
      <c r="J688">
        <v>13932.099609000001</v>
      </c>
      <c r="L688" t="str">
        <f t="shared" si="77"/>
        <v>29AUG2025:15:00:00</v>
      </c>
      <c r="M688">
        <v>16</v>
      </c>
      <c r="N688">
        <f t="shared" si="80"/>
        <v>-622.86621100000048</v>
      </c>
      <c r="O688">
        <f t="shared" si="81"/>
        <v>-622.86621100000048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4.2608759845355602</v>
      </c>
    </row>
    <row r="689" spans="1:19" x14ac:dyDescent="0.25">
      <c r="A689" t="s">
        <v>713</v>
      </c>
      <c r="B689">
        <v>14903.436523</v>
      </c>
      <c r="C689">
        <v>14218.700194999999</v>
      </c>
      <c r="D689">
        <v>14456.443359000001</v>
      </c>
      <c r="E689">
        <v>14589.528319999999</v>
      </c>
      <c r="F689">
        <v>14143.400390999999</v>
      </c>
      <c r="G689">
        <v>13978.599609000001</v>
      </c>
      <c r="H689">
        <v>14296.299805000001</v>
      </c>
      <c r="I689">
        <v>14218.700194999999</v>
      </c>
      <c r="J689">
        <v>14159.25</v>
      </c>
      <c r="L689" t="str">
        <f t="shared" si="77"/>
        <v>29AUG2025:16:00:00</v>
      </c>
      <c r="M689">
        <v>17</v>
      </c>
      <c r="N689">
        <f t="shared" si="80"/>
        <v>-684.73632800000087</v>
      </c>
      <c r="O689">
        <f t="shared" si="81"/>
        <v>-684.73632800000087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4.5944861572246714</v>
      </c>
    </row>
    <row r="690" spans="1:19" x14ac:dyDescent="0.25">
      <c r="A690" t="s">
        <v>714</v>
      </c>
      <c r="B690">
        <v>14892.842773</v>
      </c>
      <c r="C690">
        <v>14338.799805000001</v>
      </c>
      <c r="D690">
        <v>14970.895508</v>
      </c>
      <c r="E690">
        <v>15150.334961</v>
      </c>
      <c r="F690">
        <v>14268.900390999999</v>
      </c>
      <c r="G690">
        <v>14136</v>
      </c>
      <c r="H690">
        <v>14401.700194999999</v>
      </c>
      <c r="I690">
        <v>14338.799805000001</v>
      </c>
      <c r="J690">
        <v>14286.350586</v>
      </c>
      <c r="L690" t="str">
        <f t="shared" si="77"/>
        <v>29AUG2025:17:00:00</v>
      </c>
      <c r="M690">
        <v>18</v>
      </c>
      <c r="N690">
        <f t="shared" si="80"/>
        <v>-554.04296799999975</v>
      </c>
      <c r="O690">
        <f t="shared" si="81"/>
        <v>-554.04296799999975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3.7201961804394572</v>
      </c>
    </row>
    <row r="691" spans="1:19" x14ac:dyDescent="0.25">
      <c r="A691" t="s">
        <v>715</v>
      </c>
      <c r="B691">
        <v>14713.579102</v>
      </c>
      <c r="C691">
        <v>14336.299805000001</v>
      </c>
      <c r="D691">
        <v>15255.613281</v>
      </c>
      <c r="E691">
        <v>15344.131836</v>
      </c>
      <c r="F691">
        <v>14262.5</v>
      </c>
      <c r="G691">
        <v>14147.299805000001</v>
      </c>
      <c r="H691">
        <v>14397.400390999999</v>
      </c>
      <c r="I691">
        <v>14336.299805000001</v>
      </c>
      <c r="J691">
        <v>14285.875977</v>
      </c>
      <c r="L691" t="str">
        <f t="shared" si="77"/>
        <v>29AUG2025:18:00:00</v>
      </c>
      <c r="M691">
        <v>19</v>
      </c>
      <c r="N691">
        <f t="shared" si="80"/>
        <v>-377.27929699999913</v>
      </c>
      <c r="O691">
        <f t="shared" si="81"/>
        <v>-377.27929699999913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2.5641571937361998</v>
      </c>
    </row>
    <row r="692" spans="1:19" x14ac:dyDescent="0.25">
      <c r="A692" t="s">
        <v>716</v>
      </c>
      <c r="B692">
        <v>14295.127930000001</v>
      </c>
      <c r="C692">
        <v>14098.099609000001</v>
      </c>
      <c r="D692">
        <v>14891.903319999999</v>
      </c>
      <c r="E692">
        <v>15067.836914</v>
      </c>
      <c r="F692">
        <v>14229.799805000001</v>
      </c>
      <c r="G692">
        <v>14152.700194999999</v>
      </c>
      <c r="H692">
        <v>14203.400390999999</v>
      </c>
      <c r="I692">
        <v>14098.099609000001</v>
      </c>
      <c r="J692">
        <v>14171</v>
      </c>
      <c r="L692" t="str">
        <f t="shared" si="77"/>
        <v>29AUG2025:19:00:00</v>
      </c>
      <c r="M692">
        <v>20</v>
      </c>
      <c r="N692">
        <f t="shared" si="80"/>
        <v>-197.02832099999978</v>
      </c>
      <c r="O692">
        <f t="shared" si="81"/>
        <v>-197.02832099999978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1.378290015764831</v>
      </c>
    </row>
    <row r="693" spans="1:19" x14ac:dyDescent="0.25">
      <c r="A693" t="s">
        <v>717</v>
      </c>
      <c r="B693">
        <v>13501.576171999999</v>
      </c>
      <c r="C693">
        <v>13567.400390999999</v>
      </c>
      <c r="D693">
        <v>14394.491211</v>
      </c>
      <c r="E693">
        <v>14518.491211</v>
      </c>
      <c r="F693">
        <v>13767.900390999999</v>
      </c>
      <c r="G693">
        <v>13716.299805000001</v>
      </c>
      <c r="H693">
        <v>13759.599609000001</v>
      </c>
      <c r="I693">
        <v>13567.400390999999</v>
      </c>
      <c r="J693">
        <v>13702.798828000001</v>
      </c>
      <c r="L693" t="str">
        <f t="shared" si="77"/>
        <v>29AUG2025:20:00:00</v>
      </c>
      <c r="M693">
        <v>21</v>
      </c>
      <c r="N693">
        <f t="shared" si="80"/>
        <v>65.824219000000085</v>
      </c>
      <c r="O693" t="str">
        <f t="shared" si="81"/>
        <v/>
      </c>
      <c r="P693">
        <f t="shared" si="82"/>
        <v>65.824219000000085</v>
      </c>
      <c r="Q693" t="str">
        <f t="shared" si="83"/>
        <v/>
      </c>
      <c r="R693">
        <f t="shared" si="84"/>
        <v>1</v>
      </c>
      <c r="S693">
        <f t="shared" si="85"/>
        <v>0.48752988659582175</v>
      </c>
    </row>
    <row r="694" spans="1:19" x14ac:dyDescent="0.25">
      <c r="A694" t="s">
        <v>718</v>
      </c>
      <c r="B694">
        <v>12899.895508</v>
      </c>
      <c r="C694">
        <v>13008</v>
      </c>
      <c r="D694">
        <v>13944.104492</v>
      </c>
      <c r="E694">
        <v>14118.489258</v>
      </c>
      <c r="F694">
        <v>13246.200194999999</v>
      </c>
      <c r="G694">
        <v>13202.599609000001</v>
      </c>
      <c r="H694">
        <v>13245.400390999999</v>
      </c>
      <c r="I694">
        <v>13008</v>
      </c>
      <c r="J694">
        <v>13175.550781</v>
      </c>
      <c r="L694" t="str">
        <f t="shared" si="77"/>
        <v>29AUG2025:21:00:00</v>
      </c>
      <c r="M694">
        <v>22</v>
      </c>
      <c r="N694">
        <f t="shared" si="80"/>
        <v>108.10449200000039</v>
      </c>
      <c r="O694" t="str">
        <f t="shared" si="81"/>
        <v/>
      </c>
      <c r="P694">
        <f t="shared" si="82"/>
        <v>108.10449200000039</v>
      </c>
      <c r="Q694" t="str">
        <f t="shared" si="83"/>
        <v/>
      </c>
      <c r="R694">
        <f t="shared" si="84"/>
        <v>1</v>
      </c>
      <c r="S694">
        <f t="shared" si="85"/>
        <v>0.83802610597084537</v>
      </c>
    </row>
    <row r="695" spans="1:19" x14ac:dyDescent="0.25">
      <c r="A695" t="s">
        <v>719</v>
      </c>
      <c r="B695">
        <v>12459.855469</v>
      </c>
      <c r="C695">
        <v>12510.099609000001</v>
      </c>
      <c r="D695">
        <v>13401.644531</v>
      </c>
      <c r="E695">
        <v>13507.125977</v>
      </c>
      <c r="F695">
        <v>12714</v>
      </c>
      <c r="G695">
        <v>12697.5</v>
      </c>
      <c r="H695">
        <v>12776.200194999999</v>
      </c>
      <c r="I695">
        <v>12510.099609000001</v>
      </c>
      <c r="J695">
        <v>12674.449219</v>
      </c>
      <c r="L695" t="str">
        <f t="shared" si="77"/>
        <v>29AUG2025:22:00:00</v>
      </c>
      <c r="M695">
        <v>23</v>
      </c>
      <c r="N695">
        <f t="shared" si="80"/>
        <v>50.244140000000698</v>
      </c>
      <c r="O695" t="str">
        <f t="shared" si="81"/>
        <v/>
      </c>
      <c r="P695">
        <f t="shared" si="82"/>
        <v>50.244140000000698</v>
      </c>
      <c r="Q695" t="str">
        <f t="shared" si="83"/>
        <v/>
      </c>
      <c r="R695">
        <f t="shared" si="84"/>
        <v>1</v>
      </c>
      <c r="S695">
        <f t="shared" si="85"/>
        <v>0.40324817671447022</v>
      </c>
    </row>
    <row r="696" spans="1:19" x14ac:dyDescent="0.25">
      <c r="A696" t="s">
        <v>720</v>
      </c>
      <c r="B696">
        <v>11761.405273</v>
      </c>
      <c r="C696">
        <v>11787.200194999999</v>
      </c>
      <c r="D696">
        <v>12503.469727</v>
      </c>
      <c r="E696">
        <v>12494.073242</v>
      </c>
      <c r="F696">
        <v>11932.599609000001</v>
      </c>
      <c r="G696">
        <v>11912.799805000001</v>
      </c>
      <c r="H696">
        <v>12037.599609000001</v>
      </c>
      <c r="I696">
        <v>11787.200194999999</v>
      </c>
      <c r="J696">
        <v>11917.549805000001</v>
      </c>
      <c r="L696" t="str">
        <f t="shared" si="77"/>
        <v>29AUG2025:23:00:00</v>
      </c>
      <c r="M696">
        <v>24</v>
      </c>
      <c r="N696">
        <f t="shared" si="80"/>
        <v>25.794921999999133</v>
      </c>
      <c r="O696" t="str">
        <f t="shared" si="81"/>
        <v/>
      </c>
      <c r="P696">
        <f t="shared" si="82"/>
        <v>25.794921999999133</v>
      </c>
      <c r="Q696" t="str">
        <f t="shared" si="83"/>
        <v/>
      </c>
      <c r="R696">
        <f t="shared" si="84"/>
        <v>1</v>
      </c>
      <c r="S696">
        <f t="shared" si="85"/>
        <v>0.21931836716157627</v>
      </c>
    </row>
    <row r="697" spans="1:19" x14ac:dyDescent="0.25">
      <c r="A697" t="s">
        <v>721</v>
      </c>
      <c r="B697">
        <v>11090.168944999999</v>
      </c>
      <c r="C697">
        <v>10995.200194999999</v>
      </c>
      <c r="D697">
        <v>11608.371094</v>
      </c>
      <c r="E697">
        <v>11711.961914</v>
      </c>
      <c r="F697">
        <v>11109.599609000001</v>
      </c>
      <c r="G697">
        <v>11060.400390999999</v>
      </c>
      <c r="H697">
        <v>11220</v>
      </c>
      <c r="I697">
        <v>10995.200194999999</v>
      </c>
      <c r="J697">
        <v>11096.299805000001</v>
      </c>
      <c r="L697" t="str">
        <f t="shared" si="77"/>
        <v>30AUG2025:00:00:00</v>
      </c>
      <c r="M697">
        <v>1</v>
      </c>
      <c r="N697">
        <f t="shared" si="80"/>
        <v>-94.96875</v>
      </c>
      <c r="O697">
        <f t="shared" si="81"/>
        <v>-94.96875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0.85633276166470518</v>
      </c>
    </row>
    <row r="698" spans="1:19" x14ac:dyDescent="0.25">
      <c r="A698" t="s">
        <v>722</v>
      </c>
      <c r="B698">
        <v>10391.205078000001</v>
      </c>
      <c r="C698">
        <v>10853.700194999999</v>
      </c>
      <c r="D698">
        <v>10350.965819999999</v>
      </c>
      <c r="E698">
        <v>10340.336914</v>
      </c>
      <c r="F698">
        <v>10140.200194999999</v>
      </c>
      <c r="G698">
        <v>10022.700194999999</v>
      </c>
      <c r="H698">
        <v>10321.200194999999</v>
      </c>
      <c r="I698">
        <v>10365.400390999999</v>
      </c>
      <c r="J698">
        <v>10212.375</v>
      </c>
      <c r="L698" t="str">
        <f t="shared" si="77"/>
        <v>30AUG2025:01:00:00</v>
      </c>
      <c r="M698">
        <v>2</v>
      </c>
      <c r="N698">
        <f t="shared" si="80"/>
        <v>462.49511699999857</v>
      </c>
      <c r="O698" t="str">
        <f t="shared" si="81"/>
        <v/>
      </c>
      <c r="P698">
        <f t="shared" si="82"/>
        <v>462.49511699999857</v>
      </c>
      <c r="Q698" t="str">
        <f t="shared" si="83"/>
        <v/>
      </c>
      <c r="R698">
        <f t="shared" si="84"/>
        <v>1</v>
      </c>
      <c r="S698">
        <f t="shared" si="85"/>
        <v>4.4508323483979897</v>
      </c>
    </row>
    <row r="699" spans="1:19" x14ac:dyDescent="0.25">
      <c r="A699" t="s">
        <v>723</v>
      </c>
      <c r="B699">
        <v>9755.4824219000002</v>
      </c>
      <c r="C699">
        <v>10264.099609000001</v>
      </c>
      <c r="D699">
        <v>9761.7695313000004</v>
      </c>
      <c r="E699">
        <v>9718.6875</v>
      </c>
      <c r="F699">
        <v>9563.3896483999997</v>
      </c>
      <c r="G699">
        <v>9449.1503905999998</v>
      </c>
      <c r="H699">
        <v>9705.8798827999999</v>
      </c>
      <c r="I699">
        <v>9710.6103516000003</v>
      </c>
      <c r="J699">
        <v>9607.2568358999997</v>
      </c>
      <c r="L699" t="str">
        <f t="shared" si="77"/>
        <v>30AUG2025:02:00:00</v>
      </c>
      <c r="M699">
        <v>3</v>
      </c>
      <c r="N699">
        <f t="shared" si="80"/>
        <v>508.61718710000059</v>
      </c>
      <c r="O699" t="str">
        <f t="shared" si="81"/>
        <v/>
      </c>
      <c r="P699">
        <f t="shared" si="82"/>
        <v>508.61718710000059</v>
      </c>
      <c r="Q699" t="str">
        <f t="shared" si="83"/>
        <v/>
      </c>
      <c r="R699">
        <f t="shared" si="84"/>
        <v>1</v>
      </c>
      <c r="S699">
        <f t="shared" si="85"/>
        <v>5.2136548978675838</v>
      </c>
    </row>
    <row r="700" spans="1:19" x14ac:dyDescent="0.25">
      <c r="A700" t="s">
        <v>724</v>
      </c>
      <c r="B700">
        <v>9416.4912108999997</v>
      </c>
      <c r="C700">
        <v>9760.9199219000002</v>
      </c>
      <c r="D700">
        <v>9306.7841797000001</v>
      </c>
      <c r="E700">
        <v>9262.7929688000004</v>
      </c>
      <c r="F700">
        <v>9083.2998047000001</v>
      </c>
      <c r="G700">
        <v>8951.1298827999999</v>
      </c>
      <c r="H700">
        <v>9164.0595702999999</v>
      </c>
      <c r="I700">
        <v>9161.3203125</v>
      </c>
      <c r="J700">
        <v>9089.9521483999997</v>
      </c>
      <c r="L700" t="str">
        <f t="shared" si="77"/>
        <v>30AUG2025:03:00:00</v>
      </c>
      <c r="M700">
        <v>4</v>
      </c>
      <c r="N700">
        <f t="shared" si="80"/>
        <v>344.42871100000048</v>
      </c>
      <c r="O700" t="str">
        <f t="shared" si="81"/>
        <v/>
      </c>
      <c r="P700">
        <f t="shared" si="82"/>
        <v>344.42871100000048</v>
      </c>
      <c r="Q700" t="str">
        <f t="shared" si="83"/>
        <v/>
      </c>
      <c r="R700">
        <f t="shared" si="84"/>
        <v>1</v>
      </c>
      <c r="S700">
        <f t="shared" si="85"/>
        <v>3.6577181806457721</v>
      </c>
    </row>
    <row r="701" spans="1:19" x14ac:dyDescent="0.25">
      <c r="A701" t="s">
        <v>725</v>
      </c>
      <c r="B701">
        <v>9147.3076172000001</v>
      </c>
      <c r="C701">
        <v>9393.2304688000004</v>
      </c>
      <c r="D701">
        <v>8960.2382813000004</v>
      </c>
      <c r="E701">
        <v>8867.4423827999999</v>
      </c>
      <c r="F701">
        <v>8753.3398438000004</v>
      </c>
      <c r="G701">
        <v>8648.5996094000002</v>
      </c>
      <c r="H701">
        <v>8826.1201172000001</v>
      </c>
      <c r="I701">
        <v>8821.4804688000004</v>
      </c>
      <c r="J701">
        <v>8762.3847655999998</v>
      </c>
      <c r="L701" t="str">
        <f t="shared" si="77"/>
        <v>30AUG2025:04:00:00</v>
      </c>
      <c r="M701">
        <v>5</v>
      </c>
      <c r="N701">
        <f t="shared" si="80"/>
        <v>245.92285160000029</v>
      </c>
      <c r="O701" t="str">
        <f t="shared" si="81"/>
        <v/>
      </c>
      <c r="P701">
        <f t="shared" si="82"/>
        <v>245.92285160000029</v>
      </c>
      <c r="Q701" t="str">
        <f t="shared" si="83"/>
        <v/>
      </c>
      <c r="R701">
        <f t="shared" si="84"/>
        <v>1</v>
      </c>
      <c r="S701">
        <f t="shared" si="85"/>
        <v>2.6884725199093884</v>
      </c>
    </row>
    <row r="702" spans="1:19" x14ac:dyDescent="0.25">
      <c r="A702" t="s">
        <v>726</v>
      </c>
      <c r="B702">
        <v>8744.6699219000002</v>
      </c>
      <c r="C702">
        <v>9141.8896483999997</v>
      </c>
      <c r="D702">
        <v>8809.4658202999999</v>
      </c>
      <c r="E702">
        <v>8768.9736327999999</v>
      </c>
      <c r="F702">
        <v>8547.7802733999997</v>
      </c>
      <c r="G702">
        <v>8467.8798827999999</v>
      </c>
      <c r="H702">
        <v>8599.7099608999997</v>
      </c>
      <c r="I702">
        <v>8580.1601563000004</v>
      </c>
      <c r="J702">
        <v>8548.8828125</v>
      </c>
      <c r="L702" t="str">
        <f t="shared" si="77"/>
        <v>30AUG2025:05:00:00</v>
      </c>
      <c r="M702">
        <v>6</v>
      </c>
      <c r="N702">
        <f t="shared" si="80"/>
        <v>397.21972649999952</v>
      </c>
      <c r="O702" t="str">
        <f t="shared" si="81"/>
        <v/>
      </c>
      <c r="P702">
        <f t="shared" si="82"/>
        <v>397.21972649999952</v>
      </c>
      <c r="Q702" t="str">
        <f t="shared" si="83"/>
        <v/>
      </c>
      <c r="R702">
        <f t="shared" si="84"/>
        <v>1</v>
      </c>
      <c r="S702">
        <f t="shared" si="85"/>
        <v>4.5424210410184758</v>
      </c>
    </row>
    <row r="703" spans="1:19" x14ac:dyDescent="0.25">
      <c r="A703" t="s">
        <v>727</v>
      </c>
      <c r="B703">
        <v>8742.7753905999998</v>
      </c>
      <c r="C703">
        <v>8979.7695313000004</v>
      </c>
      <c r="D703">
        <v>8679.5400391000003</v>
      </c>
      <c r="E703">
        <v>8649.2285155999998</v>
      </c>
      <c r="F703">
        <v>8442.9501952999999</v>
      </c>
      <c r="G703">
        <v>8322.25</v>
      </c>
      <c r="H703">
        <v>8464.1503905999998</v>
      </c>
      <c r="I703">
        <v>8426.75</v>
      </c>
      <c r="J703">
        <v>8414.0253905999998</v>
      </c>
      <c r="L703" t="str">
        <f t="shared" si="77"/>
        <v>30AUG2025:06:00:00</v>
      </c>
      <c r="M703">
        <v>7</v>
      </c>
      <c r="N703">
        <f t="shared" si="80"/>
        <v>236.99414070000057</v>
      </c>
      <c r="O703" t="str">
        <f t="shared" si="81"/>
        <v/>
      </c>
      <c r="P703">
        <f t="shared" si="82"/>
        <v>236.99414070000057</v>
      </c>
      <c r="Q703" t="str">
        <f t="shared" si="83"/>
        <v/>
      </c>
      <c r="R703">
        <f t="shared" si="84"/>
        <v>1</v>
      </c>
      <c r="S703">
        <f t="shared" si="85"/>
        <v>2.7107426430605823</v>
      </c>
    </row>
    <row r="704" spans="1:19" x14ac:dyDescent="0.25">
      <c r="A704" t="s">
        <v>728</v>
      </c>
      <c r="B704">
        <v>8638.3945313000004</v>
      </c>
      <c r="C704">
        <v>8904.5</v>
      </c>
      <c r="D704">
        <v>8621.6992188000004</v>
      </c>
      <c r="E704">
        <v>8519.4716797000001</v>
      </c>
      <c r="F704">
        <v>8495.0898438000004</v>
      </c>
      <c r="G704">
        <v>8420.1298827999999</v>
      </c>
      <c r="H704">
        <v>8482.0595702999999</v>
      </c>
      <c r="I704">
        <v>8419.7001952999999</v>
      </c>
      <c r="J704">
        <v>8454.2441405999998</v>
      </c>
      <c r="L704" t="str">
        <f t="shared" si="77"/>
        <v>30AUG2025:07:00:00</v>
      </c>
      <c r="M704">
        <v>8</v>
      </c>
      <c r="N704">
        <f t="shared" si="80"/>
        <v>266.10546869999962</v>
      </c>
      <c r="O704" t="str">
        <f t="shared" si="81"/>
        <v/>
      </c>
      <c r="P704">
        <f t="shared" si="82"/>
        <v>266.10546869999962</v>
      </c>
      <c r="Q704" t="str">
        <f t="shared" si="83"/>
        <v/>
      </c>
      <c r="R704">
        <f t="shared" si="84"/>
        <v>1</v>
      </c>
      <c r="S704">
        <f t="shared" si="85"/>
        <v>3.0804968184285184</v>
      </c>
    </row>
    <row r="705" spans="1:19" x14ac:dyDescent="0.25">
      <c r="A705" t="s">
        <v>729</v>
      </c>
      <c r="B705">
        <v>8653.2177733999997</v>
      </c>
      <c r="C705">
        <v>8924.4501952999999</v>
      </c>
      <c r="D705">
        <v>8642.265625</v>
      </c>
      <c r="E705">
        <v>8582.8232422000001</v>
      </c>
      <c r="F705">
        <v>8591.0498047000001</v>
      </c>
      <c r="G705">
        <v>8521.7001952999999</v>
      </c>
      <c r="H705">
        <v>8581.7099608999997</v>
      </c>
      <c r="I705">
        <v>8515.2402344000002</v>
      </c>
      <c r="J705">
        <v>8552.4257813000004</v>
      </c>
      <c r="L705" t="str">
        <f t="shared" si="77"/>
        <v>30AUG2025:08:00:00</v>
      </c>
      <c r="M705">
        <v>9</v>
      </c>
      <c r="N705">
        <f t="shared" si="80"/>
        <v>271.23242190000019</v>
      </c>
      <c r="O705" t="str">
        <f t="shared" si="81"/>
        <v/>
      </c>
      <c r="P705">
        <f t="shared" si="82"/>
        <v>271.23242190000019</v>
      </c>
      <c r="Q705" t="str">
        <f t="shared" si="83"/>
        <v/>
      </c>
      <c r="R705">
        <f t="shared" si="84"/>
        <v>1</v>
      </c>
      <c r="S705">
        <f t="shared" si="85"/>
        <v>3.1344689224599076</v>
      </c>
    </row>
    <row r="706" spans="1:19" x14ac:dyDescent="0.25">
      <c r="A706" t="s">
        <v>730</v>
      </c>
      <c r="B706">
        <v>9103.5273438000004</v>
      </c>
      <c r="C706">
        <v>9562.9599608999997</v>
      </c>
      <c r="D706">
        <v>9374.1992188000004</v>
      </c>
      <c r="E706">
        <v>9389.9833983999997</v>
      </c>
      <c r="F706">
        <v>9131.4804688000004</v>
      </c>
      <c r="G706">
        <v>8998.8300780999998</v>
      </c>
      <c r="H706">
        <v>9207.9599608999997</v>
      </c>
      <c r="I706">
        <v>9136.3398438000004</v>
      </c>
      <c r="J706">
        <v>9118.6523438000004</v>
      </c>
      <c r="L706" t="str">
        <f t="shared" si="77"/>
        <v>30AUG2025:09:00:00</v>
      </c>
      <c r="M706">
        <v>10</v>
      </c>
      <c r="N706">
        <f t="shared" si="80"/>
        <v>459.43261709999933</v>
      </c>
      <c r="O706" t="str">
        <f t="shared" si="81"/>
        <v/>
      </c>
      <c r="P706">
        <f t="shared" si="82"/>
        <v>459.43261709999933</v>
      </c>
      <c r="Q706" t="str">
        <f t="shared" si="83"/>
        <v/>
      </c>
      <c r="R706">
        <f t="shared" si="84"/>
        <v>1</v>
      </c>
      <c r="S706">
        <f t="shared" si="85"/>
        <v>5.0467538542947095</v>
      </c>
    </row>
    <row r="707" spans="1:19" x14ac:dyDescent="0.25">
      <c r="A707" t="s">
        <v>731</v>
      </c>
      <c r="B707">
        <v>10208.459961</v>
      </c>
      <c r="C707">
        <v>10499.599609000001</v>
      </c>
      <c r="D707">
        <v>10417.230469</v>
      </c>
      <c r="E707">
        <v>10410.556640999999</v>
      </c>
      <c r="F707">
        <v>9897.0595702999999</v>
      </c>
      <c r="G707">
        <v>9660.25</v>
      </c>
      <c r="H707">
        <v>10076</v>
      </c>
      <c r="I707">
        <v>9979.2802733999997</v>
      </c>
      <c r="J707">
        <v>9903.1474608999997</v>
      </c>
      <c r="L707" t="str">
        <f t="shared" si="77"/>
        <v>30AUG2025:10:00:00</v>
      </c>
      <c r="M707">
        <v>11</v>
      </c>
      <c r="N707">
        <f t="shared" si="80"/>
        <v>291.13964800000031</v>
      </c>
      <c r="O707" t="str">
        <f t="shared" si="81"/>
        <v/>
      </c>
      <c r="P707">
        <f t="shared" si="82"/>
        <v>291.13964800000031</v>
      </c>
      <c r="Q707" t="str">
        <f t="shared" si="83"/>
        <v/>
      </c>
      <c r="R707">
        <f t="shared" si="84"/>
        <v>1</v>
      </c>
      <c r="S707">
        <f t="shared" si="85"/>
        <v>2.8519448488044112</v>
      </c>
    </row>
    <row r="708" spans="1:19" x14ac:dyDescent="0.25">
      <c r="A708" t="s">
        <v>732</v>
      </c>
      <c r="B708">
        <v>10865.151367</v>
      </c>
      <c r="C708">
        <v>11242.099609000001</v>
      </c>
      <c r="D708">
        <v>10968.874023</v>
      </c>
      <c r="E708">
        <v>10922.954102</v>
      </c>
      <c r="F708">
        <v>10623.299805000001</v>
      </c>
      <c r="G708">
        <v>10279.099609000001</v>
      </c>
      <c r="H708">
        <v>10902.5</v>
      </c>
      <c r="I708">
        <v>10789.099609000001</v>
      </c>
      <c r="J708">
        <v>10648.5</v>
      </c>
      <c r="L708" t="str">
        <f t="shared" ref="L708:L721" si="86">A708</f>
        <v>30AUG2025:11:00:00</v>
      </c>
      <c r="M708">
        <v>12</v>
      </c>
      <c r="N708">
        <f t="shared" si="80"/>
        <v>376.94824200000039</v>
      </c>
      <c r="O708" t="str">
        <f t="shared" si="81"/>
        <v/>
      </c>
      <c r="P708">
        <f t="shared" si="82"/>
        <v>376.94824200000039</v>
      </c>
      <c r="Q708" t="str">
        <f t="shared" si="83"/>
        <v/>
      </c>
      <c r="R708">
        <f t="shared" si="84"/>
        <v>1</v>
      </c>
      <c r="S708">
        <f t="shared" si="85"/>
        <v>3.4693326329983778</v>
      </c>
    </row>
    <row r="709" spans="1:19" x14ac:dyDescent="0.25">
      <c r="A709" t="s">
        <v>733</v>
      </c>
      <c r="B709">
        <v>11869.555664</v>
      </c>
      <c r="C709">
        <v>11911.299805000001</v>
      </c>
      <c r="D709">
        <v>11514.491211</v>
      </c>
      <c r="E709">
        <v>11412.992188</v>
      </c>
      <c r="F709">
        <v>11342.5</v>
      </c>
      <c r="G709">
        <v>10877.400390999999</v>
      </c>
      <c r="H709">
        <v>11689.599609000001</v>
      </c>
      <c r="I709">
        <v>11542.299805000001</v>
      </c>
      <c r="J709">
        <v>11362.950194999999</v>
      </c>
      <c r="L709" t="str">
        <f t="shared" si="86"/>
        <v>30AUG2025:12:00:00</v>
      </c>
      <c r="M709">
        <v>13</v>
      </c>
      <c r="N709">
        <f t="shared" si="80"/>
        <v>41.744141000001036</v>
      </c>
      <c r="O709" t="str">
        <f t="shared" si="81"/>
        <v/>
      </c>
      <c r="P709">
        <f t="shared" si="82"/>
        <v>41.744141000001036</v>
      </c>
      <c r="Q709" t="str">
        <f t="shared" si="83"/>
        <v/>
      </c>
      <c r="R709">
        <f t="shared" si="84"/>
        <v>1</v>
      </c>
      <c r="S709">
        <f t="shared" si="85"/>
        <v>0.35169084826494174</v>
      </c>
    </row>
    <row r="710" spans="1:19" x14ac:dyDescent="0.25">
      <c r="A710" t="s">
        <v>734</v>
      </c>
      <c r="B710">
        <v>12511.622069999999</v>
      </c>
      <c r="C710">
        <v>12675.599609000001</v>
      </c>
      <c r="D710">
        <v>12145.339844</v>
      </c>
      <c r="E710">
        <v>12173.627930000001</v>
      </c>
      <c r="F710">
        <v>12030</v>
      </c>
      <c r="G710">
        <v>11524.599609000001</v>
      </c>
      <c r="H710">
        <v>12422.599609000001</v>
      </c>
      <c r="I710">
        <v>12254.599609000001</v>
      </c>
      <c r="J710">
        <v>12057.949219</v>
      </c>
      <c r="L710" t="str">
        <f t="shared" si="86"/>
        <v>30AUG2025:13:00:00</v>
      </c>
      <c r="M710">
        <v>14</v>
      </c>
      <c r="N710">
        <f t="shared" si="80"/>
        <v>163.97753900000134</v>
      </c>
      <c r="O710" t="str">
        <f t="shared" si="81"/>
        <v/>
      </c>
      <c r="P710">
        <f t="shared" si="82"/>
        <v>163.97753900000134</v>
      </c>
      <c r="Q710" t="str">
        <f t="shared" si="83"/>
        <v/>
      </c>
      <c r="R710">
        <f t="shared" si="84"/>
        <v>1</v>
      </c>
      <c r="S710">
        <f t="shared" si="85"/>
        <v>1.3106017595686643</v>
      </c>
    </row>
    <row r="711" spans="1:19" x14ac:dyDescent="0.25">
      <c r="A711" t="s">
        <v>735</v>
      </c>
      <c r="B711">
        <v>13015.944336</v>
      </c>
      <c r="C711">
        <v>13418.099609000001</v>
      </c>
      <c r="D711">
        <v>12855.695313</v>
      </c>
      <c r="E711">
        <v>12896.140625</v>
      </c>
      <c r="F711">
        <v>12648.799805000001</v>
      </c>
      <c r="G711">
        <v>12141.200194999999</v>
      </c>
      <c r="H711">
        <v>13032.299805000001</v>
      </c>
      <c r="I711">
        <v>12879.900390999999</v>
      </c>
      <c r="J711">
        <v>12675.550781</v>
      </c>
      <c r="L711" t="str">
        <f t="shared" si="86"/>
        <v>30AUG2025:14:00:00</v>
      </c>
      <c r="M711">
        <v>15</v>
      </c>
      <c r="N711">
        <f t="shared" si="80"/>
        <v>402.15527300000031</v>
      </c>
      <c r="O711" t="str">
        <f t="shared" si="81"/>
        <v/>
      </c>
      <c r="P711">
        <f t="shared" si="82"/>
        <v>402.15527300000031</v>
      </c>
      <c r="Q711" t="str">
        <f t="shared" si="83"/>
        <v/>
      </c>
      <c r="R711">
        <f t="shared" si="84"/>
        <v>1</v>
      </c>
      <c r="S711">
        <f t="shared" si="85"/>
        <v>3.0897126064660845</v>
      </c>
    </row>
    <row r="712" spans="1:19" x14ac:dyDescent="0.25">
      <c r="A712" t="s">
        <v>736</v>
      </c>
      <c r="B712">
        <v>13599.845703000001</v>
      </c>
      <c r="C712">
        <v>13855.5</v>
      </c>
      <c r="D712">
        <v>13478.919921999999</v>
      </c>
      <c r="E712">
        <v>13473.519531</v>
      </c>
      <c r="F712">
        <v>13161.200194999999</v>
      </c>
      <c r="G712">
        <v>12635.400390999999</v>
      </c>
      <c r="H712">
        <v>13476.599609000001</v>
      </c>
      <c r="I712">
        <v>13374.299805000001</v>
      </c>
      <c r="J712">
        <v>13161.875977</v>
      </c>
      <c r="L712" t="str">
        <f t="shared" si="86"/>
        <v>30AUG2025:15:00:00</v>
      </c>
      <c r="M712">
        <v>16</v>
      </c>
      <c r="N712">
        <f t="shared" si="80"/>
        <v>255.65429699999913</v>
      </c>
      <c r="O712" t="str">
        <f t="shared" si="81"/>
        <v/>
      </c>
      <c r="P712">
        <f t="shared" si="82"/>
        <v>255.65429699999913</v>
      </c>
      <c r="Q712" t="str">
        <f t="shared" si="83"/>
        <v/>
      </c>
      <c r="R712">
        <f t="shared" si="84"/>
        <v>1</v>
      </c>
      <c r="S712">
        <f t="shared" si="85"/>
        <v>1.879832334741887</v>
      </c>
    </row>
    <row r="713" spans="1:19" x14ac:dyDescent="0.25">
      <c r="A713" t="s">
        <v>737</v>
      </c>
      <c r="B713">
        <v>14071.980469</v>
      </c>
      <c r="C713">
        <v>14095.799805000001</v>
      </c>
      <c r="D713">
        <v>13821.517578000001</v>
      </c>
      <c r="E713">
        <v>13814.178711</v>
      </c>
      <c r="F713">
        <v>13516</v>
      </c>
      <c r="G713">
        <v>12976.5</v>
      </c>
      <c r="H713">
        <v>13719.200194999999</v>
      </c>
      <c r="I713">
        <v>13725.400390999999</v>
      </c>
      <c r="J713">
        <v>13484.275390999999</v>
      </c>
      <c r="L713" t="str">
        <f t="shared" si="86"/>
        <v>30AUG2025:16:00:00</v>
      </c>
      <c r="M713">
        <v>17</v>
      </c>
      <c r="N713">
        <f t="shared" si="80"/>
        <v>23.819336000000476</v>
      </c>
      <c r="O713" t="str">
        <f t="shared" si="81"/>
        <v/>
      </c>
      <c r="P713">
        <f t="shared" si="82"/>
        <v>23.819336000000476</v>
      </c>
      <c r="Q713" t="str">
        <f t="shared" si="83"/>
        <v/>
      </c>
      <c r="R713">
        <f t="shared" si="84"/>
        <v>1</v>
      </c>
      <c r="S713">
        <f t="shared" si="85"/>
        <v>0.16926783015705218</v>
      </c>
    </row>
    <row r="714" spans="1:19" x14ac:dyDescent="0.25">
      <c r="A714" t="s">
        <v>738</v>
      </c>
      <c r="B714">
        <v>14441.401367</v>
      </c>
      <c r="C714">
        <v>14124.599609000001</v>
      </c>
      <c r="D714">
        <v>14192.729492</v>
      </c>
      <c r="E714">
        <v>14184.036133</v>
      </c>
      <c r="F714">
        <v>13712.5</v>
      </c>
      <c r="G714">
        <v>13137.5</v>
      </c>
      <c r="H714">
        <v>13811</v>
      </c>
      <c r="I714">
        <v>13966.799805000001</v>
      </c>
      <c r="J714">
        <v>13656.950194999999</v>
      </c>
      <c r="L714" t="str">
        <f t="shared" si="86"/>
        <v>30AUG2025:17:00:00</v>
      </c>
      <c r="M714">
        <v>18</v>
      </c>
      <c r="N714">
        <f t="shared" si="80"/>
        <v>-316.80175799999961</v>
      </c>
      <c r="O714">
        <f t="shared" si="81"/>
        <v>-316.80175799999961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2.1937050979271464</v>
      </c>
    </row>
    <row r="715" spans="1:19" x14ac:dyDescent="0.25">
      <c r="A715" t="s">
        <v>739</v>
      </c>
      <c r="B715">
        <v>14443.080078000001</v>
      </c>
      <c r="C715">
        <v>14050.900390999999</v>
      </c>
      <c r="D715">
        <v>14381.461914</v>
      </c>
      <c r="E715">
        <v>14290.733398</v>
      </c>
      <c r="F715">
        <v>13760.700194999999</v>
      </c>
      <c r="G715">
        <v>13249.5</v>
      </c>
      <c r="H715">
        <v>13680.200194999999</v>
      </c>
      <c r="I715">
        <v>13992.099609000001</v>
      </c>
      <c r="J715">
        <v>13670.625</v>
      </c>
      <c r="L715" t="str">
        <f t="shared" si="86"/>
        <v>30AUG2025:18:00:00</v>
      </c>
      <c r="M715">
        <v>19</v>
      </c>
      <c r="N715">
        <f t="shared" si="80"/>
        <v>-392.17968700000165</v>
      </c>
      <c r="O715">
        <f t="shared" si="81"/>
        <v>-392.17968700000165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2.7153466219257334</v>
      </c>
    </row>
    <row r="716" spans="1:19" x14ac:dyDescent="0.25">
      <c r="A716" t="s">
        <v>740</v>
      </c>
      <c r="B716">
        <v>14013.904296999999</v>
      </c>
      <c r="C716">
        <v>13796.599609000001</v>
      </c>
      <c r="D716">
        <v>14074.9375</v>
      </c>
      <c r="E716">
        <v>14112.603515999999</v>
      </c>
      <c r="F716">
        <v>13577.299805000001</v>
      </c>
      <c r="G716">
        <v>13177.900390999999</v>
      </c>
      <c r="H716">
        <v>13301.799805000001</v>
      </c>
      <c r="I716">
        <v>13719.200194999999</v>
      </c>
      <c r="J716">
        <v>13444.049805000001</v>
      </c>
      <c r="L716" t="str">
        <f t="shared" si="86"/>
        <v>30AUG2025:19:00:00</v>
      </c>
      <c r="M716">
        <v>20</v>
      </c>
      <c r="N716">
        <f t="shared" si="80"/>
        <v>-217.30468799999835</v>
      </c>
      <c r="O716">
        <f t="shared" si="81"/>
        <v>-217.30468799999835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1.5506363065895736</v>
      </c>
    </row>
    <row r="717" spans="1:19" x14ac:dyDescent="0.25">
      <c r="A717" t="s">
        <v>741</v>
      </c>
      <c r="B717">
        <v>13444.454102</v>
      </c>
      <c r="C717">
        <v>13357.200194999999</v>
      </c>
      <c r="D717">
        <v>13453.107421999999</v>
      </c>
      <c r="E717">
        <v>13400.228515999999</v>
      </c>
      <c r="F717">
        <v>13082.799805000001</v>
      </c>
      <c r="G717">
        <v>12794.900390999999</v>
      </c>
      <c r="H717">
        <v>12764.700194999999</v>
      </c>
      <c r="I717">
        <v>13189.599609000001</v>
      </c>
      <c r="J717">
        <v>12958</v>
      </c>
      <c r="L717" t="str">
        <f t="shared" si="86"/>
        <v>30AUG2025:20:00:00</v>
      </c>
      <c r="M717">
        <v>21</v>
      </c>
      <c r="N717">
        <f t="shared" si="80"/>
        <v>-87.253907000000254</v>
      </c>
      <c r="O717">
        <f t="shared" si="81"/>
        <v>-87.253907000000254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0.64899553628600171</v>
      </c>
    </row>
    <row r="718" spans="1:19" x14ac:dyDescent="0.25">
      <c r="A718" t="s">
        <v>742</v>
      </c>
      <c r="B718">
        <v>12826.921875</v>
      </c>
      <c r="C718">
        <v>12946.400390999999</v>
      </c>
      <c r="D718">
        <v>13023.474609000001</v>
      </c>
      <c r="E718">
        <v>13109.394531</v>
      </c>
      <c r="F718">
        <v>12549.799805000001</v>
      </c>
      <c r="G718">
        <v>12307.400390999999</v>
      </c>
      <c r="H718">
        <v>12326</v>
      </c>
      <c r="I718">
        <v>12670</v>
      </c>
      <c r="J718">
        <v>12463.299805000001</v>
      </c>
      <c r="L718" t="str">
        <f t="shared" si="86"/>
        <v>30AUG2025:21:00:00</v>
      </c>
      <c r="M718">
        <v>22</v>
      </c>
      <c r="N718">
        <f t="shared" si="80"/>
        <v>119.47851599999922</v>
      </c>
      <c r="O718" t="str">
        <f t="shared" si="81"/>
        <v/>
      </c>
      <c r="P718">
        <f t="shared" si="82"/>
        <v>119.47851599999922</v>
      </c>
      <c r="Q718" t="str">
        <f t="shared" si="83"/>
        <v/>
      </c>
      <c r="R718">
        <f t="shared" si="84"/>
        <v>1</v>
      </c>
      <c r="S718">
        <f t="shared" si="85"/>
        <v>0.93146677873563666</v>
      </c>
    </row>
    <row r="719" spans="1:19" x14ac:dyDescent="0.25">
      <c r="A719" t="s">
        <v>743</v>
      </c>
      <c r="B719">
        <v>12103.170898</v>
      </c>
      <c r="C719">
        <v>12461.799805000001</v>
      </c>
      <c r="D719">
        <v>12560.697265999999</v>
      </c>
      <c r="E719">
        <v>12577.806640999999</v>
      </c>
      <c r="F719">
        <v>12033.900390999999</v>
      </c>
      <c r="G719">
        <v>11836.099609000001</v>
      </c>
      <c r="H719">
        <v>11885.799805000001</v>
      </c>
      <c r="I719">
        <v>12178.099609000001</v>
      </c>
      <c r="J719">
        <v>11983.474609000001</v>
      </c>
      <c r="L719" t="str">
        <f t="shared" si="86"/>
        <v>30AUG2025:22:00:00</v>
      </c>
      <c r="M719">
        <v>23</v>
      </c>
      <c r="N719">
        <f t="shared" si="80"/>
        <v>358.62890700000025</v>
      </c>
      <c r="O719" t="str">
        <f t="shared" si="81"/>
        <v/>
      </c>
      <c r="P719">
        <f t="shared" si="82"/>
        <v>358.62890700000025</v>
      </c>
      <c r="Q719" t="str">
        <f t="shared" si="83"/>
        <v/>
      </c>
      <c r="R719">
        <f t="shared" si="84"/>
        <v>1</v>
      </c>
      <c r="S719">
        <f t="shared" si="85"/>
        <v>2.9630987616580891</v>
      </c>
    </row>
    <row r="720" spans="1:19" x14ac:dyDescent="0.25">
      <c r="A720" t="s">
        <v>744</v>
      </c>
      <c r="B720">
        <v>11423.196289</v>
      </c>
      <c r="C720">
        <v>11877.5</v>
      </c>
      <c r="D720">
        <v>11878.413086</v>
      </c>
      <c r="E720">
        <v>11740.623046999999</v>
      </c>
      <c r="F720">
        <v>11295.099609000001</v>
      </c>
      <c r="G720">
        <v>11138.5</v>
      </c>
      <c r="H720">
        <v>11214.799805000001</v>
      </c>
      <c r="I720">
        <v>11459.700194999999</v>
      </c>
      <c r="J720">
        <v>11277.024414</v>
      </c>
      <c r="L720" t="str">
        <f t="shared" si="86"/>
        <v>30AUG2025:23:00:00</v>
      </c>
      <c r="M720">
        <v>24</v>
      </c>
      <c r="N720">
        <f t="shared" si="80"/>
        <v>454.30371100000048</v>
      </c>
      <c r="O720" t="str">
        <f t="shared" si="81"/>
        <v/>
      </c>
      <c r="P720">
        <f t="shared" si="82"/>
        <v>454.30371100000048</v>
      </c>
      <c r="Q720" t="str">
        <f t="shared" si="83"/>
        <v/>
      </c>
      <c r="R720">
        <f t="shared" si="84"/>
        <v>1</v>
      </c>
      <c r="S720">
        <f t="shared" si="85"/>
        <v>3.9770279657846164</v>
      </c>
    </row>
    <row r="721" spans="1:19" x14ac:dyDescent="0.25">
      <c r="A721" t="s">
        <v>745</v>
      </c>
      <c r="B721">
        <v>10785.644531</v>
      </c>
      <c r="C721">
        <v>11140</v>
      </c>
      <c r="D721">
        <v>11079.436523</v>
      </c>
      <c r="E721">
        <v>10987.217773</v>
      </c>
      <c r="F721">
        <v>10539.299805000001</v>
      </c>
      <c r="G721">
        <v>10417.599609000001</v>
      </c>
      <c r="H721">
        <v>10482.299805000001</v>
      </c>
      <c r="I721">
        <v>10680</v>
      </c>
      <c r="J721">
        <v>10529.799805000001</v>
      </c>
      <c r="L721" t="str">
        <f t="shared" si="86"/>
        <v>31AUG2025:00:00:00</v>
      </c>
      <c r="M721">
        <v>1</v>
      </c>
      <c r="N721">
        <f t="shared" si="80"/>
        <v>354.35546900000008</v>
      </c>
      <c r="O721" t="str">
        <f t="shared" si="81"/>
        <v/>
      </c>
      <c r="P721">
        <f t="shared" si="82"/>
        <v>354.35546900000008</v>
      </c>
      <c r="Q721" t="str">
        <f t="shared" si="83"/>
        <v/>
      </c>
      <c r="R721">
        <f t="shared" si="84"/>
        <v>1</v>
      </c>
      <c r="S721">
        <f t="shared" si="85"/>
        <v>3.2854361923528521</v>
      </c>
    </row>
    <row r="722" spans="1:19" x14ac:dyDescent="0.25">
      <c r="A722" t="s">
        <v>746</v>
      </c>
      <c r="B722">
        <v>10184.484375</v>
      </c>
      <c r="C722">
        <v>10288.5</v>
      </c>
      <c r="D722">
        <v>10384.087890999999</v>
      </c>
      <c r="E722">
        <v>10363.90625</v>
      </c>
      <c r="F722">
        <v>10088.599609000001</v>
      </c>
      <c r="G722">
        <v>10263.599609000001</v>
      </c>
      <c r="H722">
        <v>10069.5</v>
      </c>
      <c r="I722">
        <v>10140.700194999999</v>
      </c>
      <c r="J722">
        <v>10140.599609000001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104.015625</v>
      </c>
      <c r="O722" t="str">
        <f t="shared" ref="O722:O745" si="89">IF(N722&lt;0,N722,"")</f>
        <v/>
      </c>
      <c r="P722">
        <f t="shared" ref="P722:P745" si="90">IF(N722&gt;0,N722,"")</f>
        <v>104.015625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1.0213145915892281</v>
      </c>
    </row>
    <row r="723" spans="1:19" x14ac:dyDescent="0.25">
      <c r="A723" t="s">
        <v>747</v>
      </c>
      <c r="B723">
        <v>9692.3691405999998</v>
      </c>
      <c r="C723">
        <v>9745.9296875</v>
      </c>
      <c r="D723">
        <v>9835.4443358999997</v>
      </c>
      <c r="E723">
        <v>9780.3085938000004</v>
      </c>
      <c r="F723">
        <v>9538.2900391000003</v>
      </c>
      <c r="G723">
        <v>9618.2197266000003</v>
      </c>
      <c r="H723">
        <v>9509.8496094000002</v>
      </c>
      <c r="I723">
        <v>9531.8701172000001</v>
      </c>
      <c r="J723">
        <v>9549.5576172000001</v>
      </c>
      <c r="L723" t="str">
        <f t="shared" si="87"/>
        <v>31AUG2025:02:00:00</v>
      </c>
      <c r="M723">
        <v>3</v>
      </c>
      <c r="N723">
        <f t="shared" si="88"/>
        <v>53.56054690000019</v>
      </c>
      <c r="O723" t="str">
        <f t="shared" si="89"/>
        <v/>
      </c>
      <c r="P723">
        <f t="shared" si="90"/>
        <v>53.56054690000019</v>
      </c>
      <c r="Q723" t="str">
        <f t="shared" si="91"/>
        <v/>
      </c>
      <c r="R723">
        <f t="shared" si="92"/>
        <v>1</v>
      </c>
      <c r="S723">
        <f t="shared" si="93"/>
        <v>0.55260531375804123</v>
      </c>
    </row>
    <row r="724" spans="1:19" x14ac:dyDescent="0.25">
      <c r="A724" t="s">
        <v>748</v>
      </c>
      <c r="B724">
        <v>9230.171875</v>
      </c>
      <c r="C724">
        <v>9319.6904297000001</v>
      </c>
      <c r="D724">
        <v>9330.5058594000002</v>
      </c>
      <c r="E724">
        <v>9294.2568358999997</v>
      </c>
      <c r="F724">
        <v>9042.7802733999997</v>
      </c>
      <c r="G724">
        <v>9108.8398438000004</v>
      </c>
      <c r="H724">
        <v>9001.5595702999999</v>
      </c>
      <c r="I724">
        <v>9012.3603516000003</v>
      </c>
      <c r="J724">
        <v>9041.3847655999998</v>
      </c>
      <c r="L724" t="str">
        <f t="shared" si="87"/>
        <v>31AUG2025:03:00:00</v>
      </c>
      <c r="M724">
        <v>4</v>
      </c>
      <c r="N724">
        <f t="shared" si="88"/>
        <v>89.518554700000095</v>
      </c>
      <c r="O724" t="str">
        <f t="shared" si="89"/>
        <v/>
      </c>
      <c r="P724">
        <f t="shared" si="90"/>
        <v>89.518554700000095</v>
      </c>
      <c r="Q724" t="str">
        <f t="shared" si="91"/>
        <v/>
      </c>
      <c r="R724">
        <f t="shared" si="92"/>
        <v>1</v>
      </c>
      <c r="S724">
        <f t="shared" si="93"/>
        <v>0.96984710482436265</v>
      </c>
    </row>
    <row r="725" spans="1:19" x14ac:dyDescent="0.25">
      <c r="A725" t="s">
        <v>749</v>
      </c>
      <c r="B725">
        <v>8954.3740233999997</v>
      </c>
      <c r="C725">
        <v>9028.4501952999999</v>
      </c>
      <c r="D725">
        <v>8975.4140625</v>
      </c>
      <c r="E725">
        <v>8978.3183594000002</v>
      </c>
      <c r="F725">
        <v>8765.7099608999997</v>
      </c>
      <c r="G725">
        <v>8809.4902344000002</v>
      </c>
      <c r="H725">
        <v>8702.7802733999997</v>
      </c>
      <c r="I725">
        <v>8721.0097655999998</v>
      </c>
      <c r="J725">
        <v>8749.7480469000002</v>
      </c>
      <c r="L725" t="str">
        <f t="shared" si="87"/>
        <v>31AUG2025:04:00:00</v>
      </c>
      <c r="M725">
        <v>5</v>
      </c>
      <c r="N725">
        <f t="shared" si="88"/>
        <v>74.07617190000019</v>
      </c>
      <c r="O725" t="str">
        <f t="shared" si="89"/>
        <v/>
      </c>
      <c r="P725">
        <f t="shared" si="90"/>
        <v>74.07617190000019</v>
      </c>
      <c r="Q725" t="str">
        <f t="shared" si="91"/>
        <v/>
      </c>
      <c r="R725">
        <f t="shared" si="92"/>
        <v>1</v>
      </c>
      <c r="S725">
        <f t="shared" si="93"/>
        <v>0.82726242735026245</v>
      </c>
    </row>
    <row r="726" spans="1:19" x14ac:dyDescent="0.25">
      <c r="A726" t="s">
        <v>750</v>
      </c>
      <c r="B726">
        <v>8744.4941405999998</v>
      </c>
      <c r="C726">
        <v>8760.6396483999997</v>
      </c>
      <c r="D726">
        <v>8737.3330077999999</v>
      </c>
      <c r="E726">
        <v>8738.5927733999997</v>
      </c>
      <c r="F726">
        <v>8576.8496094000002</v>
      </c>
      <c r="G726">
        <v>8570.5400391000003</v>
      </c>
      <c r="H726">
        <v>8488.8300780999998</v>
      </c>
      <c r="I726">
        <v>8489.6904297000001</v>
      </c>
      <c r="J726">
        <v>8531.4775391000003</v>
      </c>
      <c r="L726" t="str">
        <f t="shared" si="87"/>
        <v>31AUG2025:05:00:00</v>
      </c>
      <c r="M726">
        <v>6</v>
      </c>
      <c r="N726">
        <f t="shared" si="88"/>
        <v>16.145507799999905</v>
      </c>
      <c r="O726" t="str">
        <f t="shared" si="89"/>
        <v/>
      </c>
      <c r="P726">
        <f t="shared" si="90"/>
        <v>16.145507799999905</v>
      </c>
      <c r="Q726" t="str">
        <f t="shared" si="91"/>
        <v/>
      </c>
      <c r="R726">
        <f t="shared" si="92"/>
        <v>1</v>
      </c>
      <c r="S726">
        <f t="shared" si="93"/>
        <v>0.18463626986765969</v>
      </c>
    </row>
    <row r="727" spans="1:19" x14ac:dyDescent="0.25">
      <c r="A727" t="s">
        <v>751</v>
      </c>
      <c r="B727">
        <v>8848.7773438000004</v>
      </c>
      <c r="C727">
        <v>8568.3300780999998</v>
      </c>
      <c r="D727">
        <v>8627.6386719000002</v>
      </c>
      <c r="E727">
        <v>8595.6699219000002</v>
      </c>
      <c r="F727">
        <v>8466.2802733999997</v>
      </c>
      <c r="G727">
        <v>8473.3300780999998</v>
      </c>
      <c r="H727">
        <v>8358.5</v>
      </c>
      <c r="I727">
        <v>8325</v>
      </c>
      <c r="J727">
        <v>8405.7773438000004</v>
      </c>
      <c r="L727" t="str">
        <f t="shared" si="87"/>
        <v>31AUG2025:06:00:00</v>
      </c>
      <c r="M727">
        <v>7</v>
      </c>
      <c r="N727">
        <f t="shared" si="88"/>
        <v>-280.44726570000057</v>
      </c>
      <c r="O727">
        <f t="shared" si="89"/>
        <v>-280.44726570000057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3.1693335113296666</v>
      </c>
    </row>
    <row r="728" spans="1:19" x14ac:dyDescent="0.25">
      <c r="A728" t="s">
        <v>752</v>
      </c>
      <c r="B728">
        <v>8802.2412108999997</v>
      </c>
      <c r="C728">
        <v>8422.9404297000001</v>
      </c>
      <c r="D728">
        <v>8547.3046875</v>
      </c>
      <c r="E728">
        <v>8476.7441405999998</v>
      </c>
      <c r="F728">
        <v>8485.3398438000004</v>
      </c>
      <c r="G728">
        <v>8496.7695313000004</v>
      </c>
      <c r="H728">
        <v>8349.5898438000004</v>
      </c>
      <c r="I728">
        <v>8276.0595702999999</v>
      </c>
      <c r="J728">
        <v>8401.9394530999998</v>
      </c>
      <c r="L728" t="str">
        <f t="shared" si="87"/>
        <v>31AUG2025:07:00:00</v>
      </c>
      <c r="M728">
        <v>8</v>
      </c>
      <c r="N728">
        <f t="shared" si="88"/>
        <v>-379.30078119999962</v>
      </c>
      <c r="O728">
        <f t="shared" si="89"/>
        <v>-379.30078119999962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4.3091386853873477</v>
      </c>
    </row>
    <row r="729" spans="1:19" x14ac:dyDescent="0.25">
      <c r="A729" t="s">
        <v>753</v>
      </c>
      <c r="B729">
        <v>8794.3134766000003</v>
      </c>
      <c r="C729">
        <v>8447</v>
      </c>
      <c r="D729">
        <v>8618.5527344000002</v>
      </c>
      <c r="E729">
        <v>8533.0888672000001</v>
      </c>
      <c r="F729">
        <v>8565.0898438000004</v>
      </c>
      <c r="G729">
        <v>8568.6201172000001</v>
      </c>
      <c r="H729">
        <v>8421.8496094000002</v>
      </c>
      <c r="I729">
        <v>8361.6601563000004</v>
      </c>
      <c r="J729">
        <v>8479.3046875</v>
      </c>
      <c r="L729" t="str">
        <f t="shared" si="87"/>
        <v>31AUG2025:08:00:00</v>
      </c>
      <c r="M729">
        <v>9</v>
      </c>
      <c r="N729">
        <f t="shared" si="88"/>
        <v>-347.31347660000029</v>
      </c>
      <c r="O729">
        <f t="shared" si="89"/>
        <v>-347.31347660000029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3.9492960709683089</v>
      </c>
    </row>
    <row r="730" spans="1:19" x14ac:dyDescent="0.25">
      <c r="A730" t="s">
        <v>754</v>
      </c>
      <c r="B730">
        <v>8898.8544922000001</v>
      </c>
      <c r="C730">
        <v>9031.4199219000002</v>
      </c>
      <c r="D730">
        <v>9274.6552733999997</v>
      </c>
      <c r="E730">
        <v>9121.6982422000001</v>
      </c>
      <c r="F730">
        <v>9083.8603516000003</v>
      </c>
      <c r="G730">
        <v>9079.3203125</v>
      </c>
      <c r="H730">
        <v>9003.8798827999999</v>
      </c>
      <c r="I730">
        <v>8983.5703125</v>
      </c>
      <c r="J730">
        <v>9037.6572266000003</v>
      </c>
      <c r="L730" t="str">
        <f t="shared" si="87"/>
        <v>31AUG2025:09:00:00</v>
      </c>
      <c r="M730">
        <v>10</v>
      </c>
      <c r="N730">
        <f t="shared" si="88"/>
        <v>132.5654297000001</v>
      </c>
      <c r="O730" t="str">
        <f t="shared" si="89"/>
        <v/>
      </c>
      <c r="P730">
        <f t="shared" si="90"/>
        <v>132.5654297000001</v>
      </c>
      <c r="Q730" t="str">
        <f t="shared" si="91"/>
        <v/>
      </c>
      <c r="R730">
        <f t="shared" si="92"/>
        <v>1</v>
      </c>
      <c r="S730">
        <f t="shared" si="93"/>
        <v>1.4896909463593992</v>
      </c>
    </row>
    <row r="731" spans="1:19" x14ac:dyDescent="0.25">
      <c r="A731" t="s">
        <v>755</v>
      </c>
      <c r="B731">
        <v>9594.5166016000003</v>
      </c>
      <c r="C731">
        <v>9943.5703125</v>
      </c>
      <c r="D731">
        <v>10313.056640999999</v>
      </c>
      <c r="E731">
        <v>10219.659180000001</v>
      </c>
      <c r="F731">
        <v>9756.0195313000004</v>
      </c>
      <c r="G731">
        <v>9789.5</v>
      </c>
      <c r="H731">
        <v>9802.5595702999999</v>
      </c>
      <c r="I731">
        <v>9798.9902344000002</v>
      </c>
      <c r="J731">
        <v>9786.7675780999998</v>
      </c>
      <c r="L731" t="str">
        <f t="shared" si="87"/>
        <v>31AUG2025:10:00:00</v>
      </c>
      <c r="M731">
        <v>11</v>
      </c>
      <c r="N731">
        <f t="shared" si="88"/>
        <v>349.05371089999971</v>
      </c>
      <c r="O731" t="str">
        <f t="shared" si="89"/>
        <v/>
      </c>
      <c r="P731">
        <f t="shared" si="90"/>
        <v>349.05371089999971</v>
      </c>
      <c r="Q731" t="str">
        <f t="shared" si="91"/>
        <v/>
      </c>
      <c r="R731">
        <f t="shared" si="92"/>
        <v>1</v>
      </c>
      <c r="S731">
        <f t="shared" si="93"/>
        <v>3.6380541656657392</v>
      </c>
    </row>
    <row r="732" spans="1:19" x14ac:dyDescent="0.25">
      <c r="A732" t="s">
        <v>756</v>
      </c>
      <c r="B732">
        <v>10320.878906</v>
      </c>
      <c r="C732">
        <v>10592.799805000001</v>
      </c>
      <c r="D732">
        <v>10865.830078000001</v>
      </c>
      <c r="E732">
        <v>10783.486328000001</v>
      </c>
      <c r="F732">
        <v>10349.200194999999</v>
      </c>
      <c r="G732">
        <v>10464.400390999999</v>
      </c>
      <c r="H732">
        <v>10532.400390999999</v>
      </c>
      <c r="I732">
        <v>10552.299805000001</v>
      </c>
      <c r="J732">
        <v>10474.575194999999</v>
      </c>
      <c r="L732" t="str">
        <f t="shared" si="87"/>
        <v>31AUG2025:11:00:00</v>
      </c>
      <c r="M732">
        <v>12</v>
      </c>
      <c r="N732">
        <f t="shared" si="88"/>
        <v>271.92089900000065</v>
      </c>
      <c r="O732" t="str">
        <f t="shared" si="89"/>
        <v/>
      </c>
      <c r="P732">
        <f t="shared" si="90"/>
        <v>271.92089900000065</v>
      </c>
      <c r="Q732" t="str">
        <f t="shared" si="91"/>
        <v/>
      </c>
      <c r="R732">
        <f t="shared" si="92"/>
        <v>1</v>
      </c>
      <c r="S732">
        <f t="shared" si="93"/>
        <v>2.6346680498491324</v>
      </c>
    </row>
    <row r="733" spans="1:19" x14ac:dyDescent="0.25">
      <c r="A733" t="s">
        <v>757</v>
      </c>
      <c r="B733">
        <v>10863.094727</v>
      </c>
      <c r="C733">
        <v>11145.200194999999</v>
      </c>
      <c r="D733">
        <v>11247.710938</v>
      </c>
      <c r="E733">
        <v>11249.087890999999</v>
      </c>
      <c r="F733">
        <v>10885.900390999999</v>
      </c>
      <c r="G733">
        <v>11077.200194999999</v>
      </c>
      <c r="H733">
        <v>11238.200194999999</v>
      </c>
      <c r="I733">
        <v>11243.200194999999</v>
      </c>
      <c r="J733">
        <v>11111.125</v>
      </c>
      <c r="L733" t="str">
        <f t="shared" si="87"/>
        <v>31AUG2025:12:00:00</v>
      </c>
      <c r="M733">
        <v>13</v>
      </c>
      <c r="N733">
        <f t="shared" si="88"/>
        <v>282.10546799999975</v>
      </c>
      <c r="O733" t="str">
        <f t="shared" si="89"/>
        <v/>
      </c>
      <c r="P733">
        <f t="shared" si="90"/>
        <v>282.10546799999975</v>
      </c>
      <c r="Q733" t="str">
        <f t="shared" si="91"/>
        <v/>
      </c>
      <c r="R733">
        <f t="shared" si="92"/>
        <v>1</v>
      </c>
      <c r="S733">
        <f t="shared" si="93"/>
        <v>2.5969162111680051</v>
      </c>
    </row>
    <row r="734" spans="1:19" x14ac:dyDescent="0.25">
      <c r="A734" t="s">
        <v>758</v>
      </c>
      <c r="B734">
        <v>11093.576171999999</v>
      </c>
      <c r="C734">
        <v>11777.700194999999</v>
      </c>
      <c r="D734">
        <v>11848.927734000001</v>
      </c>
      <c r="E734">
        <v>11988.559569999999</v>
      </c>
      <c r="F734">
        <v>11358.799805000001</v>
      </c>
      <c r="G734">
        <v>11667.5</v>
      </c>
      <c r="H734">
        <v>11899</v>
      </c>
      <c r="I734">
        <v>11879</v>
      </c>
      <c r="J734">
        <v>11701.075194999999</v>
      </c>
      <c r="L734" t="str">
        <f t="shared" si="87"/>
        <v>31AUG2025:13:00:00</v>
      </c>
      <c r="M734">
        <v>14</v>
      </c>
      <c r="N734">
        <f t="shared" si="88"/>
        <v>684.12402300000031</v>
      </c>
      <c r="O734" t="str">
        <f t="shared" si="89"/>
        <v/>
      </c>
      <c r="P734">
        <f t="shared" si="90"/>
        <v>684.12402300000031</v>
      </c>
      <c r="Q734" t="str">
        <f t="shared" si="91"/>
        <v/>
      </c>
      <c r="R734">
        <f t="shared" si="92"/>
        <v>1</v>
      </c>
      <c r="S734">
        <f t="shared" si="93"/>
        <v>6.1668483849844371</v>
      </c>
    </row>
    <row r="735" spans="1:19" x14ac:dyDescent="0.25">
      <c r="A735" t="s">
        <v>759</v>
      </c>
      <c r="B735">
        <v>11520.470703000001</v>
      </c>
      <c r="C735">
        <v>12406.5</v>
      </c>
      <c r="D735">
        <v>12463.163086</v>
      </c>
      <c r="E735">
        <v>12499.698242</v>
      </c>
      <c r="F735">
        <v>11819</v>
      </c>
      <c r="G735">
        <v>12255.299805000001</v>
      </c>
      <c r="H735">
        <v>12446.400390999999</v>
      </c>
      <c r="I735">
        <v>12422</v>
      </c>
      <c r="J735">
        <v>12235.675781</v>
      </c>
      <c r="L735" t="str">
        <f t="shared" si="87"/>
        <v>31AUG2025:14:00:00</v>
      </c>
      <c r="M735">
        <v>15</v>
      </c>
      <c r="N735">
        <f t="shared" si="88"/>
        <v>886.02929699999913</v>
      </c>
      <c r="O735" t="str">
        <f t="shared" si="89"/>
        <v/>
      </c>
      <c r="P735">
        <f t="shared" si="90"/>
        <v>886.02929699999913</v>
      </c>
      <c r="Q735" t="str">
        <f t="shared" si="91"/>
        <v/>
      </c>
      <c r="R735">
        <f t="shared" si="92"/>
        <v>1</v>
      </c>
      <c r="S735">
        <f t="shared" si="93"/>
        <v>7.6909122885861922</v>
      </c>
    </row>
    <row r="736" spans="1:19" x14ac:dyDescent="0.25">
      <c r="A736" t="s">
        <v>760</v>
      </c>
      <c r="B736">
        <v>11853.529296999999</v>
      </c>
      <c r="C736">
        <v>12756.5</v>
      </c>
      <c r="D736">
        <v>13042.574219</v>
      </c>
      <c r="E736">
        <v>13098.762694999999</v>
      </c>
      <c r="F736">
        <v>12183.799805000001</v>
      </c>
      <c r="G736">
        <v>12724.400390999999</v>
      </c>
      <c r="H736">
        <v>12839.700194999999</v>
      </c>
      <c r="I736">
        <v>12814.400390999999</v>
      </c>
      <c r="J736">
        <v>12640.574219</v>
      </c>
      <c r="L736" t="str">
        <f t="shared" si="87"/>
        <v>31AUG2025:15:00:00</v>
      </c>
      <c r="M736">
        <v>16</v>
      </c>
      <c r="N736">
        <f t="shared" si="88"/>
        <v>902.97070300000087</v>
      </c>
      <c r="O736" t="str">
        <f t="shared" si="89"/>
        <v/>
      </c>
      <c r="P736">
        <f t="shared" si="90"/>
        <v>902.97070300000087</v>
      </c>
      <c r="Q736" t="str">
        <f t="shared" si="91"/>
        <v/>
      </c>
      <c r="R736">
        <f t="shared" si="92"/>
        <v>1</v>
      </c>
      <c r="S736">
        <f t="shared" si="93"/>
        <v>7.6177371344459663</v>
      </c>
    </row>
    <row r="737" spans="1:19" x14ac:dyDescent="0.25">
      <c r="A737" t="s">
        <v>761</v>
      </c>
      <c r="B737">
        <v>12138.898438</v>
      </c>
      <c r="C737">
        <v>12698.700194999999</v>
      </c>
      <c r="D737">
        <v>13266.379883</v>
      </c>
      <c r="E737">
        <v>13222.270508</v>
      </c>
      <c r="F737">
        <v>12412.299805000001</v>
      </c>
      <c r="G737">
        <v>12993.900390999999</v>
      </c>
      <c r="H737">
        <v>13003.299805000001</v>
      </c>
      <c r="I737">
        <v>13058.299805000001</v>
      </c>
      <c r="J737">
        <v>12866.950194999999</v>
      </c>
      <c r="L737" t="str">
        <f t="shared" si="87"/>
        <v>31AUG2025:16:00:00</v>
      </c>
      <c r="M737">
        <v>17</v>
      </c>
      <c r="N737">
        <f t="shared" si="88"/>
        <v>559.80175699999927</v>
      </c>
      <c r="O737" t="str">
        <f t="shared" si="89"/>
        <v/>
      </c>
      <c r="P737">
        <f t="shared" si="90"/>
        <v>559.80175699999927</v>
      </c>
      <c r="Q737" t="str">
        <f t="shared" si="91"/>
        <v/>
      </c>
      <c r="R737">
        <f t="shared" si="92"/>
        <v>1</v>
      </c>
      <c r="S737">
        <f t="shared" si="93"/>
        <v>4.611635560336989</v>
      </c>
    </row>
    <row r="738" spans="1:19" x14ac:dyDescent="0.25">
      <c r="A738" t="s">
        <v>762</v>
      </c>
      <c r="B738">
        <v>12362.395508</v>
      </c>
      <c r="C738">
        <v>12518.599609000001</v>
      </c>
      <c r="D738">
        <v>13240.104492</v>
      </c>
      <c r="E738">
        <v>13080.953125</v>
      </c>
      <c r="F738">
        <v>12474.700194999999</v>
      </c>
      <c r="G738">
        <v>13036.599609000001</v>
      </c>
      <c r="H738">
        <v>12989.599609000001</v>
      </c>
      <c r="I738">
        <v>13169.400390999999</v>
      </c>
      <c r="J738">
        <v>12917.574219</v>
      </c>
      <c r="L738" t="str">
        <f t="shared" si="87"/>
        <v>31AUG2025:17:00:00</v>
      </c>
      <c r="M738">
        <v>18</v>
      </c>
      <c r="N738">
        <f t="shared" si="88"/>
        <v>156.20410100000117</v>
      </c>
      <c r="O738" t="str">
        <f t="shared" si="89"/>
        <v/>
      </c>
      <c r="P738">
        <f t="shared" si="90"/>
        <v>156.20410100000117</v>
      </c>
      <c r="Q738" t="str">
        <f t="shared" si="91"/>
        <v/>
      </c>
      <c r="R738">
        <f t="shared" si="92"/>
        <v>1</v>
      </c>
      <c r="S738">
        <f t="shared" si="93"/>
        <v>1.2635423361023985</v>
      </c>
    </row>
    <row r="739" spans="1:19" x14ac:dyDescent="0.25">
      <c r="A739" t="s">
        <v>763</v>
      </c>
      <c r="B739">
        <v>12272.580078000001</v>
      </c>
      <c r="C739">
        <v>12342.099609000001</v>
      </c>
      <c r="D739">
        <v>13212.139648</v>
      </c>
      <c r="E739">
        <v>12938.571289</v>
      </c>
      <c r="F739">
        <v>12482.400390999999</v>
      </c>
      <c r="G739">
        <v>13018.299805000001</v>
      </c>
      <c r="H739">
        <v>12785.700194999999</v>
      </c>
      <c r="I739">
        <v>13113</v>
      </c>
      <c r="J739">
        <v>12849.849609000001</v>
      </c>
      <c r="L739" t="str">
        <f t="shared" si="87"/>
        <v>31AUG2025:18:00:00</v>
      </c>
      <c r="M739">
        <v>19</v>
      </c>
      <c r="N739">
        <f t="shared" si="88"/>
        <v>69.519530999999915</v>
      </c>
      <c r="O739" t="str">
        <f t="shared" si="89"/>
        <v/>
      </c>
      <c r="P739">
        <f t="shared" si="90"/>
        <v>69.519530999999915</v>
      </c>
      <c r="Q739" t="str">
        <f t="shared" si="91"/>
        <v/>
      </c>
      <c r="R739">
        <f t="shared" si="92"/>
        <v>1</v>
      </c>
      <c r="S739">
        <f t="shared" si="93"/>
        <v>0.5664622317243756</v>
      </c>
    </row>
    <row r="740" spans="1:19" x14ac:dyDescent="0.25">
      <c r="A740" t="s">
        <v>764</v>
      </c>
      <c r="B740">
        <v>11600.475586</v>
      </c>
      <c r="C740">
        <v>12046</v>
      </c>
      <c r="D740">
        <v>12945.847656</v>
      </c>
      <c r="E740">
        <v>12672.757813</v>
      </c>
      <c r="F740">
        <v>12339.200194999999</v>
      </c>
      <c r="G740">
        <v>12813.099609000001</v>
      </c>
      <c r="H740">
        <v>12410.700194999999</v>
      </c>
      <c r="I740">
        <v>12815.400390999999</v>
      </c>
      <c r="J740">
        <v>12594.599609000001</v>
      </c>
      <c r="L740" t="str">
        <f t="shared" si="87"/>
        <v>31AUG2025:19:00:00</v>
      </c>
      <c r="M740">
        <v>20</v>
      </c>
      <c r="N740">
        <f t="shared" si="88"/>
        <v>445.52441399999952</v>
      </c>
      <c r="O740" t="str">
        <f t="shared" si="89"/>
        <v/>
      </c>
      <c r="P740">
        <f t="shared" si="90"/>
        <v>445.52441399999952</v>
      </c>
      <c r="Q740" t="str">
        <f t="shared" si="91"/>
        <v/>
      </c>
      <c r="R740">
        <f t="shared" si="92"/>
        <v>1</v>
      </c>
      <c r="S740">
        <f t="shared" si="93"/>
        <v>3.8405702481515447</v>
      </c>
    </row>
    <row r="741" spans="1:19" x14ac:dyDescent="0.25">
      <c r="A741" t="s">
        <v>765</v>
      </c>
      <c r="B741">
        <v>10899.097656</v>
      </c>
      <c r="C741">
        <v>11691</v>
      </c>
      <c r="D741">
        <v>12205.439453000001</v>
      </c>
      <c r="E741">
        <v>11818.252930000001</v>
      </c>
      <c r="F741">
        <v>12035.799805000001</v>
      </c>
      <c r="G741">
        <v>12438.799805000001</v>
      </c>
      <c r="H741">
        <v>11981</v>
      </c>
      <c r="I741">
        <v>12348.400390999999</v>
      </c>
      <c r="J741">
        <v>12201</v>
      </c>
      <c r="L741" t="str">
        <f t="shared" si="87"/>
        <v>31AUG2025:20:00:00</v>
      </c>
      <c r="M741">
        <v>21</v>
      </c>
      <c r="N741">
        <f t="shared" si="88"/>
        <v>791.90234400000008</v>
      </c>
      <c r="O741" t="str">
        <f t="shared" si="89"/>
        <v/>
      </c>
      <c r="P741">
        <f t="shared" si="90"/>
        <v>791.90234400000008</v>
      </c>
      <c r="Q741" t="str">
        <f t="shared" si="91"/>
        <v/>
      </c>
      <c r="R741">
        <f t="shared" si="92"/>
        <v>1</v>
      </c>
      <c r="S741">
        <f t="shared" si="93"/>
        <v>7.265760606925606</v>
      </c>
    </row>
    <row r="742" spans="1:19" x14ac:dyDescent="0.25">
      <c r="A742" t="s">
        <v>766</v>
      </c>
      <c r="B742">
        <v>10496.144531</v>
      </c>
      <c r="C742">
        <v>11453.200194999999</v>
      </c>
      <c r="D742">
        <v>11817.544921999999</v>
      </c>
      <c r="E742">
        <v>11599.037109000001</v>
      </c>
      <c r="F742">
        <v>11685.400390999999</v>
      </c>
      <c r="G742">
        <v>12009.599609000001</v>
      </c>
      <c r="H742">
        <v>11669.200194999999</v>
      </c>
      <c r="I742">
        <v>11936</v>
      </c>
      <c r="J742">
        <v>11825.049805000001</v>
      </c>
      <c r="L742" t="str">
        <f t="shared" si="87"/>
        <v>31AUG2025:21:00:00</v>
      </c>
      <c r="M742">
        <v>22</v>
      </c>
      <c r="N742">
        <f t="shared" si="88"/>
        <v>957.05566399999952</v>
      </c>
      <c r="O742" t="str">
        <f t="shared" si="89"/>
        <v/>
      </c>
      <c r="P742">
        <f t="shared" si="90"/>
        <v>957.05566399999952</v>
      </c>
      <c r="Q742" t="str">
        <f t="shared" si="91"/>
        <v/>
      </c>
      <c r="R742">
        <f t="shared" si="92"/>
        <v>1</v>
      </c>
      <c r="S742">
        <f t="shared" si="93"/>
        <v>9.1181639236518581</v>
      </c>
    </row>
    <row r="743" spans="1:19" x14ac:dyDescent="0.25">
      <c r="A743" t="s">
        <v>767</v>
      </c>
      <c r="B743">
        <v>10133.568359000001</v>
      </c>
      <c r="C743">
        <v>11071.099609000001</v>
      </c>
      <c r="D743">
        <v>11400.442383</v>
      </c>
      <c r="E743">
        <v>11328.270508</v>
      </c>
      <c r="F743">
        <v>11277.700194999999</v>
      </c>
      <c r="G743">
        <v>11530.799805000001</v>
      </c>
      <c r="H743">
        <v>11281.599609000001</v>
      </c>
      <c r="I743">
        <v>11490.799805000001</v>
      </c>
      <c r="J743">
        <v>11395.225586</v>
      </c>
      <c r="L743" t="str">
        <f t="shared" si="87"/>
        <v>31AUG2025:22:00:00</v>
      </c>
      <c r="M743">
        <v>23</v>
      </c>
      <c r="N743">
        <f t="shared" si="88"/>
        <v>937.53125</v>
      </c>
      <c r="O743" t="str">
        <f t="shared" si="89"/>
        <v/>
      </c>
      <c r="P743">
        <f t="shared" si="90"/>
        <v>937.53125</v>
      </c>
      <c r="Q743" t="str">
        <f t="shared" si="91"/>
        <v/>
      </c>
      <c r="R743">
        <f t="shared" si="92"/>
        <v>1</v>
      </c>
      <c r="S743">
        <f t="shared" si="93"/>
        <v>9.2517385464454236</v>
      </c>
    </row>
    <row r="744" spans="1:19" x14ac:dyDescent="0.25">
      <c r="A744" t="s">
        <v>768</v>
      </c>
      <c r="B744">
        <v>9704.5029297000001</v>
      </c>
      <c r="C744">
        <v>10461.700194999999</v>
      </c>
      <c r="D744">
        <v>10662.560546999999</v>
      </c>
      <c r="E744">
        <v>10533.728515999999</v>
      </c>
      <c r="F744">
        <v>10618</v>
      </c>
      <c r="G744">
        <v>10786.299805000001</v>
      </c>
      <c r="H744">
        <v>10600.700194999999</v>
      </c>
      <c r="I744">
        <v>10761.099609000001</v>
      </c>
      <c r="J744">
        <v>10691.525390999999</v>
      </c>
      <c r="L744" t="str">
        <f t="shared" si="87"/>
        <v>31AUG2025:23:00:00</v>
      </c>
      <c r="M744">
        <v>24</v>
      </c>
      <c r="N744">
        <f t="shared" si="88"/>
        <v>757.19726529999934</v>
      </c>
      <c r="O744" t="str">
        <f t="shared" si="89"/>
        <v/>
      </c>
      <c r="P744">
        <f t="shared" si="90"/>
        <v>757.19726529999934</v>
      </c>
      <c r="Q744" t="str">
        <f t="shared" si="91"/>
        <v/>
      </c>
      <c r="R744">
        <f t="shared" si="92"/>
        <v>1</v>
      </c>
      <c r="S744">
        <f t="shared" si="93"/>
        <v>7.8025352847557645</v>
      </c>
    </row>
    <row r="745" spans="1:19" x14ac:dyDescent="0.25">
      <c r="A745" t="s">
        <v>769</v>
      </c>
      <c r="B745">
        <v>9182.96875</v>
      </c>
      <c r="C745">
        <v>9785.4003905999998</v>
      </c>
      <c r="D745">
        <v>9948.3164063000004</v>
      </c>
      <c r="E745">
        <v>9881.9580077999999</v>
      </c>
      <c r="F745">
        <v>9924.7001952999999</v>
      </c>
      <c r="G745">
        <v>10051.200194999999</v>
      </c>
      <c r="H745">
        <v>9852.9199219000002</v>
      </c>
      <c r="I745">
        <v>9968.7099608999997</v>
      </c>
      <c r="J745">
        <v>9949.3828125</v>
      </c>
      <c r="L745" t="str">
        <f t="shared" si="87"/>
        <v>01SEP2025:00:00:00</v>
      </c>
      <c r="M745">
        <v>25</v>
      </c>
      <c r="N745">
        <f t="shared" si="88"/>
        <v>602.43164059999981</v>
      </c>
      <c r="O745" t="str">
        <f t="shared" si="89"/>
        <v/>
      </c>
      <c r="P745">
        <f t="shared" si="90"/>
        <v>602.43164059999981</v>
      </c>
      <c r="Q745" t="str">
        <f t="shared" si="91"/>
        <v/>
      </c>
      <c r="R745">
        <f t="shared" si="92"/>
        <v>1</v>
      </c>
      <c r="S745">
        <f t="shared" si="93"/>
        <v>6.5603146106753316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R1" workbookViewId="0">
      <selection activeCell="W11" sqref="W11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4980.8417969000002</v>
      </c>
      <c r="C2">
        <v>4814.9702147999997</v>
      </c>
      <c r="D2">
        <v>4688.5546875</v>
      </c>
      <c r="E2">
        <v>4699.4936522999997</v>
      </c>
      <c r="F2">
        <v>4652.4101563000004</v>
      </c>
      <c r="G2">
        <v>4743.8100586</v>
      </c>
      <c r="H2">
        <v>4781.2797852000003</v>
      </c>
      <c r="I2">
        <v>4835.9599608999997</v>
      </c>
      <c r="J2">
        <v>4753.3652344000002</v>
      </c>
      <c r="L2" t="str">
        <f>A2</f>
        <v>01AUG2025:01:00:00</v>
      </c>
      <c r="M2">
        <v>1</v>
      </c>
      <c r="N2">
        <f>C2-B2</f>
        <v>-165.87158210000052</v>
      </c>
      <c r="O2">
        <f>IF(N2&lt;0,N2,"")</f>
        <v>-165.87158210000052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3.3301917399431646</v>
      </c>
      <c r="T2">
        <f>AVERAGE(S2:S722)</f>
        <v>3.9021815184766124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4822.1333008000001</v>
      </c>
      <c r="C3">
        <v>4578.1201172000001</v>
      </c>
      <c r="D3">
        <v>4482.6997069999998</v>
      </c>
      <c r="E3">
        <v>4518.1342772999997</v>
      </c>
      <c r="F3">
        <v>4433.5898438000004</v>
      </c>
      <c r="G3">
        <v>4470.4799805000002</v>
      </c>
      <c r="H3">
        <v>4530.2900391000003</v>
      </c>
      <c r="I3">
        <v>4569.75</v>
      </c>
      <c r="J3">
        <v>4501.0273438000004</v>
      </c>
      <c r="L3" t="str">
        <f t="shared" ref="L3:L66" si="0">A3</f>
        <v>01AUG2025:02:00:00</v>
      </c>
      <c r="M3">
        <v>2</v>
      </c>
      <c r="N3">
        <f t="shared" ref="N3:N66" si="1">C3-B3</f>
        <v>-244.01318360000005</v>
      </c>
      <c r="O3">
        <f t="shared" ref="O3:O66" si="2">IF(N3&lt;0,N3,"")</f>
        <v>-244.01318360000005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5.0602745378174809</v>
      </c>
      <c r="V3" s="3">
        <v>1</v>
      </c>
      <c r="W3" s="5">
        <v>-145.29828844736844</v>
      </c>
      <c r="X3" s="5">
        <v>103.50056964166652</v>
      </c>
      <c r="Z3">
        <v>1</v>
      </c>
      <c r="AA3">
        <f>W3</f>
        <v>-145.29828844736844</v>
      </c>
      <c r="AB3">
        <f>X3</f>
        <v>103.50056964166652</v>
      </c>
    </row>
    <row r="4" spans="1:28" x14ac:dyDescent="0.25">
      <c r="A4" t="s">
        <v>28</v>
      </c>
      <c r="B4">
        <v>4553.5292969000002</v>
      </c>
      <c r="C4">
        <v>4376.7299805000002</v>
      </c>
      <c r="D4">
        <v>4357.6640625</v>
      </c>
      <c r="E4">
        <v>4376.7680664</v>
      </c>
      <c r="F4">
        <v>4244.0800780999998</v>
      </c>
      <c r="G4">
        <v>4270.9799805000002</v>
      </c>
      <c r="H4">
        <v>4324.0698241999999</v>
      </c>
      <c r="I4">
        <v>4350.3198241999999</v>
      </c>
      <c r="J4">
        <v>4297.3627930000002</v>
      </c>
      <c r="L4" t="str">
        <f t="shared" si="0"/>
        <v>01AUG2025:03:00:00</v>
      </c>
      <c r="M4">
        <v>3</v>
      </c>
      <c r="N4">
        <f t="shared" si="1"/>
        <v>-176.79931639999995</v>
      </c>
      <c r="O4">
        <f t="shared" si="2"/>
        <v>-176.79931639999995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3.8826875786296853</v>
      </c>
      <c r="V4" s="3">
        <v>2</v>
      </c>
      <c r="W4" s="5">
        <v>-132.396362305</v>
      </c>
      <c r="X4" s="5">
        <v>111.14950285454556</v>
      </c>
      <c r="Z4">
        <v>2</v>
      </c>
      <c r="AA4">
        <f t="shared" ref="AA4:AB26" si="7">W4</f>
        <v>-132.396362305</v>
      </c>
      <c r="AB4">
        <f t="shared" si="7"/>
        <v>111.14950285454556</v>
      </c>
    </row>
    <row r="5" spans="1:28" x14ac:dyDescent="0.25">
      <c r="A5" t="s">
        <v>29</v>
      </c>
      <c r="B5">
        <v>4383.9536133000001</v>
      </c>
      <c r="C5">
        <v>4212.7001952999999</v>
      </c>
      <c r="D5">
        <v>4205.3691405999998</v>
      </c>
      <c r="E5">
        <v>4226.9697266000003</v>
      </c>
      <c r="F5">
        <v>4077.9099120999999</v>
      </c>
      <c r="G5">
        <v>4137.3999022999997</v>
      </c>
      <c r="H5">
        <v>4225.4301758000001</v>
      </c>
      <c r="I5">
        <v>4187.6601563000004</v>
      </c>
      <c r="J5">
        <v>4157.1000977000003</v>
      </c>
      <c r="L5" t="str">
        <f t="shared" si="0"/>
        <v>01AUG2025:04:00:00</v>
      </c>
      <c r="M5">
        <v>4</v>
      </c>
      <c r="N5">
        <f t="shared" si="1"/>
        <v>-171.25341800000024</v>
      </c>
      <c r="O5">
        <f t="shared" si="2"/>
        <v>-171.25341800000024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3.9063692982620331</v>
      </c>
      <c r="V5" s="3">
        <v>3</v>
      </c>
      <c r="W5" s="5">
        <v>-141.88504829473669</v>
      </c>
      <c r="X5" s="5">
        <v>76.392626949999979</v>
      </c>
      <c r="Z5">
        <v>3</v>
      </c>
      <c r="AA5">
        <f t="shared" si="7"/>
        <v>-141.88504829473669</v>
      </c>
      <c r="AB5">
        <f t="shared" si="7"/>
        <v>76.392626949999979</v>
      </c>
    </row>
    <row r="6" spans="1:28" x14ac:dyDescent="0.25">
      <c r="A6" t="s">
        <v>30</v>
      </c>
      <c r="B6">
        <v>4336.9838866999999</v>
      </c>
      <c r="C6">
        <v>4137.0097655999998</v>
      </c>
      <c r="D6">
        <v>4189.6401366999999</v>
      </c>
      <c r="E6">
        <v>4243.0625</v>
      </c>
      <c r="F6">
        <v>4036.7600097999998</v>
      </c>
      <c r="G6">
        <v>4076.3898926000002</v>
      </c>
      <c r="H6">
        <v>4169.2202147999997</v>
      </c>
      <c r="I6">
        <v>4157.2998047000001</v>
      </c>
      <c r="J6">
        <v>4109.9174805000002</v>
      </c>
      <c r="L6" t="str">
        <f t="shared" si="0"/>
        <v>01AUG2025:05:00:00</v>
      </c>
      <c r="M6">
        <v>5</v>
      </c>
      <c r="N6">
        <f t="shared" si="1"/>
        <v>-199.97412110000005</v>
      </c>
      <c r="O6">
        <f t="shared" si="2"/>
        <v>-199.97412110000005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4.610903022103682</v>
      </c>
      <c r="V6" s="3">
        <v>4</v>
      </c>
      <c r="W6" s="5">
        <v>-185.06559243888881</v>
      </c>
      <c r="X6" s="5">
        <v>63.483276349999869</v>
      </c>
      <c r="Z6">
        <v>4</v>
      </c>
      <c r="AA6">
        <f t="shared" si="7"/>
        <v>-185.06559243888881</v>
      </c>
      <c r="AB6">
        <f t="shared" si="7"/>
        <v>63.483276349999869</v>
      </c>
    </row>
    <row r="7" spans="1:28" x14ac:dyDescent="0.25">
      <c r="A7" t="s">
        <v>31</v>
      </c>
      <c r="B7">
        <v>4290.8793944999998</v>
      </c>
      <c r="C7">
        <v>4139.4101563000004</v>
      </c>
      <c r="D7">
        <v>4166.9594727000003</v>
      </c>
      <c r="E7">
        <v>4217.0224608999997</v>
      </c>
      <c r="F7">
        <v>4064.2299804999998</v>
      </c>
      <c r="G7">
        <v>4080.75</v>
      </c>
      <c r="H7">
        <v>4172.2797852000003</v>
      </c>
      <c r="I7">
        <v>4194.6298827999999</v>
      </c>
      <c r="J7">
        <v>4127.9726563000004</v>
      </c>
      <c r="L7" t="str">
        <f t="shared" si="0"/>
        <v>01AUG2025:06:00:00</v>
      </c>
      <c r="M7">
        <v>6</v>
      </c>
      <c r="N7">
        <f t="shared" si="1"/>
        <v>-151.46923819999938</v>
      </c>
      <c r="O7">
        <f t="shared" si="2"/>
        <v>-151.46923819999938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3.530027863149706</v>
      </c>
      <c r="V7" s="3">
        <v>5</v>
      </c>
      <c r="W7" s="5">
        <v>-136.18494233809531</v>
      </c>
      <c r="X7" s="5">
        <v>81.973768455555529</v>
      </c>
      <c r="Z7">
        <v>5</v>
      </c>
      <c r="AA7">
        <f t="shared" si="7"/>
        <v>-136.18494233809531</v>
      </c>
      <c r="AB7">
        <f t="shared" si="7"/>
        <v>81.973768455555529</v>
      </c>
    </row>
    <row r="8" spans="1:28" x14ac:dyDescent="0.25">
      <c r="A8" t="s">
        <v>32</v>
      </c>
      <c r="B8">
        <v>4311.0063477000003</v>
      </c>
      <c r="C8">
        <v>4211.1899414</v>
      </c>
      <c r="D8">
        <v>4275.0708008000001</v>
      </c>
      <c r="E8">
        <v>4316.7680664</v>
      </c>
      <c r="F8">
        <v>4222.1801758000001</v>
      </c>
      <c r="G8">
        <v>4208.0898438000004</v>
      </c>
      <c r="H8">
        <v>4290.6401366999999</v>
      </c>
      <c r="I8">
        <v>4330.4599608999997</v>
      </c>
      <c r="J8">
        <v>4262.8427733999997</v>
      </c>
      <c r="L8" t="str">
        <f t="shared" si="0"/>
        <v>01AUG2025:07:00:00</v>
      </c>
      <c r="M8">
        <v>7</v>
      </c>
      <c r="N8">
        <f t="shared" si="1"/>
        <v>-99.816406300000381</v>
      </c>
      <c r="O8">
        <f t="shared" si="2"/>
        <v>-99.816406300000381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2.3153852778076804</v>
      </c>
      <c r="V8" s="3">
        <v>6</v>
      </c>
      <c r="W8" s="5">
        <v>-133.42077635499993</v>
      </c>
      <c r="X8" s="5">
        <v>68.926953119999965</v>
      </c>
      <c r="Z8">
        <v>6</v>
      </c>
      <c r="AA8">
        <f t="shared" si="7"/>
        <v>-133.42077635499993</v>
      </c>
      <c r="AB8">
        <f t="shared" si="7"/>
        <v>68.926953119999965</v>
      </c>
    </row>
    <row r="9" spans="1:28" x14ac:dyDescent="0.25">
      <c r="A9" t="s">
        <v>33</v>
      </c>
      <c r="B9">
        <v>4308.2504883000001</v>
      </c>
      <c r="C9">
        <v>4204.75</v>
      </c>
      <c r="D9">
        <v>4348.5659180000002</v>
      </c>
      <c r="E9">
        <v>4397.2314452999999</v>
      </c>
      <c r="F9">
        <v>4218.5097655999998</v>
      </c>
      <c r="G9">
        <v>4203.9599608999997</v>
      </c>
      <c r="H9">
        <v>4271.9599608999997</v>
      </c>
      <c r="I9">
        <v>4347.25</v>
      </c>
      <c r="J9">
        <v>4260.4199219000002</v>
      </c>
      <c r="L9" t="str">
        <f t="shared" si="0"/>
        <v>01AUG2025:08:00:00</v>
      </c>
      <c r="M9">
        <v>8</v>
      </c>
      <c r="N9">
        <f t="shared" si="1"/>
        <v>-103.50048830000014</v>
      </c>
      <c r="O9">
        <f t="shared" si="2"/>
        <v>-103.50048830000014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2.4023786124107325</v>
      </c>
      <c r="V9" s="3">
        <v>7</v>
      </c>
      <c r="W9" s="5">
        <v>-126.43733353636352</v>
      </c>
      <c r="X9" s="5">
        <v>106.36968993749991</v>
      </c>
      <c r="Z9">
        <v>7</v>
      </c>
      <c r="AA9">
        <f t="shared" si="7"/>
        <v>-126.43733353636352</v>
      </c>
      <c r="AB9">
        <f t="shared" si="7"/>
        <v>106.36968993749991</v>
      </c>
    </row>
    <row r="10" spans="1:28" x14ac:dyDescent="0.25">
      <c r="A10" t="s">
        <v>34</v>
      </c>
      <c r="B10">
        <v>4491.0522461</v>
      </c>
      <c r="C10">
        <v>4561.6499022999997</v>
      </c>
      <c r="D10">
        <v>4668.7934569999998</v>
      </c>
      <c r="E10">
        <v>4728.6601563000004</v>
      </c>
      <c r="F10">
        <v>4561.2998047000001</v>
      </c>
      <c r="G10">
        <v>4490.3701172000001</v>
      </c>
      <c r="H10">
        <v>4456.2099608999997</v>
      </c>
      <c r="I10">
        <v>4802.0498047000001</v>
      </c>
      <c r="J10">
        <v>4577.4824219000002</v>
      </c>
      <c r="L10" t="str">
        <f t="shared" si="0"/>
        <v>01AUG2025:09:00:00</v>
      </c>
      <c r="M10">
        <v>9</v>
      </c>
      <c r="N10">
        <f t="shared" si="1"/>
        <v>70.597656199999619</v>
      </c>
      <c r="O10" t="str">
        <f t="shared" si="2"/>
        <v/>
      </c>
      <c r="P10">
        <f t="shared" si="3"/>
        <v>70.597656199999619</v>
      </c>
      <c r="Q10" t="str">
        <f t="shared" si="4"/>
        <v/>
      </c>
      <c r="R10">
        <f t="shared" si="5"/>
        <v>1</v>
      </c>
      <c r="S10">
        <f t="shared" si="6"/>
        <v>1.5719624785328685</v>
      </c>
      <c r="V10" s="3">
        <v>8</v>
      </c>
      <c r="W10" s="5">
        <v>-146.1423021521739</v>
      </c>
      <c r="X10" s="5">
        <v>96.644077842857115</v>
      </c>
      <c r="Z10">
        <v>8</v>
      </c>
      <c r="AA10">
        <f t="shared" si="7"/>
        <v>-146.1423021521739</v>
      </c>
      <c r="AB10">
        <f t="shared" si="7"/>
        <v>96.644077842857115</v>
      </c>
    </row>
    <row r="11" spans="1:28" x14ac:dyDescent="0.25">
      <c r="A11" t="s">
        <v>35</v>
      </c>
      <c r="B11">
        <v>5275.0473633000001</v>
      </c>
      <c r="C11">
        <v>4975.6899414</v>
      </c>
      <c r="D11">
        <v>5011.5639647999997</v>
      </c>
      <c r="E11">
        <v>5124.3149414</v>
      </c>
      <c r="F11">
        <v>4957.8999022999997</v>
      </c>
      <c r="G11">
        <v>4861.7299805000002</v>
      </c>
      <c r="H11">
        <v>4748.7202147999997</v>
      </c>
      <c r="I11">
        <v>5165.1899414</v>
      </c>
      <c r="J11">
        <v>4933.3847655999998</v>
      </c>
      <c r="L11" t="str">
        <f t="shared" si="0"/>
        <v>01AUG2025:10:00:00</v>
      </c>
      <c r="M11">
        <v>10</v>
      </c>
      <c r="N11">
        <f t="shared" si="1"/>
        <v>-299.35742190000019</v>
      </c>
      <c r="O11">
        <f t="shared" si="2"/>
        <v>-299.35742190000019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5.674971261541927</v>
      </c>
      <c r="V11" s="3">
        <v>9</v>
      </c>
      <c r="W11" s="5">
        <v>-212.98610519999994</v>
      </c>
      <c r="X11" s="5">
        <v>93.958914585714027</v>
      </c>
      <c r="Z11">
        <v>9</v>
      </c>
      <c r="AA11">
        <f t="shared" si="7"/>
        <v>-212.98610519999994</v>
      </c>
      <c r="AB11">
        <f t="shared" si="7"/>
        <v>93.958914585714027</v>
      </c>
    </row>
    <row r="12" spans="1:28" x14ac:dyDescent="0.25">
      <c r="A12" t="s">
        <v>36</v>
      </c>
      <c r="B12">
        <v>5681.7973633000001</v>
      </c>
      <c r="C12">
        <v>5405.8198241999999</v>
      </c>
      <c r="D12">
        <v>5439.5791016000003</v>
      </c>
      <c r="E12">
        <v>5641.0488280999998</v>
      </c>
      <c r="F12">
        <v>5395.7700194999998</v>
      </c>
      <c r="G12">
        <v>5285.6098633000001</v>
      </c>
      <c r="H12">
        <v>5089.6499022999997</v>
      </c>
      <c r="I12">
        <v>5554.3798827999999</v>
      </c>
      <c r="J12">
        <v>5331.3525391000003</v>
      </c>
      <c r="L12" t="str">
        <f t="shared" si="0"/>
        <v>01AUG2025:11:00:00</v>
      </c>
      <c r="M12">
        <v>11</v>
      </c>
      <c r="N12">
        <f t="shared" si="1"/>
        <v>-275.97753910000029</v>
      </c>
      <c r="O12">
        <f t="shared" si="2"/>
        <v>-275.97753910000029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4.8572224853107384</v>
      </c>
      <c r="V12" s="3">
        <v>10</v>
      </c>
      <c r="W12" s="5">
        <v>-317.88206198888884</v>
      </c>
      <c r="X12" s="5">
        <v>174.83414709999974</v>
      </c>
      <c r="Z12">
        <v>10</v>
      </c>
      <c r="AA12">
        <f t="shared" si="7"/>
        <v>-317.88206198888884</v>
      </c>
      <c r="AB12">
        <f t="shared" si="7"/>
        <v>174.83414709999974</v>
      </c>
    </row>
    <row r="13" spans="1:28" x14ac:dyDescent="0.25">
      <c r="A13" t="s">
        <v>37</v>
      </c>
      <c r="B13">
        <v>5870.78125</v>
      </c>
      <c r="C13">
        <v>5695.3198241999999</v>
      </c>
      <c r="D13">
        <v>5692.1586914</v>
      </c>
      <c r="E13">
        <v>5853.6254883000001</v>
      </c>
      <c r="F13">
        <v>5650.75</v>
      </c>
      <c r="G13">
        <v>5616.6601563000004</v>
      </c>
      <c r="H13">
        <v>5385.2597655999998</v>
      </c>
      <c r="I13">
        <v>5690.3500977000003</v>
      </c>
      <c r="J13">
        <v>5585.7548827999999</v>
      </c>
      <c r="L13" t="str">
        <f t="shared" si="0"/>
        <v>01AUG2025:12:00:00</v>
      </c>
      <c r="M13">
        <v>12</v>
      </c>
      <c r="N13">
        <f t="shared" si="1"/>
        <v>-175.46142580000014</v>
      </c>
      <c r="O13">
        <f t="shared" si="2"/>
        <v>-175.46142580000014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2.9887236183429615</v>
      </c>
      <c r="V13" s="3">
        <v>11</v>
      </c>
      <c r="W13" s="5">
        <v>-445.09017577999998</v>
      </c>
      <c r="X13" s="5">
        <v>218.01757814000013</v>
      </c>
      <c r="Z13">
        <v>11</v>
      </c>
      <c r="AA13">
        <f t="shared" si="7"/>
        <v>-445.09017577999998</v>
      </c>
      <c r="AB13">
        <f t="shared" si="7"/>
        <v>218.01757814000013</v>
      </c>
    </row>
    <row r="14" spans="1:28" x14ac:dyDescent="0.25">
      <c r="A14" t="s">
        <v>38</v>
      </c>
      <c r="B14">
        <v>6135.3110352000003</v>
      </c>
      <c r="C14">
        <v>5900.4301758000001</v>
      </c>
      <c r="D14">
        <v>5883.5341797000001</v>
      </c>
      <c r="E14">
        <v>6066.4804688000004</v>
      </c>
      <c r="F14">
        <v>5857.9301758000001</v>
      </c>
      <c r="G14">
        <v>5903.1401366999999</v>
      </c>
      <c r="H14">
        <v>5642</v>
      </c>
      <c r="I14">
        <v>5920.1000977000003</v>
      </c>
      <c r="J14">
        <v>5830.7924805000002</v>
      </c>
      <c r="L14" t="str">
        <f t="shared" si="0"/>
        <v>01AUG2025:13:00:00</v>
      </c>
      <c r="M14">
        <v>13</v>
      </c>
      <c r="N14">
        <f t="shared" si="1"/>
        <v>-234.88085940000019</v>
      </c>
      <c r="O14">
        <f t="shared" si="2"/>
        <v>-234.88085940000019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3.8283447742489796</v>
      </c>
      <c r="V14" s="3">
        <v>12</v>
      </c>
      <c r="W14" s="5">
        <v>-320.08970703199998</v>
      </c>
      <c r="X14" s="5">
        <v>233.84960935999987</v>
      </c>
      <c r="Z14">
        <v>12</v>
      </c>
      <c r="AA14">
        <f t="shared" si="7"/>
        <v>-320.08970703199998</v>
      </c>
      <c r="AB14">
        <f t="shared" si="7"/>
        <v>233.84960935999987</v>
      </c>
    </row>
    <row r="15" spans="1:28" x14ac:dyDescent="0.25">
      <c r="A15" t="s">
        <v>39</v>
      </c>
      <c r="B15">
        <v>6304.0307616999999</v>
      </c>
      <c r="C15">
        <v>6172.9501952999999</v>
      </c>
      <c r="D15">
        <v>6183.2426758000001</v>
      </c>
      <c r="E15">
        <v>6340.2988280999998</v>
      </c>
      <c r="F15">
        <v>6074.5498047000001</v>
      </c>
      <c r="G15">
        <v>6191.3198241999999</v>
      </c>
      <c r="H15">
        <v>5892.3598633000001</v>
      </c>
      <c r="I15">
        <v>6146.8198241999999</v>
      </c>
      <c r="J15">
        <v>6076.2622069999998</v>
      </c>
      <c r="L15" t="str">
        <f t="shared" si="0"/>
        <v>01AUG2025:14:00:00</v>
      </c>
      <c r="M15">
        <v>14</v>
      </c>
      <c r="N15">
        <f t="shared" si="1"/>
        <v>-131.08056639999995</v>
      </c>
      <c r="O15">
        <f t="shared" si="2"/>
        <v>-131.08056639999995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2.0793135591338965</v>
      </c>
      <c r="V15" s="3">
        <v>13</v>
      </c>
      <c r="W15" s="5">
        <v>-276.71390624399993</v>
      </c>
      <c r="X15" s="5">
        <v>230.97880862000019</v>
      </c>
      <c r="Z15">
        <v>13</v>
      </c>
      <c r="AA15">
        <f t="shared" si="7"/>
        <v>-276.71390624399993</v>
      </c>
      <c r="AB15">
        <f t="shared" si="7"/>
        <v>230.97880862000019</v>
      </c>
    </row>
    <row r="16" spans="1:28" x14ac:dyDescent="0.25">
      <c r="A16" t="s">
        <v>40</v>
      </c>
      <c r="B16">
        <v>6394.2636719000002</v>
      </c>
      <c r="C16">
        <v>6372.4501952999999</v>
      </c>
      <c r="D16">
        <v>6306.0112305000002</v>
      </c>
      <c r="E16">
        <v>6475.9233397999997</v>
      </c>
      <c r="F16">
        <v>6196.0400391000003</v>
      </c>
      <c r="G16">
        <v>6372.2700194999998</v>
      </c>
      <c r="H16">
        <v>6082.5600586</v>
      </c>
      <c r="I16">
        <v>6273.4199219000002</v>
      </c>
      <c r="J16">
        <v>6231.0727539</v>
      </c>
      <c r="L16" t="str">
        <f t="shared" si="0"/>
        <v>01AUG2025:15:00:00</v>
      </c>
      <c r="M16">
        <v>15</v>
      </c>
      <c r="N16">
        <f t="shared" si="1"/>
        <v>-21.813476600000286</v>
      </c>
      <c r="O16">
        <f t="shared" si="2"/>
        <v>-21.813476600000286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0.34114133728737212</v>
      </c>
      <c r="V16" s="3">
        <v>14</v>
      </c>
      <c r="W16" s="5">
        <v>-251.64585369583347</v>
      </c>
      <c r="X16" s="5">
        <v>215.6162109500001</v>
      </c>
      <c r="Z16">
        <v>14</v>
      </c>
      <c r="AA16">
        <f t="shared" si="7"/>
        <v>-251.64585369583347</v>
      </c>
      <c r="AB16">
        <f t="shared" si="7"/>
        <v>215.6162109500001</v>
      </c>
    </row>
    <row r="17" spans="1:28" x14ac:dyDescent="0.25">
      <c r="A17" t="s">
        <v>41</v>
      </c>
      <c r="B17">
        <v>6576.4096680000002</v>
      </c>
      <c r="C17">
        <v>6483.1601563000004</v>
      </c>
      <c r="D17">
        <v>6302.4189452999999</v>
      </c>
      <c r="E17">
        <v>6449.2832030999998</v>
      </c>
      <c r="F17">
        <v>6245.2700194999998</v>
      </c>
      <c r="G17">
        <v>6474.0097655999998</v>
      </c>
      <c r="H17">
        <v>6184.7099608999997</v>
      </c>
      <c r="I17">
        <v>6306.8901366999999</v>
      </c>
      <c r="J17">
        <v>6302.7197266000003</v>
      </c>
      <c r="L17" t="str">
        <f t="shared" si="0"/>
        <v>01AUG2025:16:00:00</v>
      </c>
      <c r="M17">
        <v>16</v>
      </c>
      <c r="N17">
        <f t="shared" si="1"/>
        <v>-93.249511699999857</v>
      </c>
      <c r="O17">
        <f t="shared" si="2"/>
        <v>-93.249511699999857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1.4179395203090905</v>
      </c>
      <c r="V17" s="3">
        <v>15</v>
      </c>
      <c r="W17" s="5">
        <v>-215.89965819999998</v>
      </c>
      <c r="X17" s="5">
        <v>192.86140949999995</v>
      </c>
      <c r="Z17">
        <v>15</v>
      </c>
      <c r="AA17">
        <f t="shared" si="7"/>
        <v>-215.89965819999998</v>
      </c>
      <c r="AB17">
        <f t="shared" si="7"/>
        <v>192.86140949999995</v>
      </c>
    </row>
    <row r="18" spans="1:28" x14ac:dyDescent="0.25">
      <c r="A18" t="s">
        <v>42</v>
      </c>
      <c r="B18">
        <v>6715.2236327999999</v>
      </c>
      <c r="C18">
        <v>6487.3198241999999</v>
      </c>
      <c r="D18">
        <v>6220.7358397999997</v>
      </c>
      <c r="E18">
        <v>6314.0332030999998</v>
      </c>
      <c r="F18">
        <v>6227.9101563000004</v>
      </c>
      <c r="G18">
        <v>6472.2299805000002</v>
      </c>
      <c r="H18">
        <v>6227.3198241999999</v>
      </c>
      <c r="I18">
        <v>6214.2700194999998</v>
      </c>
      <c r="J18">
        <v>6285.4326172000001</v>
      </c>
      <c r="L18" t="str">
        <f t="shared" si="0"/>
        <v>01AUG2025:17:00:00</v>
      </c>
      <c r="M18">
        <v>17</v>
      </c>
      <c r="N18">
        <f t="shared" si="1"/>
        <v>-227.90380860000005</v>
      </c>
      <c r="O18">
        <f t="shared" si="2"/>
        <v>-227.90380860000005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3.3938379577832847</v>
      </c>
      <c r="V18" s="3">
        <v>16</v>
      </c>
      <c r="W18" s="5">
        <v>-229.47909691428572</v>
      </c>
      <c r="X18" s="5">
        <v>175.2806531999999</v>
      </c>
      <c r="Z18">
        <v>16</v>
      </c>
      <c r="AA18">
        <f t="shared" si="7"/>
        <v>-229.47909691428572</v>
      </c>
      <c r="AB18">
        <f t="shared" si="7"/>
        <v>175.2806531999999</v>
      </c>
    </row>
    <row r="19" spans="1:28" x14ac:dyDescent="0.25">
      <c r="A19" t="s">
        <v>43</v>
      </c>
      <c r="B19">
        <v>6741.6235352000003</v>
      </c>
      <c r="C19">
        <v>6427.3198241999999</v>
      </c>
      <c r="D19">
        <v>6161.1855469000002</v>
      </c>
      <c r="E19">
        <v>6263.3027344000002</v>
      </c>
      <c r="F19">
        <v>6224.6201172000001</v>
      </c>
      <c r="G19">
        <v>6458.3300780999998</v>
      </c>
      <c r="H19">
        <v>6242.2001952999999</v>
      </c>
      <c r="I19">
        <v>6155.1201172000001</v>
      </c>
      <c r="J19">
        <v>6270.0673827999999</v>
      </c>
      <c r="L19" t="str">
        <f t="shared" si="0"/>
        <v>01AUG2025:18:00:00</v>
      </c>
      <c r="M19">
        <v>18</v>
      </c>
      <c r="N19">
        <f t="shared" si="1"/>
        <v>-314.30371100000048</v>
      </c>
      <c r="O19">
        <f t="shared" si="2"/>
        <v>-314.30371100000048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4.6621367888451246</v>
      </c>
      <c r="V19" s="3">
        <v>17</v>
      </c>
      <c r="W19" s="5">
        <v>-240.52505770454545</v>
      </c>
      <c r="X19" s="5">
        <v>242.85583496250001</v>
      </c>
      <c r="Z19">
        <v>17</v>
      </c>
      <c r="AA19">
        <f t="shared" si="7"/>
        <v>-240.52505770454545</v>
      </c>
      <c r="AB19">
        <f t="shared" si="7"/>
        <v>242.85583496250001</v>
      </c>
    </row>
    <row r="20" spans="1:28" x14ac:dyDescent="0.25">
      <c r="A20" t="s">
        <v>44</v>
      </c>
      <c r="B20">
        <v>6583.0195313000004</v>
      </c>
      <c r="C20">
        <v>6275.7900391000003</v>
      </c>
      <c r="D20">
        <v>5995.671875</v>
      </c>
      <c r="E20">
        <v>6064.2700194999998</v>
      </c>
      <c r="F20">
        <v>6120.4399414</v>
      </c>
      <c r="G20">
        <v>6358.3798827999999</v>
      </c>
      <c r="H20">
        <v>6159.6298827999999</v>
      </c>
      <c r="I20">
        <v>6054</v>
      </c>
      <c r="J20">
        <v>6173.1123047000001</v>
      </c>
      <c r="L20" t="str">
        <f t="shared" si="0"/>
        <v>01AUG2025:19:00:00</v>
      </c>
      <c r="M20">
        <v>19</v>
      </c>
      <c r="N20">
        <f t="shared" si="1"/>
        <v>-307.2294922000001</v>
      </c>
      <c r="O20">
        <f t="shared" si="2"/>
        <v>-307.2294922000001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4.6669995545240175</v>
      </c>
      <c r="V20" s="3">
        <v>18</v>
      </c>
      <c r="W20" s="5">
        <v>-227.18437924782612</v>
      </c>
      <c r="X20" s="5">
        <v>215.06068641428595</v>
      </c>
      <c r="Z20">
        <v>18</v>
      </c>
      <c r="AA20">
        <f t="shared" si="7"/>
        <v>-227.18437924782612</v>
      </c>
      <c r="AB20">
        <f t="shared" si="7"/>
        <v>215.06068641428595</v>
      </c>
    </row>
    <row r="21" spans="1:28" x14ac:dyDescent="0.25">
      <c r="A21" t="s">
        <v>45</v>
      </c>
      <c r="B21">
        <v>6518.9199219000002</v>
      </c>
      <c r="C21">
        <v>6053.8100586</v>
      </c>
      <c r="D21">
        <v>5833.5454102000003</v>
      </c>
      <c r="E21">
        <v>5947.7397461</v>
      </c>
      <c r="F21">
        <v>5953.6298827999999</v>
      </c>
      <c r="G21">
        <v>6146.5498047000001</v>
      </c>
      <c r="H21">
        <v>5948.4399414</v>
      </c>
      <c r="I21">
        <v>5830.6601563000004</v>
      </c>
      <c r="J21">
        <v>5969.8198241999999</v>
      </c>
      <c r="L21" t="str">
        <f t="shared" si="0"/>
        <v>01AUG2025:20:00:00</v>
      </c>
      <c r="M21">
        <v>20</v>
      </c>
      <c r="N21">
        <f t="shared" si="1"/>
        <v>-465.10986330000014</v>
      </c>
      <c r="O21">
        <f t="shared" si="2"/>
        <v>-465.10986330000014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7.1347687787586684</v>
      </c>
      <c r="V21" s="3">
        <v>19</v>
      </c>
      <c r="W21" s="5">
        <v>-314.03113375714298</v>
      </c>
      <c r="X21" s="5">
        <v>254.48307294444464</v>
      </c>
      <c r="Z21">
        <v>19</v>
      </c>
      <c r="AA21">
        <f t="shared" si="7"/>
        <v>-314.03113375714298</v>
      </c>
      <c r="AB21">
        <f t="shared" si="7"/>
        <v>254.48307294444464</v>
      </c>
    </row>
    <row r="22" spans="1:28" x14ac:dyDescent="0.25">
      <c r="A22" t="s">
        <v>46</v>
      </c>
      <c r="B22">
        <v>6371.9570313000004</v>
      </c>
      <c r="C22">
        <v>5825.3300780999998</v>
      </c>
      <c r="D22">
        <v>5605.2836914</v>
      </c>
      <c r="E22">
        <v>5708.1059569999998</v>
      </c>
      <c r="F22">
        <v>5696.2202147999997</v>
      </c>
      <c r="G22">
        <v>5907.5400391000003</v>
      </c>
      <c r="H22">
        <v>5745.5898438000004</v>
      </c>
      <c r="I22">
        <v>5646.4599608999997</v>
      </c>
      <c r="J22">
        <v>5748.9521483999997</v>
      </c>
      <c r="L22" t="str">
        <f t="shared" si="0"/>
        <v>01AUG2025:21:00:00</v>
      </c>
      <c r="M22">
        <v>21</v>
      </c>
      <c r="N22">
        <f t="shared" si="1"/>
        <v>-546.62695320000057</v>
      </c>
      <c r="O22">
        <f t="shared" si="2"/>
        <v>-546.62695320000057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8.5786352688018397</v>
      </c>
      <c r="V22" s="3">
        <v>20</v>
      </c>
      <c r="W22" s="5">
        <v>-302.10673384545458</v>
      </c>
      <c r="X22" s="5">
        <v>292.89312745000007</v>
      </c>
      <c r="Z22">
        <v>20</v>
      </c>
      <c r="AA22">
        <f t="shared" si="7"/>
        <v>-302.10673384545458</v>
      </c>
      <c r="AB22">
        <f t="shared" si="7"/>
        <v>292.89312745000007</v>
      </c>
    </row>
    <row r="23" spans="1:28" x14ac:dyDescent="0.25">
      <c r="A23" t="s">
        <v>47</v>
      </c>
      <c r="B23">
        <v>5936.3798827999999</v>
      </c>
      <c r="C23">
        <v>5674.7402344000002</v>
      </c>
      <c r="D23">
        <v>5546.7387694999998</v>
      </c>
      <c r="E23">
        <v>5631.8681641000003</v>
      </c>
      <c r="F23">
        <v>5545.1899414</v>
      </c>
      <c r="G23">
        <v>5745.6899414</v>
      </c>
      <c r="H23">
        <v>5593.0400391000003</v>
      </c>
      <c r="I23">
        <v>5560.7299805000002</v>
      </c>
      <c r="J23">
        <v>5611.1625977000003</v>
      </c>
      <c r="L23" t="str">
        <f t="shared" si="0"/>
        <v>01AUG2025:22:00:00</v>
      </c>
      <c r="M23">
        <v>22</v>
      </c>
      <c r="N23">
        <f t="shared" si="1"/>
        <v>-261.63964839999971</v>
      </c>
      <c r="O23">
        <f t="shared" si="2"/>
        <v>-261.63964839999971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4.407393960047461</v>
      </c>
      <c r="V23" s="3">
        <v>21</v>
      </c>
      <c r="W23" s="5">
        <v>-258.26360817826082</v>
      </c>
      <c r="X23" s="5">
        <v>295.08628625714272</v>
      </c>
      <c r="Z23">
        <v>21</v>
      </c>
      <c r="AA23">
        <f t="shared" si="7"/>
        <v>-258.26360817826082</v>
      </c>
      <c r="AB23">
        <f t="shared" si="7"/>
        <v>295.08628625714272</v>
      </c>
    </row>
    <row r="24" spans="1:28" x14ac:dyDescent="0.25">
      <c r="A24" t="s">
        <v>48</v>
      </c>
      <c r="B24">
        <v>5697.9008789</v>
      </c>
      <c r="C24">
        <v>5422.9301758000001</v>
      </c>
      <c r="D24">
        <v>5368.6865233999997</v>
      </c>
      <c r="E24">
        <v>5434.7558594000002</v>
      </c>
      <c r="F24">
        <v>5286.9101563000004</v>
      </c>
      <c r="G24">
        <v>5470.9902344000002</v>
      </c>
      <c r="H24">
        <v>5338.1201172000001</v>
      </c>
      <c r="I24">
        <v>5347.3798827999999</v>
      </c>
      <c r="J24">
        <v>5360.8500977000003</v>
      </c>
      <c r="L24" t="str">
        <f t="shared" si="0"/>
        <v>01AUG2025:23:00:00</v>
      </c>
      <c r="M24">
        <v>23</v>
      </c>
      <c r="N24">
        <f t="shared" si="1"/>
        <v>-274.97070309999981</v>
      </c>
      <c r="O24">
        <f t="shared" si="2"/>
        <v>-274.97070309999981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4.82582461408286</v>
      </c>
      <c r="V24" s="3">
        <v>22</v>
      </c>
      <c r="W24" s="5">
        <v>-225.54899088571429</v>
      </c>
      <c r="X24" s="5">
        <v>226.60101996666668</v>
      </c>
      <c r="Z24">
        <v>22</v>
      </c>
      <c r="AA24">
        <f t="shared" si="7"/>
        <v>-225.54899088571429</v>
      </c>
      <c r="AB24">
        <f t="shared" si="7"/>
        <v>226.60101996666668</v>
      </c>
    </row>
    <row r="25" spans="1:28" x14ac:dyDescent="0.25">
      <c r="A25" t="s">
        <v>49</v>
      </c>
      <c r="B25">
        <v>5301.3701172000001</v>
      </c>
      <c r="C25">
        <v>5159.6401366999999</v>
      </c>
      <c r="D25">
        <v>5110.2822266000003</v>
      </c>
      <c r="E25">
        <v>5164.0839844000002</v>
      </c>
      <c r="F25">
        <v>4998.9199219000002</v>
      </c>
      <c r="G25">
        <v>5170.5498047000001</v>
      </c>
      <c r="H25">
        <v>5071.8701172000001</v>
      </c>
      <c r="I25">
        <v>5059.9199219000002</v>
      </c>
      <c r="J25">
        <v>5075.3149414</v>
      </c>
      <c r="L25" t="str">
        <f t="shared" si="0"/>
        <v>02AUG2025:00:00:00</v>
      </c>
      <c r="M25">
        <v>24</v>
      </c>
      <c r="N25">
        <f t="shared" si="1"/>
        <v>-141.72998050000024</v>
      </c>
      <c r="O25">
        <f t="shared" si="2"/>
        <v>-141.72998050000024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2.6734594523058335</v>
      </c>
      <c r="V25" s="3">
        <v>23</v>
      </c>
      <c r="W25" s="5">
        <v>-208.57233887000001</v>
      </c>
      <c r="X25" s="5">
        <v>168.69086911999983</v>
      </c>
      <c r="Z25">
        <v>23</v>
      </c>
      <c r="AA25">
        <f t="shared" si="7"/>
        <v>-208.57233887000001</v>
      </c>
      <c r="AB25">
        <f t="shared" si="7"/>
        <v>168.69086911999983</v>
      </c>
    </row>
    <row r="26" spans="1:28" x14ac:dyDescent="0.25">
      <c r="A26" t="s">
        <v>50</v>
      </c>
      <c r="B26">
        <v>5028.7397461</v>
      </c>
      <c r="C26">
        <v>4899.0097655999998</v>
      </c>
      <c r="D26">
        <v>4847.3408202999999</v>
      </c>
      <c r="E26">
        <v>4925.5693358999997</v>
      </c>
      <c r="F26">
        <v>4798.2998047000001</v>
      </c>
      <c r="G26">
        <v>4942.0698241999999</v>
      </c>
      <c r="H26">
        <v>4899.0097655999998</v>
      </c>
      <c r="I26">
        <v>4827.2998047000001</v>
      </c>
      <c r="J26">
        <v>4866.6699219000002</v>
      </c>
      <c r="L26" t="str">
        <f t="shared" si="0"/>
        <v>02AUG2025:01:00:00</v>
      </c>
      <c r="M26">
        <v>1</v>
      </c>
      <c r="N26">
        <f t="shared" si="1"/>
        <v>-129.72998050000024</v>
      </c>
      <c r="O26">
        <f t="shared" si="2"/>
        <v>-129.72998050000024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2.5797712160509261</v>
      </c>
      <c r="V26" s="3">
        <v>24</v>
      </c>
      <c r="W26" s="5">
        <v>-172.06327097368424</v>
      </c>
      <c r="X26" s="5">
        <v>132.25674717272739</v>
      </c>
      <c r="Z26">
        <v>24</v>
      </c>
      <c r="AA26">
        <f t="shared" si="7"/>
        <v>-172.06327097368424</v>
      </c>
      <c r="AB26">
        <f t="shared" si="7"/>
        <v>132.25674717272739</v>
      </c>
    </row>
    <row r="27" spans="1:28" x14ac:dyDescent="0.25">
      <c r="A27" t="s">
        <v>51</v>
      </c>
      <c r="B27">
        <v>4734.8955077999999</v>
      </c>
      <c r="C27">
        <v>4670.8598633000001</v>
      </c>
      <c r="D27">
        <v>4661.4169922000001</v>
      </c>
      <c r="E27">
        <v>4719.3227539</v>
      </c>
      <c r="F27">
        <v>4553.7998047000001</v>
      </c>
      <c r="G27">
        <v>4703.1699219000002</v>
      </c>
      <c r="H27">
        <v>4670.8598633000001</v>
      </c>
      <c r="I27">
        <v>4623.6499022999997</v>
      </c>
      <c r="J27">
        <v>4637.8701172000001</v>
      </c>
      <c r="L27" t="str">
        <f t="shared" si="0"/>
        <v>02AUG2025:02:00:00</v>
      </c>
      <c r="M27">
        <v>2</v>
      </c>
      <c r="N27">
        <f t="shared" si="1"/>
        <v>-64.035644499999762</v>
      </c>
      <c r="O27">
        <f t="shared" si="2"/>
        <v>-64.035644499999762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1.3524193806285916</v>
      </c>
      <c r="V27" s="3" t="s">
        <v>13</v>
      </c>
      <c r="W27" s="5">
        <v>-228.74917214478174</v>
      </c>
      <c r="X27" s="5">
        <v>159.2691914654639</v>
      </c>
    </row>
    <row r="28" spans="1:28" x14ac:dyDescent="0.25">
      <c r="A28" t="s">
        <v>52</v>
      </c>
      <c r="B28">
        <v>4604.1396483999997</v>
      </c>
      <c r="C28">
        <v>4468.5297852000003</v>
      </c>
      <c r="D28">
        <v>4418.9179688000004</v>
      </c>
      <c r="E28">
        <v>4428.5991211</v>
      </c>
      <c r="F28">
        <v>4360.6098633000001</v>
      </c>
      <c r="G28">
        <v>4500.7299805000002</v>
      </c>
      <c r="H28">
        <v>4468.5297852000003</v>
      </c>
      <c r="I28">
        <v>4427.5600586</v>
      </c>
      <c r="J28">
        <v>4439.3574219000002</v>
      </c>
      <c r="L28" t="str">
        <f t="shared" si="0"/>
        <v>02AUG2025:03:00:00</v>
      </c>
      <c r="M28">
        <v>3</v>
      </c>
      <c r="N28">
        <f t="shared" si="1"/>
        <v>-135.60986319999938</v>
      </c>
      <c r="O28">
        <f t="shared" si="2"/>
        <v>-135.60986319999938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2.9453898785873194</v>
      </c>
    </row>
    <row r="29" spans="1:28" x14ac:dyDescent="0.25">
      <c r="A29" t="s">
        <v>53</v>
      </c>
      <c r="B29">
        <v>4488.9765625</v>
      </c>
      <c r="C29">
        <v>4335.8701172000001</v>
      </c>
      <c r="D29">
        <v>4261.6728516000003</v>
      </c>
      <c r="E29">
        <v>4263.4672852000003</v>
      </c>
      <c r="F29">
        <v>4162.2797852000003</v>
      </c>
      <c r="G29">
        <v>4331.9399414</v>
      </c>
      <c r="H29">
        <v>4335.8701172000001</v>
      </c>
      <c r="I29">
        <v>4301.7900391000003</v>
      </c>
      <c r="J29">
        <v>4282.9697266000003</v>
      </c>
      <c r="L29" t="str">
        <f t="shared" si="0"/>
        <v>02AUG2025:04:00:00</v>
      </c>
      <c r="M29">
        <v>4</v>
      </c>
      <c r="N29">
        <f t="shared" si="1"/>
        <v>-153.1064452999999</v>
      </c>
      <c r="O29">
        <f t="shared" si="2"/>
        <v>-153.1064452999999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3.4107205321368816</v>
      </c>
    </row>
    <row r="30" spans="1:28" x14ac:dyDescent="0.25">
      <c r="A30" t="s">
        <v>54</v>
      </c>
      <c r="B30">
        <v>4359.6909180000002</v>
      </c>
      <c r="C30">
        <v>4240.8901366999999</v>
      </c>
      <c r="D30">
        <v>4156.8818358999997</v>
      </c>
      <c r="E30">
        <v>4173.0957030999998</v>
      </c>
      <c r="F30">
        <v>4074.6899414</v>
      </c>
      <c r="G30">
        <v>4222.5297852000003</v>
      </c>
      <c r="H30">
        <v>4240.8901366999999</v>
      </c>
      <c r="I30">
        <v>4191.2001952999999</v>
      </c>
      <c r="J30">
        <v>4182.3271483999997</v>
      </c>
      <c r="L30" t="str">
        <f t="shared" si="0"/>
        <v>02AUG2025:05:00:00</v>
      </c>
      <c r="M30">
        <v>5</v>
      </c>
      <c r="N30">
        <f t="shared" si="1"/>
        <v>-118.80078130000038</v>
      </c>
      <c r="O30">
        <f t="shared" si="2"/>
        <v>-118.80078130000038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2.7249817368819351</v>
      </c>
    </row>
    <row r="31" spans="1:28" x14ac:dyDescent="0.25">
      <c r="A31" t="s">
        <v>55</v>
      </c>
      <c r="B31">
        <v>4279.1933594000002</v>
      </c>
      <c r="C31">
        <v>4186.9799805000002</v>
      </c>
      <c r="D31">
        <v>4098.8271483999997</v>
      </c>
      <c r="E31">
        <v>4096.7998047000001</v>
      </c>
      <c r="F31">
        <v>4039.8200683999999</v>
      </c>
      <c r="G31">
        <v>4159.5898438000004</v>
      </c>
      <c r="H31">
        <v>4186.9799805000002</v>
      </c>
      <c r="I31">
        <v>4128.1201172000001</v>
      </c>
      <c r="J31">
        <v>4128.6279297000001</v>
      </c>
      <c r="L31" t="str">
        <f t="shared" si="0"/>
        <v>02AUG2025:06:00:00</v>
      </c>
      <c r="M31">
        <v>6</v>
      </c>
      <c r="N31">
        <f t="shared" si="1"/>
        <v>-92.213378899999952</v>
      </c>
      <c r="O31">
        <f t="shared" si="2"/>
        <v>-92.213378899999952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2.1549243316485582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4265.5390625</v>
      </c>
      <c r="C32">
        <v>4187.3300780999998</v>
      </c>
      <c r="D32">
        <v>4078.3803711</v>
      </c>
      <c r="E32">
        <v>4046.1166991999999</v>
      </c>
      <c r="F32">
        <v>4084.4399414</v>
      </c>
      <c r="G32">
        <v>4172.0600586</v>
      </c>
      <c r="H32">
        <v>4187.3300780999998</v>
      </c>
      <c r="I32">
        <v>4154.3100586</v>
      </c>
      <c r="J32">
        <v>4149.5351563000004</v>
      </c>
      <c r="L32" t="str">
        <f t="shared" si="0"/>
        <v>02AUG2025:07:00:00</v>
      </c>
      <c r="M32">
        <v>7</v>
      </c>
      <c r="N32">
        <f t="shared" si="1"/>
        <v>-78.20898440000019</v>
      </c>
      <c r="O32">
        <f t="shared" si="2"/>
        <v>-78.20898440000019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1.8335076353552957</v>
      </c>
      <c r="V32" s="3">
        <v>1</v>
      </c>
      <c r="W32" s="5">
        <v>19</v>
      </c>
      <c r="X32" s="5">
        <v>12</v>
      </c>
      <c r="Z32">
        <v>1</v>
      </c>
      <c r="AA32">
        <f>W32</f>
        <v>19</v>
      </c>
      <c r="AB32">
        <f>X32</f>
        <v>12</v>
      </c>
    </row>
    <row r="33" spans="1:28" x14ac:dyDescent="0.25">
      <c r="A33" t="s">
        <v>57</v>
      </c>
      <c r="B33">
        <v>4262.9306641000003</v>
      </c>
      <c r="C33">
        <v>4164.5200194999998</v>
      </c>
      <c r="D33">
        <v>4114.6665039</v>
      </c>
      <c r="E33">
        <v>4086.3383789</v>
      </c>
      <c r="F33">
        <v>4050.75</v>
      </c>
      <c r="G33">
        <v>4137.5297852000003</v>
      </c>
      <c r="H33">
        <v>4164.5200194999998</v>
      </c>
      <c r="I33">
        <v>4125.7900391000003</v>
      </c>
      <c r="J33">
        <v>4119.6474608999997</v>
      </c>
      <c r="L33" t="str">
        <f t="shared" si="0"/>
        <v>02AUG2025:08:00:00</v>
      </c>
      <c r="M33">
        <v>8</v>
      </c>
      <c r="N33">
        <f t="shared" si="1"/>
        <v>-98.410644600000523</v>
      </c>
      <c r="O33">
        <f t="shared" si="2"/>
        <v>-98.410644600000523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2.3085208827992325</v>
      </c>
      <c r="V33" s="3">
        <v>2</v>
      </c>
      <c r="W33" s="5">
        <v>20</v>
      </c>
      <c r="X33" s="5">
        <v>11</v>
      </c>
      <c r="Z33">
        <v>2</v>
      </c>
      <c r="AA33">
        <f t="shared" ref="AA33:AA55" si="8">W33</f>
        <v>20</v>
      </c>
      <c r="AB33">
        <f t="shared" ref="AB33:AB55" si="9">X33</f>
        <v>11</v>
      </c>
    </row>
    <row r="34" spans="1:28" x14ac:dyDescent="0.25">
      <c r="A34" t="s">
        <v>58</v>
      </c>
      <c r="B34">
        <v>4721.5815430000002</v>
      </c>
      <c r="C34">
        <v>4436.9702147999997</v>
      </c>
      <c r="D34">
        <v>4508.5732422000001</v>
      </c>
      <c r="E34">
        <v>4571.8291016000003</v>
      </c>
      <c r="F34">
        <v>4458.5</v>
      </c>
      <c r="G34">
        <v>4475.8999022999997</v>
      </c>
      <c r="H34">
        <v>4436.9702147999997</v>
      </c>
      <c r="I34">
        <v>4418.8500977000003</v>
      </c>
      <c r="J34">
        <v>4447.5551758000001</v>
      </c>
      <c r="L34" t="str">
        <f t="shared" si="0"/>
        <v>02AUG2025:09:00:00</v>
      </c>
      <c r="M34">
        <v>9</v>
      </c>
      <c r="N34">
        <f t="shared" si="1"/>
        <v>-284.61132820000057</v>
      </c>
      <c r="O34">
        <f t="shared" si="2"/>
        <v>-284.61132820000057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6.0278812429270072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5230.3862305000002</v>
      </c>
      <c r="C35">
        <v>4782.3398438000004</v>
      </c>
      <c r="D35">
        <v>4945.6166991999999</v>
      </c>
      <c r="E35">
        <v>5064.765625</v>
      </c>
      <c r="F35">
        <v>4988.6601563000004</v>
      </c>
      <c r="G35">
        <v>4917.5600586</v>
      </c>
      <c r="H35">
        <v>4782.3398438000004</v>
      </c>
      <c r="I35">
        <v>4861.9301758000001</v>
      </c>
      <c r="J35">
        <v>4887.6225586</v>
      </c>
      <c r="L35" t="str">
        <f t="shared" si="0"/>
        <v>02AUG2025:10:00:00</v>
      </c>
      <c r="M35">
        <v>10</v>
      </c>
      <c r="N35">
        <f t="shared" si="1"/>
        <v>-448.04638669999986</v>
      </c>
      <c r="O35">
        <f t="shared" si="2"/>
        <v>-448.04638669999986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8.5662199110135084</v>
      </c>
      <c r="V35" s="3">
        <v>4</v>
      </c>
      <c r="W35" s="5">
        <v>18</v>
      </c>
      <c r="X35" s="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5585.1269530999998</v>
      </c>
      <c r="C36">
        <v>5107.4702147999997</v>
      </c>
      <c r="D36">
        <v>5378.5366211</v>
      </c>
      <c r="E36">
        <v>5516.0576172000001</v>
      </c>
      <c r="F36">
        <v>5470.4101563000004</v>
      </c>
      <c r="G36">
        <v>5342.0898438000004</v>
      </c>
      <c r="H36">
        <v>5107.4702147999997</v>
      </c>
      <c r="I36">
        <v>5338.4599608999997</v>
      </c>
      <c r="J36">
        <v>5314.6074219000002</v>
      </c>
      <c r="L36" t="str">
        <f t="shared" si="0"/>
        <v>02AUG2025:11:00:00</v>
      </c>
      <c r="M36">
        <v>11</v>
      </c>
      <c r="N36">
        <f t="shared" si="1"/>
        <v>-477.65673830000014</v>
      </c>
      <c r="O36">
        <f t="shared" si="2"/>
        <v>-477.65673830000014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8.5522986730834987</v>
      </c>
      <c r="V36" s="3">
        <v>5</v>
      </c>
      <c r="W36" s="5">
        <v>21</v>
      </c>
      <c r="X36" s="5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61</v>
      </c>
      <c r="B37">
        <v>5820.6352539</v>
      </c>
      <c r="C37">
        <v>5387.7299805000002</v>
      </c>
      <c r="D37">
        <v>5687.4311522999997</v>
      </c>
      <c r="E37">
        <v>5798.0830077999999</v>
      </c>
      <c r="F37">
        <v>5771.25</v>
      </c>
      <c r="G37">
        <v>5699.6298827999999</v>
      </c>
      <c r="H37">
        <v>5387.7299805000002</v>
      </c>
      <c r="I37">
        <v>5720.9799805000002</v>
      </c>
      <c r="J37">
        <v>5644.8974608999997</v>
      </c>
      <c r="L37" t="str">
        <f t="shared" si="0"/>
        <v>02AUG2025:12:00:00</v>
      </c>
      <c r="M37">
        <v>12</v>
      </c>
      <c r="N37">
        <f t="shared" si="1"/>
        <v>-432.90527339999971</v>
      </c>
      <c r="O37">
        <f t="shared" si="2"/>
        <v>-432.90527339999971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7.43742314225823</v>
      </c>
      <c r="V37" s="3">
        <v>6</v>
      </c>
      <c r="W37" s="5">
        <v>20</v>
      </c>
      <c r="X37" s="5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62</v>
      </c>
      <c r="B38">
        <v>6049.5776366999999</v>
      </c>
      <c r="C38">
        <v>5622.4301758000001</v>
      </c>
      <c r="D38">
        <v>5835.8764647999997</v>
      </c>
      <c r="E38">
        <v>5962.1245116999999</v>
      </c>
      <c r="F38">
        <v>5948.2402344000002</v>
      </c>
      <c r="G38">
        <v>5969.0200194999998</v>
      </c>
      <c r="H38">
        <v>5622.4301758000001</v>
      </c>
      <c r="I38">
        <v>5908.9101563000004</v>
      </c>
      <c r="J38">
        <v>5862.1499022999997</v>
      </c>
      <c r="L38" t="str">
        <f t="shared" si="0"/>
        <v>02AUG2025:13:00:00</v>
      </c>
      <c r="M38">
        <v>13</v>
      </c>
      <c r="N38">
        <f t="shared" si="1"/>
        <v>-427.14746089999971</v>
      </c>
      <c r="O38">
        <f t="shared" si="2"/>
        <v>-427.14746089999971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7.0607815380150329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63</v>
      </c>
      <c r="B39">
        <v>6368.6757813000004</v>
      </c>
      <c r="C39">
        <v>5840.6601563000004</v>
      </c>
      <c r="D39">
        <v>6088.0102539</v>
      </c>
      <c r="E39">
        <v>6280.5698241999999</v>
      </c>
      <c r="F39">
        <v>6173.9199219000002</v>
      </c>
      <c r="G39">
        <v>6245.8100586</v>
      </c>
      <c r="H39">
        <v>5840.6601563000004</v>
      </c>
      <c r="I39">
        <v>6103.8901366999999</v>
      </c>
      <c r="J39">
        <v>6091.0703125</v>
      </c>
      <c r="L39" t="str">
        <f t="shared" si="0"/>
        <v>02AUG2025:14:00:00</v>
      </c>
      <c r="M39">
        <v>14</v>
      </c>
      <c r="N39">
        <f t="shared" si="1"/>
        <v>-528.015625</v>
      </c>
      <c r="O39">
        <f t="shared" si="2"/>
        <v>-528.015625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8.2908228198769951</v>
      </c>
      <c r="V39" s="3">
        <v>8</v>
      </c>
      <c r="W39" s="5">
        <v>23</v>
      </c>
      <c r="X39" s="5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25">
      <c r="A40" t="s">
        <v>64</v>
      </c>
      <c r="B40">
        <v>6545.0375977000003</v>
      </c>
      <c r="C40">
        <v>6032.7402344000002</v>
      </c>
      <c r="D40">
        <v>6228.3759766000003</v>
      </c>
      <c r="E40">
        <v>6415.2939452999999</v>
      </c>
      <c r="F40">
        <v>6320.0800780999998</v>
      </c>
      <c r="G40">
        <v>6429.5</v>
      </c>
      <c r="H40">
        <v>6032.7402344000002</v>
      </c>
      <c r="I40">
        <v>6213.7998047000001</v>
      </c>
      <c r="J40">
        <v>6249.0302733999997</v>
      </c>
      <c r="L40" t="str">
        <f t="shared" si="0"/>
        <v>02AUG2025:15:00:00</v>
      </c>
      <c r="M40">
        <v>15</v>
      </c>
      <c r="N40">
        <f t="shared" si="1"/>
        <v>-512.29736330000014</v>
      </c>
      <c r="O40">
        <f t="shared" si="2"/>
        <v>-512.29736330000014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7.8272638720979577</v>
      </c>
      <c r="V40" s="3">
        <v>9</v>
      </c>
      <c r="W40" s="5">
        <v>23</v>
      </c>
      <c r="X40" s="5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25">
      <c r="A41" t="s">
        <v>65</v>
      </c>
      <c r="B41">
        <v>6651.8637694999998</v>
      </c>
      <c r="C41">
        <v>6157.9399414</v>
      </c>
      <c r="D41">
        <v>6396.2636719000002</v>
      </c>
      <c r="E41">
        <v>6499.5112305000002</v>
      </c>
      <c r="F41">
        <v>6440.2202147999997</v>
      </c>
      <c r="G41">
        <v>6566.25</v>
      </c>
      <c r="H41">
        <v>6157.9399414</v>
      </c>
      <c r="I41">
        <v>6407.8798827999999</v>
      </c>
      <c r="J41">
        <v>6393.0722655999998</v>
      </c>
      <c r="L41" t="str">
        <f t="shared" si="0"/>
        <v>02AUG2025:16:00:00</v>
      </c>
      <c r="M41">
        <v>16</v>
      </c>
      <c r="N41">
        <f t="shared" si="1"/>
        <v>-493.92382809999981</v>
      </c>
      <c r="O41">
        <f t="shared" si="2"/>
        <v>-493.92382809999981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7.4253449140785177</v>
      </c>
      <c r="V41" s="3">
        <v>10</v>
      </c>
      <c r="W41" s="5">
        <v>27</v>
      </c>
      <c r="X41" s="5">
        <v>3</v>
      </c>
      <c r="Z41">
        <v>10</v>
      </c>
      <c r="AA41">
        <f t="shared" si="8"/>
        <v>27</v>
      </c>
      <c r="AB41">
        <f t="shared" si="9"/>
        <v>3</v>
      </c>
    </row>
    <row r="42" spans="1:28" x14ac:dyDescent="0.25">
      <c r="A42" t="s">
        <v>66</v>
      </c>
      <c r="B42">
        <v>6761.8925780999998</v>
      </c>
      <c r="C42">
        <v>6192.2597655999998</v>
      </c>
      <c r="D42">
        <v>6395.9277344000002</v>
      </c>
      <c r="E42">
        <v>6452.4472655999998</v>
      </c>
      <c r="F42">
        <v>6440.8701172000001</v>
      </c>
      <c r="G42">
        <v>6576.3500977000003</v>
      </c>
      <c r="H42">
        <v>6192.2597655999998</v>
      </c>
      <c r="I42">
        <v>6457.8198241999999</v>
      </c>
      <c r="J42">
        <v>6416.8251952999999</v>
      </c>
      <c r="L42" t="str">
        <f t="shared" si="0"/>
        <v>02AUG2025:17:00:00</v>
      </c>
      <c r="M42">
        <v>17</v>
      </c>
      <c r="N42">
        <f t="shared" si="1"/>
        <v>-569.6328125</v>
      </c>
      <c r="O42">
        <f t="shared" si="2"/>
        <v>-569.6328125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8.4241624060235978</v>
      </c>
      <c r="V42" s="3">
        <v>11</v>
      </c>
      <c r="W42" s="5">
        <v>25</v>
      </c>
      <c r="X42" s="5">
        <v>5</v>
      </c>
      <c r="Z42">
        <v>11</v>
      </c>
      <c r="AA42">
        <f t="shared" si="8"/>
        <v>25</v>
      </c>
      <c r="AB42">
        <f t="shared" si="9"/>
        <v>5</v>
      </c>
    </row>
    <row r="43" spans="1:28" x14ac:dyDescent="0.25">
      <c r="A43" t="s">
        <v>67</v>
      </c>
      <c r="B43">
        <v>6720.3798827999999</v>
      </c>
      <c r="C43">
        <v>6214.8300780999998</v>
      </c>
      <c r="D43">
        <v>6335.1992188000004</v>
      </c>
      <c r="E43">
        <v>6378.1542969000002</v>
      </c>
      <c r="F43">
        <v>6447.7299805000002</v>
      </c>
      <c r="G43">
        <v>6576.3398438000004</v>
      </c>
      <c r="H43">
        <v>6214.8300780999998</v>
      </c>
      <c r="I43">
        <v>6487.4301758000001</v>
      </c>
      <c r="J43">
        <v>6431.5825194999998</v>
      </c>
      <c r="L43" t="str">
        <f t="shared" si="0"/>
        <v>02AUG2025:18:00:00</v>
      </c>
      <c r="M43">
        <v>18</v>
      </c>
      <c r="N43">
        <f t="shared" si="1"/>
        <v>-505.5498047000001</v>
      </c>
      <c r="O43">
        <f t="shared" si="2"/>
        <v>-505.5498047000001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7.5226373139097937</v>
      </c>
      <c r="V43" s="3">
        <v>12</v>
      </c>
      <c r="W43" s="5">
        <v>25</v>
      </c>
      <c r="X43" s="5">
        <v>5</v>
      </c>
      <c r="Z43">
        <v>12</v>
      </c>
      <c r="AA43">
        <f t="shared" si="8"/>
        <v>25</v>
      </c>
      <c r="AB43">
        <f t="shared" si="9"/>
        <v>5</v>
      </c>
    </row>
    <row r="44" spans="1:28" x14ac:dyDescent="0.25">
      <c r="A44" t="s">
        <v>68</v>
      </c>
      <c r="B44">
        <v>6533.1821289</v>
      </c>
      <c r="C44">
        <v>6139.6098633000001</v>
      </c>
      <c r="D44">
        <v>6225.8642577999999</v>
      </c>
      <c r="E44">
        <v>6250.3188477000003</v>
      </c>
      <c r="F44">
        <v>6371.6201172000001</v>
      </c>
      <c r="G44">
        <v>6505.6899414</v>
      </c>
      <c r="H44">
        <v>6139.6098633000001</v>
      </c>
      <c r="I44">
        <v>6401.2001952999999</v>
      </c>
      <c r="J44">
        <v>6354.5302733999997</v>
      </c>
      <c r="L44" t="str">
        <f t="shared" si="0"/>
        <v>02AUG2025:19:00:00</v>
      </c>
      <c r="M44">
        <v>19</v>
      </c>
      <c r="N44">
        <f t="shared" si="1"/>
        <v>-393.57226559999981</v>
      </c>
      <c r="O44">
        <f t="shared" si="2"/>
        <v>-393.57226559999981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6.0242047111927999</v>
      </c>
      <c r="V44" s="3">
        <v>13</v>
      </c>
      <c r="W44" s="5">
        <v>25</v>
      </c>
      <c r="X44" s="5">
        <v>5</v>
      </c>
      <c r="Z44">
        <v>13</v>
      </c>
      <c r="AA44">
        <f t="shared" si="8"/>
        <v>25</v>
      </c>
      <c r="AB44">
        <f t="shared" si="9"/>
        <v>5</v>
      </c>
    </row>
    <row r="45" spans="1:28" x14ac:dyDescent="0.25">
      <c r="A45" t="s">
        <v>69</v>
      </c>
      <c r="B45">
        <v>6322.6411133000001</v>
      </c>
      <c r="C45">
        <v>5927.5898438000004</v>
      </c>
      <c r="D45">
        <v>6110.3798827999999</v>
      </c>
      <c r="E45">
        <v>6121.3251952999999</v>
      </c>
      <c r="F45">
        <v>6220.8701172000001</v>
      </c>
      <c r="G45">
        <v>6301.4799805000002</v>
      </c>
      <c r="H45">
        <v>5927.5898438000004</v>
      </c>
      <c r="I45">
        <v>6200.1201172000001</v>
      </c>
      <c r="J45">
        <v>6162.5146483999997</v>
      </c>
      <c r="L45" t="str">
        <f t="shared" si="0"/>
        <v>02AUG2025:20:00:00</v>
      </c>
      <c r="M45">
        <v>20</v>
      </c>
      <c r="N45">
        <f t="shared" si="1"/>
        <v>-395.05126949999976</v>
      </c>
      <c r="O45">
        <f t="shared" si="2"/>
        <v>-395.05126949999976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6.2482001179695166</v>
      </c>
      <c r="V45" s="3">
        <v>14</v>
      </c>
      <c r="W45" s="5">
        <v>24</v>
      </c>
      <c r="X45" s="5">
        <v>6</v>
      </c>
      <c r="Z45">
        <v>14</v>
      </c>
      <c r="AA45">
        <f t="shared" si="8"/>
        <v>24</v>
      </c>
      <c r="AB45">
        <f t="shared" si="9"/>
        <v>6</v>
      </c>
    </row>
    <row r="46" spans="1:28" x14ac:dyDescent="0.25">
      <c r="A46" t="s">
        <v>70</v>
      </c>
      <c r="B46">
        <v>5978.6083983999997</v>
      </c>
      <c r="C46">
        <v>5731.4301758000001</v>
      </c>
      <c r="D46">
        <v>5861.1791991999999</v>
      </c>
      <c r="E46">
        <v>5923.3012694999998</v>
      </c>
      <c r="F46">
        <v>5957.9702147999997</v>
      </c>
      <c r="G46">
        <v>6056.4501952999999</v>
      </c>
      <c r="H46">
        <v>5731.4301758000001</v>
      </c>
      <c r="I46">
        <v>5947.8701172000001</v>
      </c>
      <c r="J46">
        <v>5923.4296875</v>
      </c>
      <c r="L46" t="str">
        <f t="shared" si="0"/>
        <v>02AUG2025:21:00:00</v>
      </c>
      <c r="M46">
        <v>21</v>
      </c>
      <c r="N46">
        <f t="shared" si="1"/>
        <v>-247.17822259999957</v>
      </c>
      <c r="O46">
        <f t="shared" si="2"/>
        <v>-247.17822259999957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4.1343772016603335</v>
      </c>
      <c r="V46" s="3">
        <v>15</v>
      </c>
      <c r="W46" s="5">
        <v>24</v>
      </c>
      <c r="X46" s="5">
        <v>6</v>
      </c>
      <c r="Z46">
        <v>15</v>
      </c>
      <c r="AA46">
        <f t="shared" si="8"/>
        <v>24</v>
      </c>
      <c r="AB46">
        <f t="shared" si="9"/>
        <v>6</v>
      </c>
    </row>
    <row r="47" spans="1:28" x14ac:dyDescent="0.25">
      <c r="A47" t="s">
        <v>71</v>
      </c>
      <c r="B47">
        <v>5814.4912108999997</v>
      </c>
      <c r="C47">
        <v>5592.1499022999997</v>
      </c>
      <c r="D47">
        <v>5820.4736327999999</v>
      </c>
      <c r="E47">
        <v>5879.7099608999997</v>
      </c>
      <c r="F47">
        <v>5777.7900391000003</v>
      </c>
      <c r="G47">
        <v>5881.7099608999997</v>
      </c>
      <c r="H47">
        <v>5592.1499022999997</v>
      </c>
      <c r="I47">
        <v>5809.2900391000003</v>
      </c>
      <c r="J47">
        <v>5765.2353516000003</v>
      </c>
      <c r="L47" t="str">
        <f t="shared" si="0"/>
        <v>02AUG2025:22:00:00</v>
      </c>
      <c r="M47">
        <v>22</v>
      </c>
      <c r="N47">
        <f t="shared" si="1"/>
        <v>-222.34130860000005</v>
      </c>
      <c r="O47">
        <f t="shared" si="2"/>
        <v>-222.34130860000005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3.8239168404484492</v>
      </c>
      <c r="V47" s="3">
        <v>16</v>
      </c>
      <c r="W47" s="5">
        <v>21</v>
      </c>
      <c r="X47" s="5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72</v>
      </c>
      <c r="B48">
        <v>5445.4770508000001</v>
      </c>
      <c r="C48">
        <v>5354.7099608999997</v>
      </c>
      <c r="D48">
        <v>5512.9907227000003</v>
      </c>
      <c r="E48">
        <v>5568.5126952999999</v>
      </c>
      <c r="F48">
        <v>5475.6201172000001</v>
      </c>
      <c r="G48">
        <v>5581.7998047000001</v>
      </c>
      <c r="H48">
        <v>5354.7099608999997</v>
      </c>
      <c r="I48">
        <v>5519.6499022999997</v>
      </c>
      <c r="J48">
        <v>5482.9448241999999</v>
      </c>
      <c r="L48" t="str">
        <f t="shared" si="0"/>
        <v>02AUG2025:23:00:00</v>
      </c>
      <c r="M48">
        <v>23</v>
      </c>
      <c r="N48">
        <f t="shared" si="1"/>
        <v>-90.767089900000428</v>
      </c>
      <c r="O48">
        <f t="shared" si="2"/>
        <v>-90.767089900000428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1.6668344949992169</v>
      </c>
      <c r="V48" s="3">
        <v>17</v>
      </c>
      <c r="W48" s="5">
        <v>22</v>
      </c>
      <c r="X48" s="5">
        <v>8</v>
      </c>
      <c r="Z48">
        <v>17</v>
      </c>
      <c r="AA48">
        <f t="shared" si="8"/>
        <v>22</v>
      </c>
      <c r="AB48">
        <f t="shared" si="9"/>
        <v>8</v>
      </c>
    </row>
    <row r="49" spans="1:28" x14ac:dyDescent="0.25">
      <c r="A49" t="s">
        <v>73</v>
      </c>
      <c r="B49">
        <v>5135.171875</v>
      </c>
      <c r="C49">
        <v>5109.1499022999997</v>
      </c>
      <c r="D49">
        <v>5262.1621094000002</v>
      </c>
      <c r="E49">
        <v>5338.9995116999999</v>
      </c>
      <c r="F49">
        <v>5185.4799805000002</v>
      </c>
      <c r="G49">
        <v>5288.6098633000001</v>
      </c>
      <c r="H49">
        <v>5109.1499022999997</v>
      </c>
      <c r="I49">
        <v>5240.3500977000003</v>
      </c>
      <c r="J49">
        <v>5205.8974608999997</v>
      </c>
      <c r="L49" t="str">
        <f t="shared" si="0"/>
        <v>03AUG2025:00:00:00</v>
      </c>
      <c r="M49">
        <v>24</v>
      </c>
      <c r="N49">
        <f t="shared" si="1"/>
        <v>-26.021972700000333</v>
      </c>
      <c r="O49">
        <f t="shared" si="2"/>
        <v>-26.021972700000333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0.50674005336969041</v>
      </c>
      <c r="V49" s="3">
        <v>18</v>
      </c>
      <c r="W49" s="5">
        <v>23</v>
      </c>
      <c r="X49" s="5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25">
      <c r="A50" t="s">
        <v>74</v>
      </c>
      <c r="B50">
        <v>4865.4511719000002</v>
      </c>
      <c r="C50">
        <v>4979.7202147999997</v>
      </c>
      <c r="D50">
        <v>5039.6875</v>
      </c>
      <c r="E50">
        <v>5108.140625</v>
      </c>
      <c r="F50">
        <v>4958.4902344000002</v>
      </c>
      <c r="G50">
        <v>5050.3198241999999</v>
      </c>
      <c r="H50">
        <v>5010.6000977000003</v>
      </c>
      <c r="I50">
        <v>4979.7202147999997</v>
      </c>
      <c r="J50">
        <v>4999.7827147999997</v>
      </c>
      <c r="L50" t="str">
        <f t="shared" si="0"/>
        <v>03AUG2025:01:00:00</v>
      </c>
      <c r="M50">
        <v>1</v>
      </c>
      <c r="N50">
        <f t="shared" si="1"/>
        <v>114.26904289999948</v>
      </c>
      <c r="O50" t="str">
        <f t="shared" si="2"/>
        <v/>
      </c>
      <c r="P50">
        <f t="shared" si="3"/>
        <v>114.26904289999948</v>
      </c>
      <c r="Q50" t="str">
        <f t="shared" si="4"/>
        <v/>
      </c>
      <c r="R50">
        <f t="shared" si="5"/>
        <v>1</v>
      </c>
      <c r="S50">
        <f t="shared" si="6"/>
        <v>2.3485806118032921</v>
      </c>
      <c r="V50" s="3">
        <v>19</v>
      </c>
      <c r="W50" s="5">
        <v>21</v>
      </c>
      <c r="X50" s="5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75</v>
      </c>
      <c r="B51">
        <v>4623.9643555000002</v>
      </c>
      <c r="C51">
        <v>4712.0097655999998</v>
      </c>
      <c r="D51">
        <v>4841.4482422000001</v>
      </c>
      <c r="E51">
        <v>4970.2275391000003</v>
      </c>
      <c r="F51">
        <v>4739.6699219000002</v>
      </c>
      <c r="G51">
        <v>4831.9399414</v>
      </c>
      <c r="H51">
        <v>4787.3500977000003</v>
      </c>
      <c r="I51">
        <v>4712.0097655999998</v>
      </c>
      <c r="J51">
        <v>4767.7421875</v>
      </c>
      <c r="L51" t="str">
        <f t="shared" si="0"/>
        <v>03AUG2025:02:00:00</v>
      </c>
      <c r="M51">
        <v>2</v>
      </c>
      <c r="N51">
        <f t="shared" si="1"/>
        <v>88.045410099999572</v>
      </c>
      <c r="O51" t="str">
        <f t="shared" si="2"/>
        <v/>
      </c>
      <c r="P51">
        <f t="shared" si="3"/>
        <v>88.045410099999572</v>
      </c>
      <c r="Q51" t="str">
        <f t="shared" si="4"/>
        <v/>
      </c>
      <c r="R51">
        <f t="shared" si="5"/>
        <v>1</v>
      </c>
      <c r="S51">
        <f t="shared" si="6"/>
        <v>1.9041109171889152</v>
      </c>
      <c r="V51" s="3">
        <v>20</v>
      </c>
      <c r="W51" s="5">
        <v>22</v>
      </c>
      <c r="X51" s="5">
        <v>8</v>
      </c>
      <c r="Z51">
        <v>20</v>
      </c>
      <c r="AA51">
        <f t="shared" si="8"/>
        <v>22</v>
      </c>
      <c r="AB51">
        <f t="shared" si="9"/>
        <v>8</v>
      </c>
    </row>
    <row r="52" spans="1:28" x14ac:dyDescent="0.25">
      <c r="A52" t="s">
        <v>76</v>
      </c>
      <c r="B52">
        <v>4443.0439452999999</v>
      </c>
      <c r="C52">
        <v>4523.2299805000002</v>
      </c>
      <c r="D52">
        <v>4592.9018555000002</v>
      </c>
      <c r="E52">
        <v>4693.7460938000004</v>
      </c>
      <c r="F52">
        <v>4512.9399414</v>
      </c>
      <c r="G52">
        <v>4624.6000977000003</v>
      </c>
      <c r="H52">
        <v>4591.2597655999998</v>
      </c>
      <c r="I52">
        <v>4523.2299805000002</v>
      </c>
      <c r="J52">
        <v>4563.0073241999999</v>
      </c>
      <c r="L52" t="str">
        <f t="shared" si="0"/>
        <v>03AUG2025:03:00:00</v>
      </c>
      <c r="M52">
        <v>3</v>
      </c>
      <c r="N52">
        <f t="shared" si="1"/>
        <v>80.186035200000333</v>
      </c>
      <c r="O52" t="str">
        <f t="shared" si="2"/>
        <v/>
      </c>
      <c r="P52">
        <f t="shared" si="3"/>
        <v>80.186035200000333</v>
      </c>
      <c r="Q52" t="str">
        <f t="shared" si="4"/>
        <v/>
      </c>
      <c r="R52">
        <f t="shared" si="5"/>
        <v>1</v>
      </c>
      <c r="S52">
        <f t="shared" si="6"/>
        <v>1.8047544923525636</v>
      </c>
      <c r="V52" s="3">
        <v>21</v>
      </c>
      <c r="W52" s="5">
        <v>23</v>
      </c>
      <c r="X52" s="5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25">
      <c r="A53" t="s">
        <v>77</v>
      </c>
      <c r="B53">
        <v>4482.0219727000003</v>
      </c>
      <c r="C53">
        <v>4375.75</v>
      </c>
      <c r="D53">
        <v>4362.7041016000003</v>
      </c>
      <c r="E53">
        <v>4493.6040039</v>
      </c>
      <c r="F53">
        <v>4313.7202147999997</v>
      </c>
      <c r="G53">
        <v>4448.4199219000002</v>
      </c>
      <c r="H53">
        <v>4447.2700194999998</v>
      </c>
      <c r="I53">
        <v>4375.75</v>
      </c>
      <c r="J53">
        <v>4396.2900391000003</v>
      </c>
      <c r="L53" t="str">
        <f t="shared" si="0"/>
        <v>03AUG2025:04:00:00</v>
      </c>
      <c r="M53">
        <v>4</v>
      </c>
      <c r="N53">
        <f t="shared" si="1"/>
        <v>-106.27197270000033</v>
      </c>
      <c r="O53">
        <f t="shared" si="2"/>
        <v>-106.27197270000033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2.3710721042266862</v>
      </c>
      <c r="V53" s="3">
        <v>22</v>
      </c>
      <c r="W53" s="5">
        <v>21</v>
      </c>
      <c r="X53" s="5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4178.1181641000003</v>
      </c>
      <c r="C54">
        <v>4251.8798827999999</v>
      </c>
      <c r="D54">
        <v>4257.3793944999998</v>
      </c>
      <c r="E54">
        <v>4363.0117188000004</v>
      </c>
      <c r="F54">
        <v>4216.1098633000001</v>
      </c>
      <c r="G54">
        <v>4323.5600586</v>
      </c>
      <c r="H54">
        <v>4332.1601563000004</v>
      </c>
      <c r="I54">
        <v>4251.8798827999999</v>
      </c>
      <c r="J54">
        <v>4280.9277344000002</v>
      </c>
      <c r="L54" t="str">
        <f t="shared" si="0"/>
        <v>03AUG2025:05:00:00</v>
      </c>
      <c r="M54">
        <v>5</v>
      </c>
      <c r="N54">
        <f t="shared" si="1"/>
        <v>73.761718699999619</v>
      </c>
      <c r="O54" t="str">
        <f t="shared" si="2"/>
        <v/>
      </c>
      <c r="P54">
        <f t="shared" si="3"/>
        <v>73.761718699999619</v>
      </c>
      <c r="Q54" t="str">
        <f t="shared" si="4"/>
        <v/>
      </c>
      <c r="R54">
        <f t="shared" si="5"/>
        <v>1</v>
      </c>
      <c r="S54">
        <f t="shared" si="6"/>
        <v>1.7654292148505686</v>
      </c>
      <c r="V54" s="3">
        <v>23</v>
      </c>
      <c r="W54" s="5">
        <v>20</v>
      </c>
      <c r="X54" s="5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79</v>
      </c>
      <c r="B55">
        <v>4158.4990233999997</v>
      </c>
      <c r="C55">
        <v>4196.8300780999998</v>
      </c>
      <c r="D55">
        <v>4176.9755858999997</v>
      </c>
      <c r="E55">
        <v>4251.9672852000003</v>
      </c>
      <c r="F55">
        <v>4143.8300780999998</v>
      </c>
      <c r="G55">
        <v>4238.4301758000001</v>
      </c>
      <c r="H55">
        <v>4255.9902344000002</v>
      </c>
      <c r="I55">
        <v>4196.8300780999998</v>
      </c>
      <c r="J55">
        <v>4208.7700194999998</v>
      </c>
      <c r="L55" t="str">
        <f t="shared" si="0"/>
        <v>03AUG2025:06:00:00</v>
      </c>
      <c r="M55">
        <v>6</v>
      </c>
      <c r="N55">
        <f t="shared" si="1"/>
        <v>38.331054700000095</v>
      </c>
      <c r="O55" t="str">
        <f t="shared" si="2"/>
        <v/>
      </c>
      <c r="P55">
        <f t="shared" si="3"/>
        <v>38.331054700000095</v>
      </c>
      <c r="Q55" t="str">
        <f t="shared" si="4"/>
        <v/>
      </c>
      <c r="R55">
        <f t="shared" si="5"/>
        <v>1</v>
      </c>
      <c r="S55">
        <f t="shared" si="6"/>
        <v>0.9217521630836053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80</v>
      </c>
      <c r="B56">
        <v>4144.0849608999997</v>
      </c>
      <c r="C56">
        <v>4173.5698241999999</v>
      </c>
      <c r="D56">
        <v>4106.8237305000002</v>
      </c>
      <c r="E56">
        <v>4115.1601563000004</v>
      </c>
      <c r="F56">
        <v>4142.9199219000002</v>
      </c>
      <c r="G56">
        <v>4210.6899414</v>
      </c>
      <c r="H56">
        <v>4222.9799805000002</v>
      </c>
      <c r="I56">
        <v>4173.5698241999999</v>
      </c>
      <c r="J56">
        <v>4187.5400391000003</v>
      </c>
      <c r="L56" t="str">
        <f t="shared" si="0"/>
        <v>03AUG2025:07:00:00</v>
      </c>
      <c r="M56">
        <v>7</v>
      </c>
      <c r="N56">
        <f t="shared" si="1"/>
        <v>29.484863300000143</v>
      </c>
      <c r="O56" t="str">
        <f t="shared" si="2"/>
        <v/>
      </c>
      <c r="P56">
        <f t="shared" si="3"/>
        <v>29.484863300000143</v>
      </c>
      <c r="Q56" t="str">
        <f t="shared" si="4"/>
        <v/>
      </c>
      <c r="R56">
        <f t="shared" si="5"/>
        <v>1</v>
      </c>
      <c r="S56">
        <f t="shared" si="6"/>
        <v>0.71149273188638273</v>
      </c>
      <c r="V56" s="3" t="s">
        <v>13</v>
      </c>
      <c r="W56" s="5">
        <v>527</v>
      </c>
      <c r="X56" s="5">
        <v>194</v>
      </c>
    </row>
    <row r="57" spans="1:28" x14ac:dyDescent="0.25">
      <c r="A57" t="s">
        <v>81</v>
      </c>
      <c r="B57">
        <v>4289.4443358999997</v>
      </c>
      <c r="C57">
        <v>4106.3300780999998</v>
      </c>
      <c r="D57">
        <v>4094.1435547000001</v>
      </c>
      <c r="E57">
        <v>4102.6279297000001</v>
      </c>
      <c r="F57">
        <v>4095.5</v>
      </c>
      <c r="G57">
        <v>4159.9702147999997</v>
      </c>
      <c r="H57">
        <v>4179.8901366999999</v>
      </c>
      <c r="I57">
        <v>4106.3300780999998</v>
      </c>
      <c r="J57">
        <v>4135.4228516000003</v>
      </c>
      <c r="L57" t="str">
        <f t="shared" si="0"/>
        <v>03AUG2025:08:00:00</v>
      </c>
      <c r="M57">
        <v>8</v>
      </c>
      <c r="N57">
        <f t="shared" si="1"/>
        <v>-183.1142577999999</v>
      </c>
      <c r="O57">
        <f t="shared" si="2"/>
        <v>-183.1142577999999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4.2689505553772236</v>
      </c>
    </row>
    <row r="58" spans="1:28" x14ac:dyDescent="0.25">
      <c r="A58" t="s">
        <v>82</v>
      </c>
      <c r="B58">
        <v>4791.5346680000002</v>
      </c>
      <c r="C58">
        <v>4458.1000977000003</v>
      </c>
      <c r="D58">
        <v>4442.9931641000003</v>
      </c>
      <c r="E58">
        <v>4448.5283202999999</v>
      </c>
      <c r="F58">
        <v>4451.0297852000003</v>
      </c>
      <c r="G58">
        <v>4478.1801758000001</v>
      </c>
      <c r="H58">
        <v>4446.6401366999999</v>
      </c>
      <c r="I58">
        <v>4458.1000977000003</v>
      </c>
      <c r="J58">
        <v>4458.4873047000001</v>
      </c>
      <c r="L58" t="str">
        <f t="shared" si="0"/>
        <v>03AUG2025:09:00:00</v>
      </c>
      <c r="M58">
        <v>9</v>
      </c>
      <c r="N58">
        <f t="shared" si="1"/>
        <v>-333.4345702999999</v>
      </c>
      <c r="O58">
        <f t="shared" si="2"/>
        <v>-333.4345702999999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6.9588262092065047</v>
      </c>
    </row>
    <row r="59" spans="1:28" x14ac:dyDescent="0.25">
      <c r="A59" t="s">
        <v>83</v>
      </c>
      <c r="B59">
        <v>5069.5610352000003</v>
      </c>
      <c r="C59">
        <v>4989.9199219000002</v>
      </c>
      <c r="D59">
        <v>5032.3999022999997</v>
      </c>
      <c r="E59">
        <v>5069.8339844000002</v>
      </c>
      <c r="F59">
        <v>5084.1098633000001</v>
      </c>
      <c r="G59">
        <v>4957.3598633000001</v>
      </c>
      <c r="H59">
        <v>4811.2001952999999</v>
      </c>
      <c r="I59">
        <v>4989.9199219000002</v>
      </c>
      <c r="J59">
        <v>4960.6474608999997</v>
      </c>
      <c r="L59" t="str">
        <f t="shared" si="0"/>
        <v>03AUG2025:10:00:00</v>
      </c>
      <c r="M59">
        <v>10</v>
      </c>
      <c r="N59">
        <f t="shared" si="1"/>
        <v>-79.641113300000143</v>
      </c>
      <c r="O59">
        <f t="shared" si="2"/>
        <v>-79.641113300000143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1.5709666526750516</v>
      </c>
    </row>
    <row r="60" spans="1:28" x14ac:dyDescent="0.25">
      <c r="A60" t="s">
        <v>84</v>
      </c>
      <c r="B60">
        <v>5264.84375</v>
      </c>
      <c r="C60">
        <v>5389.8300780999998</v>
      </c>
      <c r="D60">
        <v>5402.6684569999998</v>
      </c>
      <c r="E60">
        <v>5517.2089844000002</v>
      </c>
      <c r="F60">
        <v>5513.8999022999997</v>
      </c>
      <c r="G60">
        <v>5356.8999022999997</v>
      </c>
      <c r="H60">
        <v>5145.7700194999998</v>
      </c>
      <c r="I60">
        <v>5389.8300780999998</v>
      </c>
      <c r="J60">
        <v>5351.6000977000003</v>
      </c>
      <c r="L60" t="str">
        <f t="shared" si="0"/>
        <v>03AUG2025:11:00:00</v>
      </c>
      <c r="M60">
        <v>11</v>
      </c>
      <c r="N60">
        <f t="shared" si="1"/>
        <v>124.98632809999981</v>
      </c>
      <c r="O60" t="str">
        <f t="shared" si="2"/>
        <v/>
      </c>
      <c r="P60">
        <f t="shared" si="3"/>
        <v>124.98632809999981</v>
      </c>
      <c r="Q60" t="str">
        <f t="shared" si="4"/>
        <v/>
      </c>
      <c r="R60">
        <f t="shared" si="5"/>
        <v>1</v>
      </c>
      <c r="S60">
        <f t="shared" si="6"/>
        <v>2.3739798184893863</v>
      </c>
    </row>
    <row r="61" spans="1:28" x14ac:dyDescent="0.25">
      <c r="A61" t="s">
        <v>85</v>
      </c>
      <c r="B61">
        <v>5520.4047852000003</v>
      </c>
      <c r="C61">
        <v>5791.8300780999998</v>
      </c>
      <c r="D61">
        <v>5778.8007813000004</v>
      </c>
      <c r="E61">
        <v>5846.1245116999999</v>
      </c>
      <c r="F61">
        <v>5765.6601563000004</v>
      </c>
      <c r="G61">
        <v>5683.1401366999999</v>
      </c>
      <c r="H61">
        <v>5434.5297852000003</v>
      </c>
      <c r="I61">
        <v>5791.8300780999998</v>
      </c>
      <c r="J61">
        <v>5668.7900391000003</v>
      </c>
      <c r="L61" t="str">
        <f t="shared" si="0"/>
        <v>03AUG2025:12:00:00</v>
      </c>
      <c r="M61">
        <v>12</v>
      </c>
      <c r="N61">
        <f t="shared" si="1"/>
        <v>271.42529289999948</v>
      </c>
      <c r="O61" t="str">
        <f t="shared" si="2"/>
        <v/>
      </c>
      <c r="P61">
        <f t="shared" si="3"/>
        <v>271.42529289999948</v>
      </c>
      <c r="Q61" t="str">
        <f t="shared" si="4"/>
        <v/>
      </c>
      <c r="R61">
        <f t="shared" si="5"/>
        <v>1</v>
      </c>
      <c r="S61">
        <f t="shared" si="6"/>
        <v>4.9167643218424955</v>
      </c>
    </row>
    <row r="62" spans="1:28" x14ac:dyDescent="0.25">
      <c r="A62" t="s">
        <v>86</v>
      </c>
      <c r="B62">
        <v>5912.7465819999998</v>
      </c>
      <c r="C62">
        <v>6039.0200194999998</v>
      </c>
      <c r="D62">
        <v>5989.6362305000002</v>
      </c>
      <c r="E62">
        <v>6071.8095702999999</v>
      </c>
      <c r="F62">
        <v>5973.2001952999999</v>
      </c>
      <c r="G62">
        <v>5969.1298827999999</v>
      </c>
      <c r="H62">
        <v>5688.1401366999999</v>
      </c>
      <c r="I62">
        <v>6039.0200194999998</v>
      </c>
      <c r="J62">
        <v>5917.3725586</v>
      </c>
      <c r="L62" t="str">
        <f t="shared" si="0"/>
        <v>03AUG2025:13:00:00</v>
      </c>
      <c r="M62">
        <v>13</v>
      </c>
      <c r="N62">
        <f t="shared" si="1"/>
        <v>126.2734375</v>
      </c>
      <c r="O62" t="str">
        <f t="shared" si="2"/>
        <v/>
      </c>
      <c r="P62">
        <f t="shared" si="3"/>
        <v>126.2734375</v>
      </c>
      <c r="Q62" t="str">
        <f t="shared" si="4"/>
        <v/>
      </c>
      <c r="R62">
        <f t="shared" si="5"/>
        <v>1</v>
      </c>
      <c r="S62">
        <f t="shared" si="6"/>
        <v>2.1356138936245044</v>
      </c>
    </row>
    <row r="63" spans="1:28" x14ac:dyDescent="0.25">
      <c r="A63" t="s">
        <v>87</v>
      </c>
      <c r="B63">
        <v>6195.8212891000003</v>
      </c>
      <c r="C63">
        <v>6263.3798827999999</v>
      </c>
      <c r="D63">
        <v>6217.2978516000003</v>
      </c>
      <c r="E63">
        <v>6267.7006836</v>
      </c>
      <c r="F63">
        <v>6156.5800780999998</v>
      </c>
      <c r="G63">
        <v>6229.1298827999999</v>
      </c>
      <c r="H63">
        <v>5910.5600586</v>
      </c>
      <c r="I63">
        <v>6263.3798827999999</v>
      </c>
      <c r="J63">
        <v>6139.9121094000002</v>
      </c>
      <c r="L63" t="str">
        <f t="shared" si="0"/>
        <v>03AUG2025:14:00:00</v>
      </c>
      <c r="M63">
        <v>14</v>
      </c>
      <c r="N63">
        <f t="shared" si="1"/>
        <v>67.558593699999619</v>
      </c>
      <c r="O63" t="str">
        <f t="shared" si="2"/>
        <v/>
      </c>
      <c r="P63">
        <f t="shared" si="3"/>
        <v>67.558593699999619</v>
      </c>
      <c r="Q63" t="str">
        <f t="shared" si="4"/>
        <v/>
      </c>
      <c r="R63">
        <f t="shared" si="5"/>
        <v>1</v>
      </c>
      <c r="S63">
        <f t="shared" si="6"/>
        <v>1.0903896440469012</v>
      </c>
    </row>
    <row r="64" spans="1:28" x14ac:dyDescent="0.25">
      <c r="A64" t="s">
        <v>88</v>
      </c>
      <c r="B64">
        <v>6446.8237305000002</v>
      </c>
      <c r="C64">
        <v>6415.1899414</v>
      </c>
      <c r="D64">
        <v>6330.6459961</v>
      </c>
      <c r="E64">
        <v>6412.8710938000004</v>
      </c>
      <c r="F64">
        <v>6293.4101563000004</v>
      </c>
      <c r="G64">
        <v>6410.0800780999998</v>
      </c>
      <c r="H64">
        <v>6107.1699219000002</v>
      </c>
      <c r="I64">
        <v>6415.1899414</v>
      </c>
      <c r="J64">
        <v>6306.4624022999997</v>
      </c>
      <c r="L64" t="str">
        <f t="shared" si="0"/>
        <v>03AUG2025:15:00:00</v>
      </c>
      <c r="M64">
        <v>15</v>
      </c>
      <c r="N64">
        <f t="shared" si="1"/>
        <v>-31.633789100000286</v>
      </c>
      <c r="O64">
        <f t="shared" si="2"/>
        <v>-31.633789100000286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0.49068797942063236</v>
      </c>
    </row>
    <row r="65" spans="1:19" x14ac:dyDescent="0.25">
      <c r="A65" t="s">
        <v>89</v>
      </c>
      <c r="B65">
        <v>6620.5849608999997</v>
      </c>
      <c r="C65">
        <v>6541.2202147999997</v>
      </c>
      <c r="D65">
        <v>6421.5029297000001</v>
      </c>
      <c r="E65">
        <v>6537.5791016000003</v>
      </c>
      <c r="F65">
        <v>6402.9702147999997</v>
      </c>
      <c r="G65">
        <v>6537.4501952999999</v>
      </c>
      <c r="H65">
        <v>6236.8798827999999</v>
      </c>
      <c r="I65">
        <v>6541.2202147999997</v>
      </c>
      <c r="J65">
        <v>6429.6303711</v>
      </c>
      <c r="L65" t="str">
        <f t="shared" si="0"/>
        <v>03AUG2025:16:00:00</v>
      </c>
      <c r="M65">
        <v>16</v>
      </c>
      <c r="N65">
        <f t="shared" si="1"/>
        <v>-79.364746100000048</v>
      </c>
      <c r="O65">
        <f t="shared" si="2"/>
        <v>-79.364746100000048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1.1987573087380368</v>
      </c>
    </row>
    <row r="66" spans="1:19" x14ac:dyDescent="0.25">
      <c r="A66" t="s">
        <v>90</v>
      </c>
      <c r="B66">
        <v>6723.3515625</v>
      </c>
      <c r="C66">
        <v>6563.5600586</v>
      </c>
      <c r="D66">
        <v>6472.9809569999998</v>
      </c>
      <c r="E66">
        <v>6562.6147461</v>
      </c>
      <c r="F66">
        <v>6426.7900391000003</v>
      </c>
      <c r="G66">
        <v>6549.3798827999999</v>
      </c>
      <c r="H66">
        <v>6265.1499022999997</v>
      </c>
      <c r="I66">
        <v>6563.5600586</v>
      </c>
      <c r="J66">
        <v>6451.2202147999997</v>
      </c>
      <c r="L66" t="str">
        <f t="shared" si="0"/>
        <v>03AUG2025:17:00:00</v>
      </c>
      <c r="M66">
        <v>17</v>
      </c>
      <c r="N66">
        <f t="shared" si="1"/>
        <v>-159.79150389999995</v>
      </c>
      <c r="O66">
        <f t="shared" si="2"/>
        <v>-159.79150389999995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2.3766644123036658</v>
      </c>
    </row>
    <row r="67" spans="1:19" x14ac:dyDescent="0.25">
      <c r="A67" t="s">
        <v>91</v>
      </c>
      <c r="B67">
        <v>6680.6147461</v>
      </c>
      <c r="C67">
        <v>6606.8999022999997</v>
      </c>
      <c r="D67">
        <v>6438.1323241999999</v>
      </c>
      <c r="E67">
        <v>6567.5625</v>
      </c>
      <c r="F67">
        <v>6457.8701172000001</v>
      </c>
      <c r="G67">
        <v>6566.4902344000002</v>
      </c>
      <c r="H67">
        <v>6307.3398438000004</v>
      </c>
      <c r="I67">
        <v>6606.8999022999997</v>
      </c>
      <c r="J67">
        <v>6484.6499022999997</v>
      </c>
      <c r="L67" t="str">
        <f t="shared" ref="L67:L130" si="10">A67</f>
        <v>03AUG2025:18:00:00</v>
      </c>
      <c r="M67">
        <v>18</v>
      </c>
      <c r="N67">
        <f t="shared" ref="N67:N130" si="11">C67-B67</f>
        <v>-73.714843800000381</v>
      </c>
      <c r="O67">
        <f t="shared" ref="O67:O130" si="12">IF(N67&lt;0,N67,"")</f>
        <v>-73.714843800000381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1.1034140809127413</v>
      </c>
    </row>
    <row r="68" spans="1:19" x14ac:dyDescent="0.25">
      <c r="A68" t="s">
        <v>92</v>
      </c>
      <c r="B68">
        <v>6561.2451172000001</v>
      </c>
      <c r="C68">
        <v>6548.0498047000001</v>
      </c>
      <c r="D68">
        <v>6434.1313477000003</v>
      </c>
      <c r="E68">
        <v>6498.5185547000001</v>
      </c>
      <c r="F68">
        <v>6394.8798827999999</v>
      </c>
      <c r="G68">
        <v>6519.9599608999997</v>
      </c>
      <c r="H68">
        <v>6268.8100586</v>
      </c>
      <c r="I68">
        <v>6548.0498047000001</v>
      </c>
      <c r="J68">
        <v>6432.9248047000001</v>
      </c>
      <c r="L68" t="str">
        <f t="shared" si="10"/>
        <v>03AUG2025:19:00:00</v>
      </c>
      <c r="M68">
        <v>19</v>
      </c>
      <c r="N68">
        <f t="shared" si="11"/>
        <v>-13.1953125</v>
      </c>
      <c r="O68">
        <f t="shared" si="12"/>
        <v>-13.1953125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0.20110988485111006</v>
      </c>
    </row>
    <row r="69" spans="1:19" x14ac:dyDescent="0.25">
      <c r="A69" t="s">
        <v>93</v>
      </c>
      <c r="B69">
        <v>6343.2353516000003</v>
      </c>
      <c r="C69">
        <v>6339.7900391000003</v>
      </c>
      <c r="D69">
        <v>6317.6274414</v>
      </c>
      <c r="E69">
        <v>6414.1005858999997</v>
      </c>
      <c r="F69">
        <v>6313.4702147999997</v>
      </c>
      <c r="G69">
        <v>6363.8500977000003</v>
      </c>
      <c r="H69">
        <v>6094.1601563000004</v>
      </c>
      <c r="I69">
        <v>6339.7900391000003</v>
      </c>
      <c r="J69">
        <v>6277.8173827999999</v>
      </c>
      <c r="L69" t="str">
        <f t="shared" si="10"/>
        <v>03AUG2025:20:00:00</v>
      </c>
      <c r="M69">
        <v>20</v>
      </c>
      <c r="N69">
        <f t="shared" si="11"/>
        <v>-3.4453125</v>
      </c>
      <c r="O69">
        <f t="shared" si="12"/>
        <v>-3.4453125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5.4314751211792314E-2</v>
      </c>
    </row>
    <row r="70" spans="1:19" x14ac:dyDescent="0.25">
      <c r="A70" t="s">
        <v>94</v>
      </c>
      <c r="B70">
        <v>6185.6567383000001</v>
      </c>
      <c r="C70">
        <v>6176.2202147999997</v>
      </c>
      <c r="D70">
        <v>6164.9536133000001</v>
      </c>
      <c r="E70">
        <v>6306.0634766000003</v>
      </c>
      <c r="F70">
        <v>6123.5800780999998</v>
      </c>
      <c r="G70">
        <v>6175.9199219000002</v>
      </c>
      <c r="H70">
        <v>5928.1899414</v>
      </c>
      <c r="I70">
        <v>6176.2202147999997</v>
      </c>
      <c r="J70">
        <v>6100.9775391000003</v>
      </c>
      <c r="L70" t="str">
        <f t="shared" si="10"/>
        <v>03AUG2025:21:00:00</v>
      </c>
      <c r="M70">
        <v>21</v>
      </c>
      <c r="N70">
        <f t="shared" si="11"/>
        <v>-9.4365235000004759</v>
      </c>
      <c r="O70">
        <f t="shared" si="12"/>
        <v>-9.4365235000004759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0.15255491695120976</v>
      </c>
    </row>
    <row r="71" spans="1:19" x14ac:dyDescent="0.25">
      <c r="A71" t="s">
        <v>95</v>
      </c>
      <c r="B71">
        <v>6010.0112305000002</v>
      </c>
      <c r="C71">
        <v>6040.9902344000002</v>
      </c>
      <c r="D71">
        <v>6000.7280272999997</v>
      </c>
      <c r="E71">
        <v>6089.015625</v>
      </c>
      <c r="F71">
        <v>5900.5</v>
      </c>
      <c r="G71">
        <v>5987.8901366999999</v>
      </c>
      <c r="H71">
        <v>5802.7900391000003</v>
      </c>
      <c r="I71">
        <v>6040.9902344000002</v>
      </c>
      <c r="J71">
        <v>5933.0424805000002</v>
      </c>
      <c r="L71" t="str">
        <f t="shared" si="10"/>
        <v>03AUG2025:22:00:00</v>
      </c>
      <c r="M71">
        <v>22</v>
      </c>
      <c r="N71">
        <f t="shared" si="11"/>
        <v>30.979003899999952</v>
      </c>
      <c r="O71" t="str">
        <f t="shared" si="12"/>
        <v/>
      </c>
      <c r="P71">
        <f t="shared" si="13"/>
        <v>30.979003899999952</v>
      </c>
      <c r="Q71" t="str">
        <f t="shared" si="14"/>
        <v/>
      </c>
      <c r="R71">
        <f t="shared" si="15"/>
        <v>1</v>
      </c>
      <c r="S71">
        <f t="shared" si="16"/>
        <v>0.51545667240662818</v>
      </c>
    </row>
    <row r="72" spans="1:19" x14ac:dyDescent="0.25">
      <c r="A72" t="s">
        <v>96</v>
      </c>
      <c r="B72">
        <v>5587.1015625</v>
      </c>
      <c r="C72">
        <v>5672.8798827999999</v>
      </c>
      <c r="D72">
        <v>5632.3334961</v>
      </c>
      <c r="E72">
        <v>5761.2099608999997</v>
      </c>
      <c r="F72">
        <v>5579.1401366999999</v>
      </c>
      <c r="G72">
        <v>5640.6801758000001</v>
      </c>
      <c r="H72">
        <v>5516.2299805000002</v>
      </c>
      <c r="I72">
        <v>5672.8798827999999</v>
      </c>
      <c r="J72">
        <v>5602.2324219000002</v>
      </c>
      <c r="L72" t="str">
        <f t="shared" si="10"/>
        <v>03AUG2025:23:00:00</v>
      </c>
      <c r="M72">
        <v>23</v>
      </c>
      <c r="N72">
        <f t="shared" si="11"/>
        <v>85.778320299999905</v>
      </c>
      <c r="O72" t="str">
        <f t="shared" si="12"/>
        <v/>
      </c>
      <c r="P72">
        <f t="shared" si="13"/>
        <v>85.778320299999905</v>
      </c>
      <c r="Q72" t="str">
        <f t="shared" si="14"/>
        <v/>
      </c>
      <c r="R72">
        <f t="shared" si="15"/>
        <v>1</v>
      </c>
      <c r="S72">
        <f t="shared" si="16"/>
        <v>1.5352919459301471</v>
      </c>
    </row>
    <row r="73" spans="1:19" x14ac:dyDescent="0.25">
      <c r="A73" t="s">
        <v>97</v>
      </c>
      <c r="B73">
        <v>5246.9848633000001</v>
      </c>
      <c r="C73">
        <v>5314.2001952999999</v>
      </c>
      <c r="D73">
        <v>5315.5678711</v>
      </c>
      <c r="E73">
        <v>5417.8544922000001</v>
      </c>
      <c r="F73">
        <v>5211.7202147999997</v>
      </c>
      <c r="G73">
        <v>5277.2700194999998</v>
      </c>
      <c r="H73">
        <v>5219.1098633000001</v>
      </c>
      <c r="I73">
        <v>5314.2001952999999</v>
      </c>
      <c r="J73">
        <v>5255.5751952999999</v>
      </c>
      <c r="L73" t="str">
        <f t="shared" si="10"/>
        <v>04AUG2025:00:00:00</v>
      </c>
      <c r="M73">
        <v>24</v>
      </c>
      <c r="N73">
        <f t="shared" si="11"/>
        <v>67.215331999999762</v>
      </c>
      <c r="O73" t="str">
        <f t="shared" si="12"/>
        <v/>
      </c>
      <c r="P73">
        <f t="shared" si="13"/>
        <v>67.215331999999762</v>
      </c>
      <c r="Q73" t="str">
        <f t="shared" si="14"/>
        <v/>
      </c>
      <c r="R73">
        <f t="shared" si="15"/>
        <v>1</v>
      </c>
      <c r="S73">
        <f t="shared" si="16"/>
        <v>1.2810277473856833</v>
      </c>
    </row>
    <row r="74" spans="1:19" x14ac:dyDescent="0.25">
      <c r="A74" t="s">
        <v>98</v>
      </c>
      <c r="B74">
        <v>5050.15625</v>
      </c>
      <c r="C74">
        <v>4941.2900391000003</v>
      </c>
      <c r="D74">
        <v>4913.4008789</v>
      </c>
      <c r="E74">
        <v>4998.9736327999999</v>
      </c>
      <c r="F74">
        <v>4780.6899414</v>
      </c>
      <c r="G74">
        <v>4913.7797852000003</v>
      </c>
      <c r="H74">
        <v>4941.2900391000003</v>
      </c>
      <c r="I74">
        <v>4930.0400391000003</v>
      </c>
      <c r="J74">
        <v>4891.4501952999999</v>
      </c>
      <c r="L74" t="str">
        <f t="shared" si="10"/>
        <v>04AUG2025:01:00:00</v>
      </c>
      <c r="M74">
        <v>1</v>
      </c>
      <c r="N74">
        <f t="shared" si="11"/>
        <v>-108.86621089999971</v>
      </c>
      <c r="O74">
        <f t="shared" si="12"/>
        <v>-108.86621089999971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2.1556998538411505</v>
      </c>
    </row>
    <row r="75" spans="1:19" x14ac:dyDescent="0.25">
      <c r="A75" t="s">
        <v>99</v>
      </c>
      <c r="B75">
        <v>4666.8818358999997</v>
      </c>
      <c r="C75">
        <v>4707.1801758000001</v>
      </c>
      <c r="D75">
        <v>4659.2807616999999</v>
      </c>
      <c r="E75">
        <v>4751.3950194999998</v>
      </c>
      <c r="F75">
        <v>4530.4301758000001</v>
      </c>
      <c r="G75">
        <v>4634.2900391000003</v>
      </c>
      <c r="H75">
        <v>4707.1801758000001</v>
      </c>
      <c r="I75">
        <v>4674.0400391000003</v>
      </c>
      <c r="J75">
        <v>4636.4853516000003</v>
      </c>
      <c r="L75" t="str">
        <f t="shared" si="10"/>
        <v>04AUG2025:02:00:00</v>
      </c>
      <c r="M75">
        <v>2</v>
      </c>
      <c r="N75">
        <f t="shared" si="11"/>
        <v>40.298339900000428</v>
      </c>
      <c r="O75" t="str">
        <f t="shared" si="12"/>
        <v/>
      </c>
      <c r="P75">
        <f t="shared" si="13"/>
        <v>40.298339900000428</v>
      </c>
      <c r="Q75" t="str">
        <f t="shared" si="14"/>
        <v/>
      </c>
      <c r="R75">
        <f t="shared" si="15"/>
        <v>1</v>
      </c>
      <c r="S75">
        <f t="shared" si="16"/>
        <v>0.86349604118975876</v>
      </c>
    </row>
    <row r="76" spans="1:19" x14ac:dyDescent="0.25">
      <c r="A76" t="s">
        <v>100</v>
      </c>
      <c r="B76">
        <v>4442.7504883000001</v>
      </c>
      <c r="C76">
        <v>4493.3798827999999</v>
      </c>
      <c r="D76">
        <v>4547.3295897999997</v>
      </c>
      <c r="E76">
        <v>4595.9096680000002</v>
      </c>
      <c r="F76">
        <v>4315.9599608999997</v>
      </c>
      <c r="G76">
        <v>4436.6499022999997</v>
      </c>
      <c r="H76">
        <v>4493.3798827999999</v>
      </c>
      <c r="I76">
        <v>4476.8300780999998</v>
      </c>
      <c r="J76">
        <v>4430.7050780999998</v>
      </c>
      <c r="L76" t="str">
        <f t="shared" si="10"/>
        <v>04AUG2025:03:00:00</v>
      </c>
      <c r="M76">
        <v>3</v>
      </c>
      <c r="N76">
        <f t="shared" si="11"/>
        <v>50.629394499999762</v>
      </c>
      <c r="O76" t="str">
        <f t="shared" si="12"/>
        <v/>
      </c>
      <c r="P76">
        <f t="shared" si="13"/>
        <v>50.629394499999762</v>
      </c>
      <c r="Q76" t="str">
        <f t="shared" si="14"/>
        <v/>
      </c>
      <c r="R76">
        <f t="shared" si="15"/>
        <v>1</v>
      </c>
      <c r="S76">
        <f t="shared" si="16"/>
        <v>1.1395957219144415</v>
      </c>
    </row>
    <row r="77" spans="1:19" x14ac:dyDescent="0.25">
      <c r="A77" t="s">
        <v>101</v>
      </c>
      <c r="B77">
        <v>4380.6904297000001</v>
      </c>
      <c r="C77">
        <v>4389.5097655999998</v>
      </c>
      <c r="D77">
        <v>4342.8813477000003</v>
      </c>
      <c r="E77">
        <v>4429.1806641000003</v>
      </c>
      <c r="F77">
        <v>4181.6201172000001</v>
      </c>
      <c r="G77">
        <v>4302.6499022999997</v>
      </c>
      <c r="H77">
        <v>4389.5097655999998</v>
      </c>
      <c r="I77">
        <v>4352.4199219000002</v>
      </c>
      <c r="J77">
        <v>4306.5498047000001</v>
      </c>
      <c r="L77" t="str">
        <f t="shared" si="10"/>
        <v>04AUG2025:04:00:00</v>
      </c>
      <c r="M77">
        <v>4</v>
      </c>
      <c r="N77">
        <f t="shared" si="11"/>
        <v>8.8193358999997145</v>
      </c>
      <c r="O77" t="str">
        <f t="shared" si="12"/>
        <v/>
      </c>
      <c r="P77">
        <f t="shared" si="13"/>
        <v>8.8193358999997145</v>
      </c>
      <c r="Q77" t="str">
        <f t="shared" si="14"/>
        <v/>
      </c>
      <c r="R77">
        <f t="shared" si="15"/>
        <v>1</v>
      </c>
      <c r="S77">
        <f t="shared" si="16"/>
        <v>0.20132296590068985</v>
      </c>
    </row>
    <row r="78" spans="1:19" x14ac:dyDescent="0.25">
      <c r="A78" t="s">
        <v>102</v>
      </c>
      <c r="B78">
        <v>4279.6484375</v>
      </c>
      <c r="C78">
        <v>4319.2900391000003</v>
      </c>
      <c r="D78">
        <v>4275.2568358999997</v>
      </c>
      <c r="E78">
        <v>4349.8276366999999</v>
      </c>
      <c r="F78">
        <v>4097.1000977000003</v>
      </c>
      <c r="G78">
        <v>4192.5200194999998</v>
      </c>
      <c r="H78">
        <v>4319.2900391000003</v>
      </c>
      <c r="I78">
        <v>4240.8398438000004</v>
      </c>
      <c r="J78">
        <v>4212.4375</v>
      </c>
      <c r="L78" t="str">
        <f t="shared" si="10"/>
        <v>04AUG2025:05:00:00</v>
      </c>
      <c r="M78">
        <v>5</v>
      </c>
      <c r="N78">
        <f t="shared" si="11"/>
        <v>39.641601600000286</v>
      </c>
      <c r="O78" t="str">
        <f t="shared" si="12"/>
        <v/>
      </c>
      <c r="P78">
        <f t="shared" si="13"/>
        <v>39.641601600000286</v>
      </c>
      <c r="Q78" t="str">
        <f t="shared" si="14"/>
        <v/>
      </c>
      <c r="R78">
        <f t="shared" si="15"/>
        <v>1</v>
      </c>
      <c r="S78">
        <f t="shared" si="16"/>
        <v>0.92628173035534023</v>
      </c>
    </row>
    <row r="79" spans="1:19" x14ac:dyDescent="0.25">
      <c r="A79" t="s">
        <v>103</v>
      </c>
      <c r="B79">
        <v>4281.1357422000001</v>
      </c>
      <c r="C79">
        <v>4338.4399414</v>
      </c>
      <c r="D79">
        <v>4293.5815430000002</v>
      </c>
      <c r="E79">
        <v>4334.5166016000003</v>
      </c>
      <c r="F79">
        <v>4123.1801758000001</v>
      </c>
      <c r="G79">
        <v>4247.3300780999998</v>
      </c>
      <c r="H79">
        <v>4338.4399414</v>
      </c>
      <c r="I79">
        <v>4312.0498047000001</v>
      </c>
      <c r="J79">
        <v>4255.25</v>
      </c>
      <c r="L79" t="str">
        <f t="shared" si="10"/>
        <v>04AUG2025:06:00:00</v>
      </c>
      <c r="M79">
        <v>6</v>
      </c>
      <c r="N79">
        <f t="shared" si="11"/>
        <v>57.304199199999857</v>
      </c>
      <c r="O79" t="str">
        <f t="shared" si="12"/>
        <v/>
      </c>
      <c r="P79">
        <f t="shared" si="13"/>
        <v>57.304199199999857</v>
      </c>
      <c r="Q79" t="str">
        <f t="shared" si="14"/>
        <v/>
      </c>
      <c r="R79">
        <f t="shared" si="15"/>
        <v>1</v>
      </c>
      <c r="S79">
        <f t="shared" si="16"/>
        <v>1.3385279666594323</v>
      </c>
    </row>
    <row r="80" spans="1:19" x14ac:dyDescent="0.25">
      <c r="A80" t="s">
        <v>104</v>
      </c>
      <c r="B80">
        <v>4293.2006836</v>
      </c>
      <c r="C80">
        <v>4451.5297852000003</v>
      </c>
      <c r="D80">
        <v>4375.7348633000001</v>
      </c>
      <c r="E80">
        <v>4412.2832030999998</v>
      </c>
      <c r="F80">
        <v>4247.7099608999997</v>
      </c>
      <c r="G80">
        <v>4378.2299805000002</v>
      </c>
      <c r="H80">
        <v>4451.5297852000003</v>
      </c>
      <c r="I80">
        <v>4448.1401366999999</v>
      </c>
      <c r="J80">
        <v>4381.4023438000004</v>
      </c>
      <c r="L80" t="str">
        <f t="shared" si="10"/>
        <v>04AUG2025:07:00:00</v>
      </c>
      <c r="M80">
        <v>7</v>
      </c>
      <c r="N80">
        <f t="shared" si="11"/>
        <v>158.32910160000029</v>
      </c>
      <c r="O80" t="str">
        <f t="shared" si="12"/>
        <v/>
      </c>
      <c r="P80">
        <f t="shared" si="13"/>
        <v>158.32910160000029</v>
      </c>
      <c r="Q80" t="str">
        <f t="shared" si="14"/>
        <v/>
      </c>
      <c r="R80">
        <f t="shared" si="15"/>
        <v>1</v>
      </c>
      <c r="S80">
        <f t="shared" si="16"/>
        <v>3.6879035775060895</v>
      </c>
    </row>
    <row r="81" spans="1:19" x14ac:dyDescent="0.25">
      <c r="A81" t="s">
        <v>105</v>
      </c>
      <c r="B81">
        <v>4302.1665039</v>
      </c>
      <c r="C81">
        <v>4443.1499022999997</v>
      </c>
      <c r="D81">
        <v>4416.7670897999997</v>
      </c>
      <c r="E81">
        <v>4432.4042969000002</v>
      </c>
      <c r="F81">
        <v>4248.2597655999998</v>
      </c>
      <c r="G81">
        <v>4382.4399414</v>
      </c>
      <c r="H81">
        <v>4443.1499022999997</v>
      </c>
      <c r="I81">
        <v>4447.2202147999997</v>
      </c>
      <c r="J81">
        <v>4380.2675780999998</v>
      </c>
      <c r="L81" t="str">
        <f t="shared" si="10"/>
        <v>04AUG2025:08:00:00</v>
      </c>
      <c r="M81">
        <v>8</v>
      </c>
      <c r="N81">
        <f t="shared" si="11"/>
        <v>140.98339839999971</v>
      </c>
      <c r="O81" t="str">
        <f t="shared" si="12"/>
        <v/>
      </c>
      <c r="P81">
        <f t="shared" si="13"/>
        <v>140.98339839999971</v>
      </c>
      <c r="Q81" t="str">
        <f t="shared" si="14"/>
        <v/>
      </c>
      <c r="R81">
        <f t="shared" si="15"/>
        <v>1</v>
      </c>
      <c r="S81">
        <f t="shared" si="16"/>
        <v>3.277032589793897</v>
      </c>
    </row>
    <row r="82" spans="1:19" x14ac:dyDescent="0.25">
      <c r="A82" t="s">
        <v>106</v>
      </c>
      <c r="B82">
        <v>4572.6503905999998</v>
      </c>
      <c r="C82">
        <v>4643.9501952999999</v>
      </c>
      <c r="D82">
        <v>4803.2314452999999</v>
      </c>
      <c r="E82">
        <v>4743.1376952999999</v>
      </c>
      <c r="F82">
        <v>4505.7998047000001</v>
      </c>
      <c r="G82">
        <v>4668.5200194999998</v>
      </c>
      <c r="H82">
        <v>4643.9501952999999</v>
      </c>
      <c r="I82">
        <v>4732.9501952999999</v>
      </c>
      <c r="J82">
        <v>4637.8051758000001</v>
      </c>
      <c r="L82" t="str">
        <f t="shared" si="10"/>
        <v>04AUG2025:09:00:00</v>
      </c>
      <c r="M82">
        <v>9</v>
      </c>
      <c r="N82">
        <f t="shared" si="11"/>
        <v>71.299804700000095</v>
      </c>
      <c r="O82" t="str">
        <f t="shared" si="12"/>
        <v/>
      </c>
      <c r="P82">
        <f t="shared" si="13"/>
        <v>71.299804700000095</v>
      </c>
      <c r="Q82" t="str">
        <f t="shared" si="14"/>
        <v/>
      </c>
      <c r="R82">
        <f t="shared" si="15"/>
        <v>1</v>
      </c>
      <c r="S82">
        <f t="shared" si="16"/>
        <v>1.5592664780708174</v>
      </c>
    </row>
    <row r="83" spans="1:19" x14ac:dyDescent="0.25">
      <c r="A83" t="s">
        <v>107</v>
      </c>
      <c r="B83">
        <v>5012.9057616999999</v>
      </c>
      <c r="C83">
        <v>4958.6899414</v>
      </c>
      <c r="D83">
        <v>5316.6992188000004</v>
      </c>
      <c r="E83">
        <v>5231.2260741999999</v>
      </c>
      <c r="F83">
        <v>4869.8100586</v>
      </c>
      <c r="G83">
        <v>5129.7700194999998</v>
      </c>
      <c r="H83">
        <v>4958.6899414</v>
      </c>
      <c r="I83">
        <v>5220.1298827999999</v>
      </c>
      <c r="J83">
        <v>5044.5996094000002</v>
      </c>
      <c r="L83" t="str">
        <f t="shared" si="10"/>
        <v>04AUG2025:10:00:00</v>
      </c>
      <c r="M83">
        <v>10</v>
      </c>
      <c r="N83">
        <f t="shared" si="11"/>
        <v>-54.215820299999905</v>
      </c>
      <c r="O83">
        <f t="shared" si="12"/>
        <v>-54.215820299999905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1.0815248256654637</v>
      </c>
    </row>
    <row r="84" spans="1:19" x14ac:dyDescent="0.25">
      <c r="A84" t="s">
        <v>108</v>
      </c>
      <c r="B84">
        <v>5504.4633789</v>
      </c>
      <c r="C84">
        <v>5325.6801758000001</v>
      </c>
      <c r="D84">
        <v>5700.2958983999997</v>
      </c>
      <c r="E84">
        <v>5594.3413086</v>
      </c>
      <c r="F84">
        <v>5305.2099608999997</v>
      </c>
      <c r="G84">
        <v>5512.0698241999999</v>
      </c>
      <c r="H84">
        <v>5325.6801758000001</v>
      </c>
      <c r="I84">
        <v>5620.4799805000002</v>
      </c>
      <c r="J84">
        <v>5440.8598633000001</v>
      </c>
      <c r="L84" t="str">
        <f t="shared" si="10"/>
        <v>04AUG2025:11:00:00</v>
      </c>
      <c r="M84">
        <v>11</v>
      </c>
      <c r="N84">
        <f t="shared" si="11"/>
        <v>-178.78320309999981</v>
      </c>
      <c r="O84">
        <f t="shared" si="12"/>
        <v>-178.78320309999981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3.2479678906634391</v>
      </c>
    </row>
    <row r="85" spans="1:19" x14ac:dyDescent="0.25">
      <c r="A85" t="s">
        <v>109</v>
      </c>
      <c r="B85">
        <v>5827.3022461</v>
      </c>
      <c r="C85">
        <v>5650.5698241999999</v>
      </c>
      <c r="D85">
        <v>5937.0371094000002</v>
      </c>
      <c r="E85">
        <v>5856.515625</v>
      </c>
      <c r="F85">
        <v>5725.0200194999998</v>
      </c>
      <c r="G85">
        <v>5820.8798827999999</v>
      </c>
      <c r="H85">
        <v>5650.5698241999999</v>
      </c>
      <c r="I85">
        <v>5916.9501952999999</v>
      </c>
      <c r="J85">
        <v>5778.3554688000004</v>
      </c>
      <c r="L85" t="str">
        <f t="shared" si="10"/>
        <v>04AUG2025:12:00:00</v>
      </c>
      <c r="M85">
        <v>12</v>
      </c>
      <c r="N85">
        <f t="shared" si="11"/>
        <v>-176.73242190000019</v>
      </c>
      <c r="O85">
        <f t="shared" si="12"/>
        <v>-176.73242190000019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3.032834310564219</v>
      </c>
    </row>
    <row r="86" spans="1:19" x14ac:dyDescent="0.25">
      <c r="A86" t="s">
        <v>110</v>
      </c>
      <c r="B86">
        <v>6210.2089844000002</v>
      </c>
      <c r="C86">
        <v>5922.9902344000002</v>
      </c>
      <c r="D86">
        <v>6176.0415039</v>
      </c>
      <c r="E86">
        <v>6098.8681641000003</v>
      </c>
      <c r="F86">
        <v>6089.4199219000002</v>
      </c>
      <c r="G86">
        <v>6103.0097655999998</v>
      </c>
      <c r="H86">
        <v>5922.9902344000002</v>
      </c>
      <c r="I86">
        <v>6182.4101563000004</v>
      </c>
      <c r="J86">
        <v>6074.4575194999998</v>
      </c>
      <c r="L86" t="str">
        <f t="shared" si="10"/>
        <v>04AUG2025:13:00:00</v>
      </c>
      <c r="M86">
        <v>13</v>
      </c>
      <c r="N86">
        <f t="shared" si="11"/>
        <v>-287.21875</v>
      </c>
      <c r="O86">
        <f t="shared" si="12"/>
        <v>-287.21875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4.6249450013919242</v>
      </c>
    </row>
    <row r="87" spans="1:19" x14ac:dyDescent="0.25">
      <c r="A87" t="s">
        <v>111</v>
      </c>
      <c r="B87">
        <v>6495.1230469000002</v>
      </c>
      <c r="C87">
        <v>6185.6499022999997</v>
      </c>
      <c r="D87">
        <v>6466.7607422000001</v>
      </c>
      <c r="E87">
        <v>6426.4584961</v>
      </c>
      <c r="F87">
        <v>6384.1899414</v>
      </c>
      <c r="G87">
        <v>6353.8300780999998</v>
      </c>
      <c r="H87">
        <v>6185.6499022999997</v>
      </c>
      <c r="I87">
        <v>6406.6801758000001</v>
      </c>
      <c r="J87">
        <v>6332.5874022999997</v>
      </c>
      <c r="L87" t="str">
        <f t="shared" si="10"/>
        <v>04AUG2025:14:00:00</v>
      </c>
      <c r="M87">
        <v>14</v>
      </c>
      <c r="N87">
        <f t="shared" si="11"/>
        <v>-309.47314460000052</v>
      </c>
      <c r="O87">
        <f t="shared" si="12"/>
        <v>-309.47314460000052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4.764700258414754</v>
      </c>
    </row>
    <row r="88" spans="1:19" x14ac:dyDescent="0.25">
      <c r="A88" t="s">
        <v>112</v>
      </c>
      <c r="B88">
        <v>6631.0034180000002</v>
      </c>
      <c r="C88">
        <v>6374.2700194999998</v>
      </c>
      <c r="D88">
        <v>6628.2446289</v>
      </c>
      <c r="E88">
        <v>6585.3544922000001</v>
      </c>
      <c r="F88">
        <v>6598.8198241999999</v>
      </c>
      <c r="G88">
        <v>6508.0297852000003</v>
      </c>
      <c r="H88">
        <v>6374.2700194999998</v>
      </c>
      <c r="I88">
        <v>6551.1000977000003</v>
      </c>
      <c r="J88">
        <v>6508.0546875</v>
      </c>
      <c r="L88" t="str">
        <f t="shared" si="10"/>
        <v>04AUG2025:15:00:00</v>
      </c>
      <c r="M88">
        <v>15</v>
      </c>
      <c r="N88">
        <f t="shared" si="11"/>
        <v>-256.73339850000048</v>
      </c>
      <c r="O88">
        <f t="shared" si="12"/>
        <v>-256.73339850000048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3.8717126551781318</v>
      </c>
    </row>
    <row r="89" spans="1:19" x14ac:dyDescent="0.25">
      <c r="A89" t="s">
        <v>113</v>
      </c>
      <c r="B89">
        <v>6617.5375977000003</v>
      </c>
      <c r="C89">
        <v>6464.6699219000002</v>
      </c>
      <c r="D89">
        <v>6653.6831055000002</v>
      </c>
      <c r="E89">
        <v>6658.7109375</v>
      </c>
      <c r="F89">
        <v>6685.8999022999997</v>
      </c>
      <c r="G89">
        <v>6578.9902344000002</v>
      </c>
      <c r="H89">
        <v>6464.6699219000002</v>
      </c>
      <c r="I89">
        <v>6607.9101563000004</v>
      </c>
      <c r="J89">
        <v>6584.3676758000001</v>
      </c>
      <c r="L89" t="str">
        <f t="shared" si="10"/>
        <v>04AUG2025:16:00:00</v>
      </c>
      <c r="M89">
        <v>16</v>
      </c>
      <c r="N89">
        <f t="shared" si="11"/>
        <v>-152.86767580000014</v>
      </c>
      <c r="O89">
        <f t="shared" si="12"/>
        <v>-152.86767580000014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2.3100386441798388</v>
      </c>
    </row>
    <row r="90" spans="1:19" x14ac:dyDescent="0.25">
      <c r="A90" t="s">
        <v>114</v>
      </c>
      <c r="B90">
        <v>6649.9731444999998</v>
      </c>
      <c r="C90">
        <v>6469.2797852000003</v>
      </c>
      <c r="D90">
        <v>6631.2690430000002</v>
      </c>
      <c r="E90">
        <v>6701.359375</v>
      </c>
      <c r="F90">
        <v>6673</v>
      </c>
      <c r="G90">
        <v>6567.3398438000004</v>
      </c>
      <c r="H90">
        <v>6469.2797852000003</v>
      </c>
      <c r="I90">
        <v>6558.1201172000001</v>
      </c>
      <c r="J90">
        <v>6566.9345702999999</v>
      </c>
      <c r="L90" t="str">
        <f t="shared" si="10"/>
        <v>04AUG2025:17:00:00</v>
      </c>
      <c r="M90">
        <v>17</v>
      </c>
      <c r="N90">
        <f t="shared" si="11"/>
        <v>-180.69335929999943</v>
      </c>
      <c r="O90">
        <f t="shared" si="12"/>
        <v>-180.69335929999943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2.7172043461475579</v>
      </c>
    </row>
    <row r="91" spans="1:19" x14ac:dyDescent="0.25">
      <c r="A91" t="s">
        <v>115</v>
      </c>
      <c r="B91">
        <v>6601.7221680000002</v>
      </c>
      <c r="C91">
        <v>6465.1699219000002</v>
      </c>
      <c r="D91">
        <v>6593.9853516000003</v>
      </c>
      <c r="E91">
        <v>6667.4003905999998</v>
      </c>
      <c r="F91">
        <v>6642.25</v>
      </c>
      <c r="G91">
        <v>6537.4599608999997</v>
      </c>
      <c r="H91">
        <v>6465.1699219000002</v>
      </c>
      <c r="I91">
        <v>6506.6201172000001</v>
      </c>
      <c r="J91">
        <v>6537.875</v>
      </c>
      <c r="L91" t="str">
        <f t="shared" si="10"/>
        <v>04AUG2025:18:00:00</v>
      </c>
      <c r="M91">
        <v>18</v>
      </c>
      <c r="N91">
        <f t="shared" si="11"/>
        <v>-136.55224610000005</v>
      </c>
      <c r="O91">
        <f t="shared" si="12"/>
        <v>-136.55224610000005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2.068433699950277</v>
      </c>
    </row>
    <row r="92" spans="1:19" x14ac:dyDescent="0.25">
      <c r="A92" t="s">
        <v>116</v>
      </c>
      <c r="B92">
        <v>6069.0004883000001</v>
      </c>
      <c r="C92">
        <v>6386.9799805000002</v>
      </c>
      <c r="D92">
        <v>6503.1704102000003</v>
      </c>
      <c r="E92">
        <v>6578.6225586</v>
      </c>
      <c r="F92">
        <v>6522.2998047000001</v>
      </c>
      <c r="G92">
        <v>6475.9799805000002</v>
      </c>
      <c r="H92">
        <v>6386.9799805000002</v>
      </c>
      <c r="I92">
        <v>6417.6298827999999</v>
      </c>
      <c r="J92">
        <v>6450.7226563000004</v>
      </c>
      <c r="L92" t="str">
        <f t="shared" si="10"/>
        <v>04AUG2025:19:00:00</v>
      </c>
      <c r="M92">
        <v>19</v>
      </c>
      <c r="N92">
        <f t="shared" si="11"/>
        <v>317.9794922000001</v>
      </c>
      <c r="O92" t="str">
        <f t="shared" si="12"/>
        <v/>
      </c>
      <c r="P92">
        <f t="shared" si="13"/>
        <v>317.9794922000001</v>
      </c>
      <c r="Q92" t="str">
        <f t="shared" si="14"/>
        <v/>
      </c>
      <c r="R92">
        <f t="shared" si="15"/>
        <v>1</v>
      </c>
      <c r="S92">
        <f t="shared" si="16"/>
        <v>5.2394046237598833</v>
      </c>
    </row>
    <row r="93" spans="1:19" x14ac:dyDescent="0.25">
      <c r="A93" t="s">
        <v>117</v>
      </c>
      <c r="B93">
        <v>5865.1894530999998</v>
      </c>
      <c r="C93">
        <v>6182.4199219000002</v>
      </c>
      <c r="D93">
        <v>6384.6147461</v>
      </c>
      <c r="E93">
        <v>6451.6000977000003</v>
      </c>
      <c r="F93">
        <v>6291.4101563000004</v>
      </c>
      <c r="G93">
        <v>6308.2900391000003</v>
      </c>
      <c r="H93">
        <v>6182.4199219000002</v>
      </c>
      <c r="I93">
        <v>6242.2900391000003</v>
      </c>
      <c r="J93">
        <v>6256.1025391000003</v>
      </c>
      <c r="L93" t="str">
        <f t="shared" si="10"/>
        <v>04AUG2025:20:00:00</v>
      </c>
      <c r="M93">
        <v>20</v>
      </c>
      <c r="N93">
        <f t="shared" si="11"/>
        <v>317.23046880000038</v>
      </c>
      <c r="O93" t="str">
        <f t="shared" si="12"/>
        <v/>
      </c>
      <c r="P93">
        <f t="shared" si="13"/>
        <v>317.23046880000038</v>
      </c>
      <c r="Q93" t="str">
        <f t="shared" si="14"/>
        <v/>
      </c>
      <c r="R93">
        <f t="shared" si="15"/>
        <v>1</v>
      </c>
      <c r="S93">
        <f t="shared" si="16"/>
        <v>5.4086994348039461</v>
      </c>
    </row>
    <row r="94" spans="1:19" x14ac:dyDescent="0.25">
      <c r="A94" t="s">
        <v>118</v>
      </c>
      <c r="B94">
        <v>5624.9370116999999</v>
      </c>
      <c r="C94">
        <v>6002.3701172000001</v>
      </c>
      <c r="D94">
        <v>6167.0986327999999</v>
      </c>
      <c r="E94">
        <v>6212.8198241999999</v>
      </c>
      <c r="F94">
        <v>6088.1499022999997</v>
      </c>
      <c r="G94">
        <v>6086.25</v>
      </c>
      <c r="H94">
        <v>6002.3701172000001</v>
      </c>
      <c r="I94">
        <v>6038.0297852000003</v>
      </c>
      <c r="J94">
        <v>6053.6997069999998</v>
      </c>
      <c r="L94" t="str">
        <f t="shared" si="10"/>
        <v>04AUG2025:21:00:00</v>
      </c>
      <c r="M94">
        <v>21</v>
      </c>
      <c r="N94">
        <f t="shared" si="11"/>
        <v>377.43310550000024</v>
      </c>
      <c r="O94" t="str">
        <f t="shared" si="12"/>
        <v/>
      </c>
      <c r="P94">
        <f t="shared" si="13"/>
        <v>377.43310550000024</v>
      </c>
      <c r="Q94" t="str">
        <f t="shared" si="14"/>
        <v/>
      </c>
      <c r="R94">
        <f t="shared" si="15"/>
        <v>1</v>
      </c>
      <c r="S94">
        <f t="shared" si="16"/>
        <v>6.7099970135653182</v>
      </c>
    </row>
    <row r="95" spans="1:19" x14ac:dyDescent="0.25">
      <c r="A95" t="s">
        <v>119</v>
      </c>
      <c r="B95">
        <v>5457.2026366999999</v>
      </c>
      <c r="C95">
        <v>5831.3798827999999</v>
      </c>
      <c r="D95">
        <v>6040.2001952999999</v>
      </c>
      <c r="E95">
        <v>6053.1635741999999</v>
      </c>
      <c r="F95">
        <v>5860.2700194999998</v>
      </c>
      <c r="G95">
        <v>5896.7202147999997</v>
      </c>
      <c r="H95">
        <v>5831.3798827999999</v>
      </c>
      <c r="I95">
        <v>5853.1801758000001</v>
      </c>
      <c r="J95">
        <v>5860.3876952999999</v>
      </c>
      <c r="L95" t="str">
        <f t="shared" si="10"/>
        <v>04AUG2025:22:00:00</v>
      </c>
      <c r="M95">
        <v>22</v>
      </c>
      <c r="N95">
        <f t="shared" si="11"/>
        <v>374.17724610000005</v>
      </c>
      <c r="O95" t="str">
        <f t="shared" si="12"/>
        <v/>
      </c>
      <c r="P95">
        <f t="shared" si="13"/>
        <v>374.17724610000005</v>
      </c>
      <c r="Q95" t="str">
        <f t="shared" si="14"/>
        <v/>
      </c>
      <c r="R95">
        <f t="shared" si="15"/>
        <v>1</v>
      </c>
      <c r="S95">
        <f t="shared" si="16"/>
        <v>6.8565759970802009</v>
      </c>
    </row>
    <row r="96" spans="1:19" x14ac:dyDescent="0.25">
      <c r="A96" t="s">
        <v>120</v>
      </c>
      <c r="B96">
        <v>5303.3251952999999</v>
      </c>
      <c r="C96">
        <v>5495.7099608999997</v>
      </c>
      <c r="D96">
        <v>5690.4584961</v>
      </c>
      <c r="E96">
        <v>5693.8984375</v>
      </c>
      <c r="F96">
        <v>5484.9501952999999</v>
      </c>
      <c r="G96">
        <v>5560.6098633000001</v>
      </c>
      <c r="H96">
        <v>5495.7099608999997</v>
      </c>
      <c r="I96">
        <v>5522.9501952999999</v>
      </c>
      <c r="J96">
        <v>5516.0546875</v>
      </c>
      <c r="L96" t="str">
        <f t="shared" si="10"/>
        <v>04AUG2025:23:00:00</v>
      </c>
      <c r="M96">
        <v>23</v>
      </c>
      <c r="N96">
        <f t="shared" si="11"/>
        <v>192.38476559999981</v>
      </c>
      <c r="O96" t="str">
        <f t="shared" si="12"/>
        <v/>
      </c>
      <c r="P96">
        <f t="shared" si="13"/>
        <v>192.38476559999981</v>
      </c>
      <c r="Q96" t="str">
        <f t="shared" si="14"/>
        <v/>
      </c>
      <c r="R96">
        <f t="shared" si="15"/>
        <v>1</v>
      </c>
      <c r="S96">
        <f t="shared" si="16"/>
        <v>3.6276252825396829</v>
      </c>
    </row>
    <row r="97" spans="1:19" x14ac:dyDescent="0.25">
      <c r="A97" t="s">
        <v>121</v>
      </c>
      <c r="B97">
        <v>5049.2177733999997</v>
      </c>
      <c r="C97">
        <v>5148.8500977000003</v>
      </c>
      <c r="D97">
        <v>5308.7080077999999</v>
      </c>
      <c r="E97">
        <v>5301.2924805000002</v>
      </c>
      <c r="F97">
        <v>5104.9101563000004</v>
      </c>
      <c r="G97">
        <v>5180.7700194999998</v>
      </c>
      <c r="H97">
        <v>5148.8500977000003</v>
      </c>
      <c r="I97">
        <v>5146.7597655999998</v>
      </c>
      <c r="J97">
        <v>5145.3222655999998</v>
      </c>
      <c r="L97" t="str">
        <f t="shared" si="10"/>
        <v>05AUG2025:00:00:00</v>
      </c>
      <c r="M97">
        <v>24</v>
      </c>
      <c r="N97">
        <f t="shared" si="11"/>
        <v>99.632324300000619</v>
      </c>
      <c r="O97" t="str">
        <f t="shared" si="12"/>
        <v/>
      </c>
      <c r="P97">
        <f t="shared" si="13"/>
        <v>99.632324300000619</v>
      </c>
      <c r="Q97" t="str">
        <f t="shared" si="14"/>
        <v/>
      </c>
      <c r="R97">
        <f t="shared" si="15"/>
        <v>1</v>
      </c>
      <c r="S97">
        <f t="shared" si="16"/>
        <v>1.9732229579179159</v>
      </c>
    </row>
    <row r="98" spans="1:19" x14ac:dyDescent="0.25">
      <c r="A98" t="s">
        <v>122</v>
      </c>
      <c r="B98">
        <v>4762.8808594000002</v>
      </c>
      <c r="C98">
        <v>4893.1699219000002</v>
      </c>
      <c r="D98">
        <v>5012.0917969000002</v>
      </c>
      <c r="E98">
        <v>5013.375</v>
      </c>
      <c r="F98">
        <v>4655.4199219000002</v>
      </c>
      <c r="G98">
        <v>4807.5200194999998</v>
      </c>
      <c r="H98">
        <v>4893.1699219000002</v>
      </c>
      <c r="I98">
        <v>4844.6699219000002</v>
      </c>
      <c r="J98">
        <v>4800.1948241999999</v>
      </c>
      <c r="L98" t="str">
        <f t="shared" si="10"/>
        <v>05AUG2025:01:00:00</v>
      </c>
      <c r="M98">
        <v>1</v>
      </c>
      <c r="N98">
        <f t="shared" si="11"/>
        <v>130.2890625</v>
      </c>
      <c r="O98" t="str">
        <f t="shared" si="12"/>
        <v/>
      </c>
      <c r="P98">
        <f t="shared" si="13"/>
        <v>130.2890625</v>
      </c>
      <c r="Q98" t="str">
        <f t="shared" si="14"/>
        <v/>
      </c>
      <c r="R98">
        <f t="shared" si="15"/>
        <v>1</v>
      </c>
      <c r="S98">
        <f t="shared" si="16"/>
        <v>2.7355095864483379</v>
      </c>
    </row>
    <row r="99" spans="1:19" x14ac:dyDescent="0.25">
      <c r="A99" t="s">
        <v>123</v>
      </c>
      <c r="B99">
        <v>4539.0966797000001</v>
      </c>
      <c r="C99">
        <v>4664.4702147999997</v>
      </c>
      <c r="D99">
        <v>4787.0048827999999</v>
      </c>
      <c r="E99">
        <v>4755.3559569999998</v>
      </c>
      <c r="F99">
        <v>4412.25</v>
      </c>
      <c r="G99">
        <v>4522.2797852000003</v>
      </c>
      <c r="H99">
        <v>4664.4702147999997</v>
      </c>
      <c r="I99">
        <v>4588.6201172000001</v>
      </c>
      <c r="J99">
        <v>4546.9052733999997</v>
      </c>
      <c r="L99" t="str">
        <f t="shared" si="10"/>
        <v>05AUG2025:02:00:00</v>
      </c>
      <c r="M99">
        <v>2</v>
      </c>
      <c r="N99">
        <f t="shared" si="11"/>
        <v>125.37353509999957</v>
      </c>
      <c r="O99" t="str">
        <f t="shared" si="12"/>
        <v/>
      </c>
      <c r="P99">
        <f t="shared" si="13"/>
        <v>125.37353509999957</v>
      </c>
      <c r="Q99" t="str">
        <f t="shared" si="14"/>
        <v/>
      </c>
      <c r="R99">
        <f t="shared" si="15"/>
        <v>1</v>
      </c>
      <c r="S99">
        <f t="shared" si="16"/>
        <v>2.7620811792950355</v>
      </c>
    </row>
    <row r="100" spans="1:19" x14ac:dyDescent="0.25">
      <c r="A100" t="s">
        <v>124</v>
      </c>
      <c r="B100">
        <v>4358.7661133000001</v>
      </c>
      <c r="C100">
        <v>4451.6298827999999</v>
      </c>
      <c r="D100">
        <v>4566.9946289</v>
      </c>
      <c r="E100">
        <v>4570.5957030999998</v>
      </c>
      <c r="F100">
        <v>4220.3500977000003</v>
      </c>
      <c r="G100">
        <v>4303.1201172000001</v>
      </c>
      <c r="H100">
        <v>4451.6298827999999</v>
      </c>
      <c r="I100">
        <v>4385.75</v>
      </c>
      <c r="J100">
        <v>4340.2128905999998</v>
      </c>
      <c r="L100" t="str">
        <f t="shared" si="10"/>
        <v>05AUG2025:03:00:00</v>
      </c>
      <c r="M100">
        <v>3</v>
      </c>
      <c r="N100">
        <f t="shared" si="11"/>
        <v>92.863769499999762</v>
      </c>
      <c r="O100" t="str">
        <f t="shared" si="12"/>
        <v/>
      </c>
      <c r="P100">
        <f t="shared" si="13"/>
        <v>92.863769499999762</v>
      </c>
      <c r="Q100" t="str">
        <f t="shared" si="14"/>
        <v/>
      </c>
      <c r="R100">
        <f t="shared" si="15"/>
        <v>1</v>
      </c>
      <c r="S100">
        <f t="shared" si="16"/>
        <v>2.1305059066289993</v>
      </c>
    </row>
    <row r="101" spans="1:19" x14ac:dyDescent="0.25">
      <c r="A101" t="s">
        <v>125</v>
      </c>
      <c r="B101">
        <v>4282.9711914</v>
      </c>
      <c r="C101">
        <v>4354.7202147999997</v>
      </c>
      <c r="D101">
        <v>4463.7783202999999</v>
      </c>
      <c r="E101">
        <v>4526.1059569999998</v>
      </c>
      <c r="F101">
        <v>4095.7900390999998</v>
      </c>
      <c r="G101">
        <v>4192.7099608999997</v>
      </c>
      <c r="H101">
        <v>4354.7202147999997</v>
      </c>
      <c r="I101">
        <v>4293.9199219000002</v>
      </c>
      <c r="J101">
        <v>4234.2851563000004</v>
      </c>
      <c r="L101" t="str">
        <f t="shared" si="10"/>
        <v>05AUG2025:04:00:00</v>
      </c>
      <c r="M101">
        <v>4</v>
      </c>
      <c r="N101">
        <f t="shared" si="11"/>
        <v>71.749023399999714</v>
      </c>
      <c r="O101" t="str">
        <f t="shared" si="12"/>
        <v/>
      </c>
      <c r="P101">
        <f t="shared" si="13"/>
        <v>71.749023399999714</v>
      </c>
      <c r="Q101" t="str">
        <f t="shared" si="14"/>
        <v/>
      </c>
      <c r="R101">
        <f t="shared" si="15"/>
        <v>1</v>
      </c>
      <c r="S101">
        <f t="shared" si="16"/>
        <v>1.6752161103504106</v>
      </c>
    </row>
    <row r="102" spans="1:19" x14ac:dyDescent="0.25">
      <c r="A102" t="s">
        <v>126</v>
      </c>
      <c r="B102">
        <v>4183.9614258000001</v>
      </c>
      <c r="C102">
        <v>4283.6899414</v>
      </c>
      <c r="D102">
        <v>4363.6459961</v>
      </c>
      <c r="E102">
        <v>4342.1206055000002</v>
      </c>
      <c r="F102">
        <v>4039.3100586</v>
      </c>
      <c r="G102">
        <v>4114.0498047000001</v>
      </c>
      <c r="H102">
        <v>4283.6899414</v>
      </c>
      <c r="I102">
        <v>4218.9799805000002</v>
      </c>
      <c r="J102">
        <v>4164.0073241999999</v>
      </c>
      <c r="L102" t="str">
        <f t="shared" si="10"/>
        <v>05AUG2025:05:00:00</v>
      </c>
      <c r="M102">
        <v>5</v>
      </c>
      <c r="N102">
        <f t="shared" si="11"/>
        <v>99.72851559999981</v>
      </c>
      <c r="O102" t="str">
        <f t="shared" si="12"/>
        <v/>
      </c>
      <c r="P102">
        <f t="shared" si="13"/>
        <v>99.72851559999981</v>
      </c>
      <c r="Q102" t="str">
        <f t="shared" si="14"/>
        <v/>
      </c>
      <c r="R102">
        <f t="shared" si="15"/>
        <v>1</v>
      </c>
      <c r="S102">
        <f t="shared" si="16"/>
        <v>2.3835907038968718</v>
      </c>
    </row>
    <row r="103" spans="1:19" x14ac:dyDescent="0.25">
      <c r="A103" t="s">
        <v>127</v>
      </c>
      <c r="B103">
        <v>4221.0571289</v>
      </c>
      <c r="C103">
        <v>4309.5498047000001</v>
      </c>
      <c r="D103">
        <v>4346.2563477000003</v>
      </c>
      <c r="E103">
        <v>4321.3125</v>
      </c>
      <c r="F103">
        <v>4052.0300293</v>
      </c>
      <c r="G103">
        <v>4137.1201172000001</v>
      </c>
      <c r="H103">
        <v>4309.5498047000001</v>
      </c>
      <c r="I103">
        <v>4261.5498047000001</v>
      </c>
      <c r="J103">
        <v>4190.0625</v>
      </c>
      <c r="L103" t="str">
        <f t="shared" si="10"/>
        <v>05AUG2025:06:00:00</v>
      </c>
      <c r="M103">
        <v>6</v>
      </c>
      <c r="N103">
        <f t="shared" si="11"/>
        <v>88.492675800000143</v>
      </c>
      <c r="O103" t="str">
        <f t="shared" si="12"/>
        <v/>
      </c>
      <c r="P103">
        <f t="shared" si="13"/>
        <v>88.492675800000143</v>
      </c>
      <c r="Q103" t="str">
        <f t="shared" si="14"/>
        <v/>
      </c>
      <c r="R103">
        <f t="shared" si="15"/>
        <v>1</v>
      </c>
      <c r="S103">
        <f t="shared" si="16"/>
        <v>2.096457666827674</v>
      </c>
    </row>
    <row r="104" spans="1:19" x14ac:dyDescent="0.25">
      <c r="A104" t="s">
        <v>128</v>
      </c>
      <c r="B104">
        <v>4266.7094727000003</v>
      </c>
      <c r="C104">
        <v>4446.3798827999999</v>
      </c>
      <c r="D104">
        <v>4438.3232422000001</v>
      </c>
      <c r="E104">
        <v>4453.3422852000003</v>
      </c>
      <c r="F104">
        <v>4222.3999022999997</v>
      </c>
      <c r="G104">
        <v>4276.7202147999997</v>
      </c>
      <c r="H104">
        <v>4446.3798827999999</v>
      </c>
      <c r="I104">
        <v>4414.2099608999997</v>
      </c>
      <c r="J104">
        <v>4339.9277344000002</v>
      </c>
      <c r="L104" t="str">
        <f t="shared" si="10"/>
        <v>05AUG2025:07:00:00</v>
      </c>
      <c r="M104">
        <v>7</v>
      </c>
      <c r="N104">
        <f t="shared" si="11"/>
        <v>179.67041009999957</v>
      </c>
      <c r="O104" t="str">
        <f t="shared" si="12"/>
        <v/>
      </c>
      <c r="P104">
        <f t="shared" si="13"/>
        <v>179.67041009999957</v>
      </c>
      <c r="Q104" t="str">
        <f t="shared" si="14"/>
        <v/>
      </c>
      <c r="R104">
        <f t="shared" si="15"/>
        <v>1</v>
      </c>
      <c r="S104">
        <f t="shared" si="16"/>
        <v>4.2109829893410344</v>
      </c>
    </row>
    <row r="105" spans="1:19" x14ac:dyDescent="0.25">
      <c r="A105" t="s">
        <v>129</v>
      </c>
      <c r="B105">
        <v>4343.3989258000001</v>
      </c>
      <c r="C105">
        <v>4432.3300780999998</v>
      </c>
      <c r="D105">
        <v>4528.0541991999999</v>
      </c>
      <c r="E105">
        <v>4559.5307616999999</v>
      </c>
      <c r="F105">
        <v>4206.1699219000002</v>
      </c>
      <c r="G105">
        <v>4277.1401366999999</v>
      </c>
      <c r="H105">
        <v>4432.3300780999998</v>
      </c>
      <c r="I105">
        <v>4387.4301758000001</v>
      </c>
      <c r="J105">
        <v>4325.7675780999998</v>
      </c>
      <c r="L105" t="str">
        <f t="shared" si="10"/>
        <v>05AUG2025:08:00:00</v>
      </c>
      <c r="M105">
        <v>8</v>
      </c>
      <c r="N105">
        <f t="shared" si="11"/>
        <v>88.931152299999667</v>
      </c>
      <c r="O105" t="str">
        <f t="shared" si="12"/>
        <v/>
      </c>
      <c r="P105">
        <f t="shared" si="13"/>
        <v>88.931152299999667</v>
      </c>
      <c r="Q105" t="str">
        <f t="shared" si="14"/>
        <v/>
      </c>
      <c r="R105">
        <f t="shared" si="15"/>
        <v>1</v>
      </c>
      <c r="S105">
        <f t="shared" si="16"/>
        <v>2.0475013651576952</v>
      </c>
    </row>
    <row r="106" spans="1:19" x14ac:dyDescent="0.25">
      <c r="A106" t="s">
        <v>130</v>
      </c>
      <c r="B106">
        <v>4580.4853516000003</v>
      </c>
      <c r="C106">
        <v>4620.9399414</v>
      </c>
      <c r="D106">
        <v>4900.0991211</v>
      </c>
      <c r="E106">
        <v>4912.9462891000003</v>
      </c>
      <c r="F106">
        <v>4439.9902344000002</v>
      </c>
      <c r="G106">
        <v>4497.3100586</v>
      </c>
      <c r="H106">
        <v>4620.9399414</v>
      </c>
      <c r="I106">
        <v>4578.2797852000003</v>
      </c>
      <c r="J106">
        <v>4534.1298827999999</v>
      </c>
      <c r="L106" t="str">
        <f t="shared" si="10"/>
        <v>05AUG2025:09:00:00</v>
      </c>
      <c r="M106">
        <v>9</v>
      </c>
      <c r="N106">
        <f t="shared" si="11"/>
        <v>40.454589799999667</v>
      </c>
      <c r="O106" t="str">
        <f t="shared" si="12"/>
        <v/>
      </c>
      <c r="P106">
        <f t="shared" si="13"/>
        <v>40.454589799999667</v>
      </c>
      <c r="Q106" t="str">
        <f t="shared" si="14"/>
        <v/>
      </c>
      <c r="R106">
        <f t="shared" si="15"/>
        <v>1</v>
      </c>
      <c r="S106">
        <f t="shared" si="16"/>
        <v>0.88319439305418923</v>
      </c>
    </row>
    <row r="107" spans="1:19" x14ac:dyDescent="0.25">
      <c r="A107" t="s">
        <v>131</v>
      </c>
      <c r="B107">
        <v>5125.9487305000002</v>
      </c>
      <c r="C107">
        <v>4916.1000977000003</v>
      </c>
      <c r="D107">
        <v>5286.6259766000003</v>
      </c>
      <c r="E107">
        <v>5204.921875</v>
      </c>
      <c r="F107">
        <v>4765.0400391000003</v>
      </c>
      <c r="G107">
        <v>4789.7597655999998</v>
      </c>
      <c r="H107">
        <v>4916.1000977000003</v>
      </c>
      <c r="I107">
        <v>4884.9501952999999</v>
      </c>
      <c r="J107">
        <v>4838.9628905999998</v>
      </c>
      <c r="L107" t="str">
        <f t="shared" si="10"/>
        <v>05AUG2025:10:00:00</v>
      </c>
      <c r="M107">
        <v>10</v>
      </c>
      <c r="N107">
        <f t="shared" si="11"/>
        <v>-209.8486327999999</v>
      </c>
      <c r="O107">
        <f t="shared" si="12"/>
        <v>-209.8486327999999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4.0938496234146031</v>
      </c>
    </row>
    <row r="108" spans="1:19" x14ac:dyDescent="0.25">
      <c r="A108" t="s">
        <v>132</v>
      </c>
      <c r="B108">
        <v>5508.8608397999997</v>
      </c>
      <c r="C108">
        <v>5244.1201172000001</v>
      </c>
      <c r="D108">
        <v>5579.8359375</v>
      </c>
      <c r="E108">
        <v>5461.1835938000004</v>
      </c>
      <c r="F108">
        <v>5138.0097655999998</v>
      </c>
      <c r="G108">
        <v>5114.7402344000002</v>
      </c>
      <c r="H108">
        <v>5244.1201172000001</v>
      </c>
      <c r="I108">
        <v>5235.2998047000001</v>
      </c>
      <c r="J108">
        <v>5183.0424805000002</v>
      </c>
      <c r="L108" t="str">
        <f t="shared" si="10"/>
        <v>05AUG2025:11:00:00</v>
      </c>
      <c r="M108">
        <v>11</v>
      </c>
      <c r="N108">
        <f t="shared" si="11"/>
        <v>-264.74072259999957</v>
      </c>
      <c r="O108">
        <f t="shared" si="12"/>
        <v>-264.74072259999957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4.8057253631698389</v>
      </c>
    </row>
    <row r="109" spans="1:19" x14ac:dyDescent="0.25">
      <c r="A109" t="s">
        <v>133</v>
      </c>
      <c r="B109">
        <v>5702.5126952999999</v>
      </c>
      <c r="C109">
        <v>5534.9399414</v>
      </c>
      <c r="D109">
        <v>5763.8300780999998</v>
      </c>
      <c r="E109">
        <v>5709.2329102000003</v>
      </c>
      <c r="F109">
        <v>5504.1098633000001</v>
      </c>
      <c r="G109">
        <v>5432.0698241999999</v>
      </c>
      <c r="H109">
        <v>5534.9399414</v>
      </c>
      <c r="I109">
        <v>5563.3300780999998</v>
      </c>
      <c r="J109">
        <v>5508.6123047000001</v>
      </c>
      <c r="L109" t="str">
        <f t="shared" si="10"/>
        <v>05AUG2025:12:00:00</v>
      </c>
      <c r="M109">
        <v>12</v>
      </c>
      <c r="N109">
        <f t="shared" si="11"/>
        <v>-167.57275389999995</v>
      </c>
      <c r="O109">
        <f t="shared" si="12"/>
        <v>-167.57275389999995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2.9385774807325391</v>
      </c>
    </row>
    <row r="110" spans="1:19" x14ac:dyDescent="0.25">
      <c r="A110" t="s">
        <v>134</v>
      </c>
      <c r="B110">
        <v>6114.2270508000001</v>
      </c>
      <c r="C110">
        <v>5788.0498047000001</v>
      </c>
      <c r="D110">
        <v>6014.4291991999999</v>
      </c>
      <c r="E110">
        <v>6044.0869141000003</v>
      </c>
      <c r="F110">
        <v>5832.9101563000004</v>
      </c>
      <c r="G110">
        <v>5724.4799805000002</v>
      </c>
      <c r="H110">
        <v>5788.0498047000001</v>
      </c>
      <c r="I110">
        <v>5852.3398438000004</v>
      </c>
      <c r="J110">
        <v>5799.4453125</v>
      </c>
      <c r="L110" t="str">
        <f t="shared" si="10"/>
        <v>05AUG2025:13:00:00</v>
      </c>
      <c r="M110">
        <v>13</v>
      </c>
      <c r="N110">
        <f t="shared" si="11"/>
        <v>-326.17724610000005</v>
      </c>
      <c r="O110">
        <f t="shared" si="12"/>
        <v>-326.17724610000005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5.3347257697491335</v>
      </c>
    </row>
    <row r="111" spans="1:19" x14ac:dyDescent="0.25">
      <c r="A111" t="s">
        <v>135</v>
      </c>
      <c r="B111">
        <v>6260.4228516000003</v>
      </c>
      <c r="C111">
        <v>5998.8198241999999</v>
      </c>
      <c r="D111">
        <v>6256.1079102000003</v>
      </c>
      <c r="E111">
        <v>6354.9267577999999</v>
      </c>
      <c r="F111">
        <v>6102.4702147999997</v>
      </c>
      <c r="G111">
        <v>5982.3798827999999</v>
      </c>
      <c r="H111">
        <v>5998.8198241999999</v>
      </c>
      <c r="I111">
        <v>6095.8901366999999</v>
      </c>
      <c r="J111">
        <v>6044.8901366999999</v>
      </c>
      <c r="L111" t="str">
        <f t="shared" si="10"/>
        <v>05AUG2025:14:00:00</v>
      </c>
      <c r="M111">
        <v>14</v>
      </c>
      <c r="N111">
        <f t="shared" si="11"/>
        <v>-261.60302740000043</v>
      </c>
      <c r="O111">
        <f t="shared" si="12"/>
        <v>-261.60302740000043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4.1786798368282989</v>
      </c>
    </row>
    <row r="112" spans="1:19" x14ac:dyDescent="0.25">
      <c r="A112" t="s">
        <v>136</v>
      </c>
      <c r="B112">
        <v>6280.1005858999997</v>
      </c>
      <c r="C112">
        <v>6168.4902344000002</v>
      </c>
      <c r="D112">
        <v>6417.0698241999999</v>
      </c>
      <c r="E112">
        <v>6543.7377930000002</v>
      </c>
      <c r="F112">
        <v>6299.8500977000003</v>
      </c>
      <c r="G112">
        <v>6163.3999022999997</v>
      </c>
      <c r="H112">
        <v>6168.4902344000002</v>
      </c>
      <c r="I112">
        <v>6273.7998047000001</v>
      </c>
      <c r="J112">
        <v>6226.3847655999998</v>
      </c>
      <c r="L112" t="str">
        <f t="shared" si="10"/>
        <v>05AUG2025:15:00:00</v>
      </c>
      <c r="M112">
        <v>15</v>
      </c>
      <c r="N112">
        <f t="shared" si="11"/>
        <v>-111.61035149999952</v>
      </c>
      <c r="O112">
        <f t="shared" si="12"/>
        <v>-111.61035149999952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1.7772064312247742</v>
      </c>
    </row>
    <row r="113" spans="1:19" x14ac:dyDescent="0.25">
      <c r="A113" t="s">
        <v>137</v>
      </c>
      <c r="B113">
        <v>6189.6206055000002</v>
      </c>
      <c r="C113">
        <v>6217.8300780999998</v>
      </c>
      <c r="D113">
        <v>6418.0917969000002</v>
      </c>
      <c r="E113">
        <v>6627.0585938000004</v>
      </c>
      <c r="F113">
        <v>6378.7900391000003</v>
      </c>
      <c r="G113">
        <v>6226.4199219000002</v>
      </c>
      <c r="H113">
        <v>6217.8300780999998</v>
      </c>
      <c r="I113">
        <v>6338.4101563000004</v>
      </c>
      <c r="J113">
        <v>6290.3623047000001</v>
      </c>
      <c r="L113" t="str">
        <f t="shared" si="10"/>
        <v>05AUG2025:16:00:00</v>
      </c>
      <c r="M113">
        <v>16</v>
      </c>
      <c r="N113">
        <f t="shared" si="11"/>
        <v>28.209472599999572</v>
      </c>
      <c r="O113" t="str">
        <f t="shared" si="12"/>
        <v/>
      </c>
      <c r="P113">
        <f t="shared" si="13"/>
        <v>28.209472599999572</v>
      </c>
      <c r="Q113" t="str">
        <f t="shared" si="14"/>
        <v/>
      </c>
      <c r="R113">
        <f t="shared" si="15"/>
        <v>1</v>
      </c>
      <c r="S113">
        <f t="shared" si="16"/>
        <v>0.45575447023252241</v>
      </c>
    </row>
    <row r="114" spans="1:19" x14ac:dyDescent="0.25">
      <c r="A114" t="s">
        <v>138</v>
      </c>
      <c r="B114">
        <v>6095.4887694999998</v>
      </c>
      <c r="C114">
        <v>6220.2797852000003</v>
      </c>
      <c r="D114">
        <v>6398.0229491999999</v>
      </c>
      <c r="E114">
        <v>6697.9628905999998</v>
      </c>
      <c r="F114">
        <v>6387.7797852000003</v>
      </c>
      <c r="G114">
        <v>6213.2299805000002</v>
      </c>
      <c r="H114">
        <v>6220.2797852000003</v>
      </c>
      <c r="I114">
        <v>6298.1499022999997</v>
      </c>
      <c r="J114">
        <v>6279.8598633000001</v>
      </c>
      <c r="L114" t="str">
        <f t="shared" si="10"/>
        <v>05AUG2025:17:00:00</v>
      </c>
      <c r="M114">
        <v>17</v>
      </c>
      <c r="N114">
        <f t="shared" si="11"/>
        <v>124.79101570000057</v>
      </c>
      <c r="O114" t="str">
        <f t="shared" si="12"/>
        <v/>
      </c>
      <c r="P114">
        <f t="shared" si="13"/>
        <v>124.79101570000057</v>
      </c>
      <c r="Q114" t="str">
        <f t="shared" si="14"/>
        <v/>
      </c>
      <c r="R114">
        <f t="shared" si="15"/>
        <v>1</v>
      </c>
      <c r="S114">
        <f t="shared" si="16"/>
        <v>2.0472684048638961</v>
      </c>
    </row>
    <row r="115" spans="1:19" x14ac:dyDescent="0.25">
      <c r="A115" t="s">
        <v>139</v>
      </c>
      <c r="B115">
        <v>6207.2431641000003</v>
      </c>
      <c r="C115">
        <v>6191.3901366999999</v>
      </c>
      <c r="D115">
        <v>6327.0776366999999</v>
      </c>
      <c r="E115">
        <v>6616.1113280999998</v>
      </c>
      <c r="F115">
        <v>6343.2998047000001</v>
      </c>
      <c r="G115">
        <v>6178.1000977000003</v>
      </c>
      <c r="H115">
        <v>6191.3901366999999</v>
      </c>
      <c r="I115">
        <v>6248.4199219000002</v>
      </c>
      <c r="J115">
        <v>6240.3027344000002</v>
      </c>
      <c r="L115" t="str">
        <f t="shared" si="10"/>
        <v>05AUG2025:18:00:00</v>
      </c>
      <c r="M115">
        <v>18</v>
      </c>
      <c r="N115">
        <f t="shared" si="11"/>
        <v>-15.853027400000428</v>
      </c>
      <c r="O115">
        <f t="shared" si="12"/>
        <v>-15.853027400000428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0.25539562380425912</v>
      </c>
    </row>
    <row r="116" spans="1:19" x14ac:dyDescent="0.25">
      <c r="A116" t="s">
        <v>140</v>
      </c>
      <c r="B116">
        <v>6292.8457030999998</v>
      </c>
      <c r="C116">
        <v>6082.7797852000003</v>
      </c>
      <c r="D116">
        <v>6180.9179688000004</v>
      </c>
      <c r="E116">
        <v>6470.1923827999999</v>
      </c>
      <c r="F116">
        <v>6214.0698241999999</v>
      </c>
      <c r="G116">
        <v>6077.6000977000003</v>
      </c>
      <c r="H116">
        <v>6082.7797852000003</v>
      </c>
      <c r="I116">
        <v>6125.8701172000001</v>
      </c>
      <c r="J116">
        <v>6125.0800780999998</v>
      </c>
      <c r="L116" t="str">
        <f t="shared" si="10"/>
        <v>05AUG2025:19:00:00</v>
      </c>
      <c r="M116">
        <v>19</v>
      </c>
      <c r="N116">
        <f t="shared" si="11"/>
        <v>-210.06591789999948</v>
      </c>
      <c r="O116">
        <f t="shared" si="12"/>
        <v>-210.06591789999948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3.3381704845633862</v>
      </c>
    </row>
    <row r="117" spans="1:19" x14ac:dyDescent="0.25">
      <c r="A117" t="s">
        <v>141</v>
      </c>
      <c r="B117">
        <v>6088.7797852000003</v>
      </c>
      <c r="C117">
        <v>5884.3598633000001</v>
      </c>
      <c r="D117">
        <v>6054.6206055000002</v>
      </c>
      <c r="E117">
        <v>6259.0830077999999</v>
      </c>
      <c r="F117">
        <v>5991.4902344000002</v>
      </c>
      <c r="G117">
        <v>5876.0297852000003</v>
      </c>
      <c r="H117">
        <v>5884.3598633000001</v>
      </c>
      <c r="I117">
        <v>5911.4799805000002</v>
      </c>
      <c r="J117">
        <v>5915.8398438000004</v>
      </c>
      <c r="L117" t="str">
        <f t="shared" si="10"/>
        <v>05AUG2025:20:00:00</v>
      </c>
      <c r="M117">
        <v>20</v>
      </c>
      <c r="N117">
        <f t="shared" si="11"/>
        <v>-204.41992190000019</v>
      </c>
      <c r="O117">
        <f t="shared" si="12"/>
        <v>-204.41992190000019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3.357321649189609</v>
      </c>
    </row>
    <row r="118" spans="1:19" x14ac:dyDescent="0.25">
      <c r="A118" t="s">
        <v>142</v>
      </c>
      <c r="B118">
        <v>5923.7602539</v>
      </c>
      <c r="C118">
        <v>5735.7001952999999</v>
      </c>
      <c r="D118">
        <v>5884.3071289</v>
      </c>
      <c r="E118">
        <v>6053.1079102000003</v>
      </c>
      <c r="F118">
        <v>5805.8798827999999</v>
      </c>
      <c r="G118">
        <v>5720.8198241999999</v>
      </c>
      <c r="H118">
        <v>5735.7001952999999</v>
      </c>
      <c r="I118">
        <v>5755.75</v>
      </c>
      <c r="J118">
        <v>5754.5371094000002</v>
      </c>
      <c r="L118" t="str">
        <f t="shared" si="10"/>
        <v>05AUG2025:21:00:00</v>
      </c>
      <c r="M118">
        <v>21</v>
      </c>
      <c r="N118">
        <f t="shared" si="11"/>
        <v>-188.06005860000005</v>
      </c>
      <c r="O118">
        <f t="shared" si="12"/>
        <v>-188.06005860000005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3.1746736960900432</v>
      </c>
    </row>
    <row r="119" spans="1:19" x14ac:dyDescent="0.25">
      <c r="A119" t="s">
        <v>143</v>
      </c>
      <c r="B119">
        <v>5707.3481444999998</v>
      </c>
      <c r="C119">
        <v>5576.3701172000001</v>
      </c>
      <c r="D119">
        <v>5750.7568358999997</v>
      </c>
      <c r="E119">
        <v>5843.8105469000002</v>
      </c>
      <c r="F119">
        <v>5599.4501952999999</v>
      </c>
      <c r="G119">
        <v>5551.3300780999998</v>
      </c>
      <c r="H119">
        <v>5576.3701172000001</v>
      </c>
      <c r="I119">
        <v>5571.5097655999998</v>
      </c>
      <c r="J119">
        <v>5574.6650391000003</v>
      </c>
      <c r="L119" t="str">
        <f t="shared" si="10"/>
        <v>05AUG2025:22:00:00</v>
      </c>
      <c r="M119">
        <v>22</v>
      </c>
      <c r="N119">
        <f t="shared" si="11"/>
        <v>-130.97802729999967</v>
      </c>
      <c r="O119">
        <f t="shared" si="12"/>
        <v>-130.97802729999967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2.2949016598228593</v>
      </c>
    </row>
    <row r="120" spans="1:19" x14ac:dyDescent="0.25">
      <c r="A120" t="s">
        <v>144</v>
      </c>
      <c r="B120">
        <v>5370.2290039</v>
      </c>
      <c r="C120">
        <v>5276.9599608999997</v>
      </c>
      <c r="D120">
        <v>5435.8745116999999</v>
      </c>
      <c r="E120">
        <v>5463.2856444999998</v>
      </c>
      <c r="F120">
        <v>5270.0297852000003</v>
      </c>
      <c r="G120">
        <v>5247.1401366999999</v>
      </c>
      <c r="H120">
        <v>5276.9599608999997</v>
      </c>
      <c r="I120">
        <v>5257</v>
      </c>
      <c r="J120">
        <v>5262.7822266000003</v>
      </c>
      <c r="L120" t="str">
        <f t="shared" si="10"/>
        <v>05AUG2025:23:00:00</v>
      </c>
      <c r="M120">
        <v>23</v>
      </c>
      <c r="N120">
        <f t="shared" si="11"/>
        <v>-93.269043000000238</v>
      </c>
      <c r="O120">
        <f t="shared" si="12"/>
        <v>-93.269043000000238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1.7367796221030023</v>
      </c>
    </row>
    <row r="121" spans="1:19" x14ac:dyDescent="0.25">
      <c r="A121" t="s">
        <v>145</v>
      </c>
      <c r="B121">
        <v>5111.2167969000002</v>
      </c>
      <c r="C121">
        <v>4966.4301758000001</v>
      </c>
      <c r="D121">
        <v>5098.0585938000004</v>
      </c>
      <c r="E121">
        <v>5067.7646483999997</v>
      </c>
      <c r="F121">
        <v>4929.8598633000001</v>
      </c>
      <c r="G121">
        <v>4920.1298827999999</v>
      </c>
      <c r="H121">
        <v>4966.4301758000001</v>
      </c>
      <c r="I121">
        <v>4950.5</v>
      </c>
      <c r="J121">
        <v>4941.7299805000002</v>
      </c>
      <c r="L121" t="str">
        <f t="shared" si="10"/>
        <v>06AUG2025:00:00:00</v>
      </c>
      <c r="M121">
        <v>24</v>
      </c>
      <c r="N121">
        <f t="shared" si="11"/>
        <v>-144.78662110000005</v>
      </c>
      <c r="O121">
        <f t="shared" si="12"/>
        <v>-144.78662110000005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2.8327231431038977</v>
      </c>
    </row>
    <row r="122" spans="1:19" x14ac:dyDescent="0.25">
      <c r="A122" t="s">
        <v>146</v>
      </c>
      <c r="B122">
        <v>4800.3774414</v>
      </c>
      <c r="C122">
        <v>4653.6699219000002</v>
      </c>
      <c r="D122">
        <v>4837.1284180000002</v>
      </c>
      <c r="E122">
        <v>4780.7587891000003</v>
      </c>
      <c r="F122">
        <v>4695.1401366999999</v>
      </c>
      <c r="G122">
        <v>4722.1201172000001</v>
      </c>
      <c r="H122">
        <v>4653.6699219000002</v>
      </c>
      <c r="I122">
        <v>4561.9702147999997</v>
      </c>
      <c r="J122">
        <v>4658.2250977000003</v>
      </c>
      <c r="L122" t="str">
        <f t="shared" si="10"/>
        <v>06AUG2025:01:00:00</v>
      </c>
      <c r="M122">
        <v>1</v>
      </c>
      <c r="N122">
        <f t="shared" si="11"/>
        <v>-146.70751949999976</v>
      </c>
      <c r="O122">
        <f t="shared" si="12"/>
        <v>-146.70751949999976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3.0561663388121714</v>
      </c>
    </row>
    <row r="123" spans="1:19" x14ac:dyDescent="0.25">
      <c r="A123" t="s">
        <v>147</v>
      </c>
      <c r="B123">
        <v>4596.9975586</v>
      </c>
      <c r="C123">
        <v>4446.8198241999999</v>
      </c>
      <c r="D123">
        <v>4590.7880858999997</v>
      </c>
      <c r="E123">
        <v>4492.7246094000002</v>
      </c>
      <c r="F123">
        <v>4446.6098633000001</v>
      </c>
      <c r="G123">
        <v>4474.5498047000001</v>
      </c>
      <c r="H123">
        <v>4446.8198241999999</v>
      </c>
      <c r="I123">
        <v>4375.3500977000003</v>
      </c>
      <c r="J123">
        <v>4435.8325194999998</v>
      </c>
      <c r="L123" t="str">
        <f t="shared" si="10"/>
        <v>06AUG2025:02:00:00</v>
      </c>
      <c r="M123">
        <v>2</v>
      </c>
      <c r="N123">
        <f t="shared" si="11"/>
        <v>-150.17773440000019</v>
      </c>
      <c r="O123">
        <f t="shared" si="12"/>
        <v>-150.17773440000019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3.2668656549327451</v>
      </c>
    </row>
    <row r="124" spans="1:19" x14ac:dyDescent="0.25">
      <c r="A124" t="s">
        <v>148</v>
      </c>
      <c r="B124">
        <v>4375.0502930000002</v>
      </c>
      <c r="C124">
        <v>4278.5498047000001</v>
      </c>
      <c r="D124">
        <v>4367.5112305000002</v>
      </c>
      <c r="E124">
        <v>4283.4819336</v>
      </c>
      <c r="F124">
        <v>4233.5400391000003</v>
      </c>
      <c r="G124">
        <v>4271.7797852000003</v>
      </c>
      <c r="H124">
        <v>4278.5498047000001</v>
      </c>
      <c r="I124">
        <v>4218.6601563000004</v>
      </c>
      <c r="J124">
        <v>4250.6328125</v>
      </c>
      <c r="L124" t="str">
        <f t="shared" si="10"/>
        <v>06AUG2025:03:00:00</v>
      </c>
      <c r="M124">
        <v>3</v>
      </c>
      <c r="N124">
        <f t="shared" si="11"/>
        <v>-96.500488300000143</v>
      </c>
      <c r="O124">
        <f t="shared" si="12"/>
        <v>-96.500488300000143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2.2057000911372184</v>
      </c>
    </row>
    <row r="125" spans="1:19" x14ac:dyDescent="0.25">
      <c r="A125" t="s">
        <v>149</v>
      </c>
      <c r="B125">
        <v>4321.6669922000001</v>
      </c>
      <c r="C125">
        <v>4168.7597655999998</v>
      </c>
      <c r="D125">
        <v>4300.4799805000002</v>
      </c>
      <c r="E125">
        <v>4264.8872069999998</v>
      </c>
      <c r="F125">
        <v>4094.5400390999998</v>
      </c>
      <c r="G125">
        <v>4140.1098633000001</v>
      </c>
      <c r="H125">
        <v>4168.7597655999998</v>
      </c>
      <c r="I125">
        <v>4097.2700194999998</v>
      </c>
      <c r="J125">
        <v>4125.1699219000002</v>
      </c>
      <c r="L125" t="str">
        <f t="shared" si="10"/>
        <v>06AUG2025:04:00:00</v>
      </c>
      <c r="M125">
        <v>4</v>
      </c>
      <c r="N125">
        <f t="shared" si="11"/>
        <v>-152.90722660000029</v>
      </c>
      <c r="O125">
        <f t="shared" si="12"/>
        <v>-152.90722660000029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3.5381538391545737</v>
      </c>
    </row>
    <row r="126" spans="1:19" x14ac:dyDescent="0.25">
      <c r="A126" t="s">
        <v>150</v>
      </c>
      <c r="B126">
        <v>4178.5024414</v>
      </c>
      <c r="C126">
        <v>4102.5200194999998</v>
      </c>
      <c r="D126">
        <v>4213.2690430000002</v>
      </c>
      <c r="E126">
        <v>4121.6323241999999</v>
      </c>
      <c r="F126">
        <v>4008.6999512000002</v>
      </c>
      <c r="G126">
        <v>4045.9399414</v>
      </c>
      <c r="H126">
        <v>4102.5200194999998</v>
      </c>
      <c r="I126">
        <v>4004.4099120999999</v>
      </c>
      <c r="J126">
        <v>4040.3925780999998</v>
      </c>
      <c r="L126" t="str">
        <f t="shared" si="10"/>
        <v>06AUG2025:05:00:00</v>
      </c>
      <c r="M126">
        <v>5</v>
      </c>
      <c r="N126">
        <f t="shared" si="11"/>
        <v>-75.98242190000019</v>
      </c>
      <c r="O126">
        <f t="shared" si="12"/>
        <v>-75.98242190000019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1.818412767865762</v>
      </c>
    </row>
    <row r="127" spans="1:19" x14ac:dyDescent="0.25">
      <c r="A127" t="s">
        <v>151</v>
      </c>
      <c r="B127">
        <v>4213.7412108999997</v>
      </c>
      <c r="C127">
        <v>4118.7797852000003</v>
      </c>
      <c r="D127">
        <v>4228.6987305000002</v>
      </c>
      <c r="E127">
        <v>4122.2626952999999</v>
      </c>
      <c r="F127">
        <v>4040.8999023000001</v>
      </c>
      <c r="G127">
        <v>4074.3701172000001</v>
      </c>
      <c r="H127">
        <v>4118.7797852000003</v>
      </c>
      <c r="I127">
        <v>4021.1201172000001</v>
      </c>
      <c r="J127">
        <v>4063.7924804999998</v>
      </c>
      <c r="L127" t="str">
        <f t="shared" si="10"/>
        <v>06AUG2025:06:00:00</v>
      </c>
      <c r="M127">
        <v>6</v>
      </c>
      <c r="N127">
        <f t="shared" si="11"/>
        <v>-94.961425699999381</v>
      </c>
      <c r="O127">
        <f t="shared" si="12"/>
        <v>-94.961425699999381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2.2536131420305439</v>
      </c>
    </row>
    <row r="128" spans="1:19" x14ac:dyDescent="0.25">
      <c r="A128" t="s">
        <v>152</v>
      </c>
      <c r="B128">
        <v>4328.1518555000002</v>
      </c>
      <c r="C128">
        <v>4267.3300780999998</v>
      </c>
      <c r="D128">
        <v>4308.4467772999997</v>
      </c>
      <c r="E128">
        <v>4198.1499022999997</v>
      </c>
      <c r="F128">
        <v>4192.2900391000003</v>
      </c>
      <c r="G128">
        <v>4232.1601563000004</v>
      </c>
      <c r="H128">
        <v>4267.3300780999998</v>
      </c>
      <c r="I128">
        <v>4170.6499022999997</v>
      </c>
      <c r="J128">
        <v>4215.6074219000002</v>
      </c>
      <c r="L128" t="str">
        <f t="shared" si="10"/>
        <v>06AUG2025:07:00:00</v>
      </c>
      <c r="M128">
        <v>7</v>
      </c>
      <c r="N128">
        <f t="shared" si="11"/>
        <v>-60.821777400000428</v>
      </c>
      <c r="O128">
        <f t="shared" si="12"/>
        <v>-60.821777400000428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1.405259783635159</v>
      </c>
    </row>
    <row r="129" spans="1:19" x14ac:dyDescent="0.25">
      <c r="A129" t="s">
        <v>153</v>
      </c>
      <c r="B129">
        <v>4353.5502930000002</v>
      </c>
      <c r="C129">
        <v>4254.5297852000003</v>
      </c>
      <c r="D129">
        <v>4372.1352539</v>
      </c>
      <c r="E129">
        <v>4224.3652344000002</v>
      </c>
      <c r="F129">
        <v>4186.2001952999999</v>
      </c>
      <c r="G129">
        <v>4231.7597655999998</v>
      </c>
      <c r="H129">
        <v>4254.5297852000003</v>
      </c>
      <c r="I129">
        <v>4176.1601563000004</v>
      </c>
      <c r="J129">
        <v>4212.1625977000003</v>
      </c>
      <c r="L129" t="str">
        <f t="shared" si="10"/>
        <v>06AUG2025:08:00:00</v>
      </c>
      <c r="M129">
        <v>8</v>
      </c>
      <c r="N129">
        <f t="shared" si="11"/>
        <v>-99.020507799999905</v>
      </c>
      <c r="O129">
        <f t="shared" si="12"/>
        <v>-99.020507799999905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2.2744771769195662</v>
      </c>
    </row>
    <row r="130" spans="1:19" x14ac:dyDescent="0.25">
      <c r="A130" t="s">
        <v>154</v>
      </c>
      <c r="B130">
        <v>4795.7885741999999</v>
      </c>
      <c r="C130">
        <v>4422.1298827999999</v>
      </c>
      <c r="D130">
        <v>4683.2285155999998</v>
      </c>
      <c r="E130">
        <v>4553.5151366999999</v>
      </c>
      <c r="F130">
        <v>4418.0898438000004</v>
      </c>
      <c r="G130">
        <v>4440.1098633000001</v>
      </c>
      <c r="H130">
        <v>4422.1298827999999</v>
      </c>
      <c r="I130">
        <v>4394.75</v>
      </c>
      <c r="J130">
        <v>4418.7695313000004</v>
      </c>
      <c r="L130" t="str">
        <f t="shared" si="10"/>
        <v>06AUG2025:09:00:00</v>
      </c>
      <c r="M130">
        <v>9</v>
      </c>
      <c r="N130">
        <f t="shared" si="11"/>
        <v>-373.65869139999995</v>
      </c>
      <c r="O130">
        <f t="shared" si="12"/>
        <v>-373.65869139999995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7.7913920853429426</v>
      </c>
    </row>
    <row r="131" spans="1:19" x14ac:dyDescent="0.25">
      <c r="A131" t="s">
        <v>155</v>
      </c>
      <c r="B131">
        <v>5224.6171875</v>
      </c>
      <c r="C131">
        <v>4688.2700194999998</v>
      </c>
      <c r="D131">
        <v>5069.8574219000002</v>
      </c>
      <c r="E131">
        <v>4964.9204102000003</v>
      </c>
      <c r="F131">
        <v>4740.8999022999997</v>
      </c>
      <c r="G131">
        <v>4726.75</v>
      </c>
      <c r="H131">
        <v>4688.2700194999998</v>
      </c>
      <c r="I131">
        <v>4698.4799805000002</v>
      </c>
      <c r="J131">
        <v>4713.6000977000003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-536.34716800000024</v>
      </c>
      <c r="O131">
        <f t="shared" ref="O131:O194" si="19">IF(N131&lt;0,N131,"")</f>
        <v>-536.34716800000024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10.265769696643449</v>
      </c>
    </row>
    <row r="132" spans="1:19" x14ac:dyDescent="0.25">
      <c r="A132" t="s">
        <v>156</v>
      </c>
      <c r="B132">
        <v>5458.6152344000002</v>
      </c>
      <c r="C132">
        <v>5028.9599608999997</v>
      </c>
      <c r="D132">
        <v>5425.53125</v>
      </c>
      <c r="E132">
        <v>5383.2944336</v>
      </c>
      <c r="F132">
        <v>5126.7597655999998</v>
      </c>
      <c r="G132">
        <v>5078.9199219000002</v>
      </c>
      <c r="H132">
        <v>5028.9599608999997</v>
      </c>
      <c r="I132">
        <v>5082.7299805000002</v>
      </c>
      <c r="J132">
        <v>5079.3422852000003</v>
      </c>
      <c r="L132" t="str">
        <f t="shared" si="17"/>
        <v>06AUG2025:11:00:00</v>
      </c>
      <c r="M132">
        <v>11</v>
      </c>
      <c r="N132">
        <f t="shared" si="18"/>
        <v>-429.65527350000048</v>
      </c>
      <c r="O132">
        <f t="shared" si="19"/>
        <v>-429.65527350000048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7.8711404825225291</v>
      </c>
    </row>
    <row r="133" spans="1:19" x14ac:dyDescent="0.25">
      <c r="A133" t="s">
        <v>157</v>
      </c>
      <c r="B133">
        <v>5654.0493164</v>
      </c>
      <c r="C133">
        <v>5345.2001952999999</v>
      </c>
      <c r="D133">
        <v>5606.1704102000003</v>
      </c>
      <c r="E133">
        <v>5613.8793944999998</v>
      </c>
      <c r="F133">
        <v>5533.6201172000001</v>
      </c>
      <c r="G133">
        <v>5454.2001952999999</v>
      </c>
      <c r="H133">
        <v>5345.2001952999999</v>
      </c>
      <c r="I133">
        <v>5460.6000977000003</v>
      </c>
      <c r="J133">
        <v>5448.4052733999997</v>
      </c>
      <c r="L133" t="str">
        <f t="shared" si="17"/>
        <v>06AUG2025:12:00:00</v>
      </c>
      <c r="M133">
        <v>12</v>
      </c>
      <c r="N133">
        <f t="shared" si="18"/>
        <v>-308.84912110000005</v>
      </c>
      <c r="O133">
        <f t="shared" si="19"/>
        <v>-308.84912110000005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5.4624412313518329</v>
      </c>
    </row>
    <row r="134" spans="1:19" x14ac:dyDescent="0.25">
      <c r="A134" t="s">
        <v>158</v>
      </c>
      <c r="B134">
        <v>5870.4956055000002</v>
      </c>
      <c r="C134">
        <v>5591.8500977000003</v>
      </c>
      <c r="D134">
        <v>5889.9018555000002</v>
      </c>
      <c r="E134">
        <v>5988.6743164</v>
      </c>
      <c r="F134">
        <v>5857.5297852000003</v>
      </c>
      <c r="G134">
        <v>5783.4399414</v>
      </c>
      <c r="H134">
        <v>5591.8500977000003</v>
      </c>
      <c r="I134">
        <v>5767.4101563000004</v>
      </c>
      <c r="J134">
        <v>5750.0576172000001</v>
      </c>
      <c r="L134" t="str">
        <f t="shared" si="17"/>
        <v>06AUG2025:13:00:00</v>
      </c>
      <c r="M134">
        <v>13</v>
      </c>
      <c r="N134">
        <f t="shared" si="18"/>
        <v>-278.6455077999999</v>
      </c>
      <c r="O134">
        <f t="shared" si="19"/>
        <v>-278.6455077999999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4.74654145961612</v>
      </c>
    </row>
    <row r="135" spans="1:19" x14ac:dyDescent="0.25">
      <c r="A135" t="s">
        <v>159</v>
      </c>
      <c r="B135">
        <v>6187.5610352000003</v>
      </c>
      <c r="C135">
        <v>5805.5800780999998</v>
      </c>
      <c r="D135">
        <v>6106.7026366999999</v>
      </c>
      <c r="E135">
        <v>6404.0957030999998</v>
      </c>
      <c r="F135">
        <v>6103.6801758000001</v>
      </c>
      <c r="G135">
        <v>6085.8398438000004</v>
      </c>
      <c r="H135">
        <v>5805.5800780999998</v>
      </c>
      <c r="I135">
        <v>6007.8999022999997</v>
      </c>
      <c r="J135">
        <v>6000.75</v>
      </c>
      <c r="L135" t="str">
        <f t="shared" si="17"/>
        <v>06AUG2025:14:00:00</v>
      </c>
      <c r="M135">
        <v>14</v>
      </c>
      <c r="N135">
        <f t="shared" si="18"/>
        <v>-381.98095710000052</v>
      </c>
      <c r="O135">
        <f t="shared" si="19"/>
        <v>-381.98095710000052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6.1733687138918665</v>
      </c>
    </row>
    <row r="136" spans="1:19" x14ac:dyDescent="0.25">
      <c r="A136" t="s">
        <v>160</v>
      </c>
      <c r="B136">
        <v>6389.5708008000001</v>
      </c>
      <c r="C136">
        <v>5993.3798827999999</v>
      </c>
      <c r="D136">
        <v>6274.5214844000002</v>
      </c>
      <c r="E136">
        <v>6614.2109375</v>
      </c>
      <c r="F136">
        <v>6303.5898438000004</v>
      </c>
      <c r="G136">
        <v>6295.3300780999998</v>
      </c>
      <c r="H136">
        <v>5993.3798827999999</v>
      </c>
      <c r="I136">
        <v>6202.8398438000004</v>
      </c>
      <c r="J136">
        <v>6198.7851563000004</v>
      </c>
      <c r="L136" t="str">
        <f t="shared" si="17"/>
        <v>06AUG2025:15:00:00</v>
      </c>
      <c r="M136">
        <v>15</v>
      </c>
      <c r="N136">
        <f t="shared" si="18"/>
        <v>-396.19091800000024</v>
      </c>
      <c r="O136">
        <f t="shared" si="19"/>
        <v>-396.19091800000024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6.2005873375782228</v>
      </c>
    </row>
    <row r="137" spans="1:19" x14ac:dyDescent="0.25">
      <c r="A137" t="s">
        <v>161</v>
      </c>
      <c r="B137">
        <v>6614.1743164</v>
      </c>
      <c r="C137">
        <v>6099.75</v>
      </c>
      <c r="D137">
        <v>6428.3891602000003</v>
      </c>
      <c r="E137">
        <v>6674.4536133000001</v>
      </c>
      <c r="F137">
        <v>6398.9301758000001</v>
      </c>
      <c r="G137">
        <v>6409.4301758000001</v>
      </c>
      <c r="H137">
        <v>6099.75</v>
      </c>
      <c r="I137">
        <v>6293.6298827999999</v>
      </c>
      <c r="J137">
        <v>6300.4345702999999</v>
      </c>
      <c r="L137" t="str">
        <f t="shared" si="17"/>
        <v>06AUG2025:16:00:00</v>
      </c>
      <c r="M137">
        <v>16</v>
      </c>
      <c r="N137">
        <f t="shared" si="18"/>
        <v>-514.42431639999995</v>
      </c>
      <c r="O137">
        <f t="shared" si="19"/>
        <v>-514.42431639999995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7.7776044566057605</v>
      </c>
    </row>
    <row r="138" spans="1:19" x14ac:dyDescent="0.25">
      <c r="A138" t="s">
        <v>162</v>
      </c>
      <c r="B138">
        <v>6518.0810547000001</v>
      </c>
      <c r="C138">
        <v>6165.7099608999997</v>
      </c>
      <c r="D138">
        <v>6492.2988280999998</v>
      </c>
      <c r="E138">
        <v>6659.1347655999998</v>
      </c>
      <c r="F138">
        <v>6441.0698241999999</v>
      </c>
      <c r="G138">
        <v>6427.6298827999999</v>
      </c>
      <c r="H138">
        <v>6165.7099608999997</v>
      </c>
      <c r="I138">
        <v>6335.8198241999999</v>
      </c>
      <c r="J138">
        <v>6342.5576172000001</v>
      </c>
      <c r="L138" t="str">
        <f t="shared" si="17"/>
        <v>06AUG2025:17:00:00</v>
      </c>
      <c r="M138">
        <v>17</v>
      </c>
      <c r="N138">
        <f t="shared" si="18"/>
        <v>-352.37109380000038</v>
      </c>
      <c r="O138">
        <f t="shared" si="19"/>
        <v>-352.37109380000038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5.4060557216593033</v>
      </c>
    </row>
    <row r="139" spans="1:19" x14ac:dyDescent="0.25">
      <c r="A139" t="s">
        <v>163</v>
      </c>
      <c r="B139">
        <v>6604.2666016000003</v>
      </c>
      <c r="C139">
        <v>6201.3300780999998</v>
      </c>
      <c r="D139">
        <v>6394.8891602000003</v>
      </c>
      <c r="E139">
        <v>6549.9130858999997</v>
      </c>
      <c r="F139">
        <v>6428.2597655999998</v>
      </c>
      <c r="G139">
        <v>6419.4199219000002</v>
      </c>
      <c r="H139">
        <v>6201.3300780999998</v>
      </c>
      <c r="I139">
        <v>6319.0200194999998</v>
      </c>
      <c r="J139">
        <v>6342.0073241999999</v>
      </c>
      <c r="L139" t="str">
        <f t="shared" si="17"/>
        <v>06AUG2025:18:00:00</v>
      </c>
      <c r="M139">
        <v>18</v>
      </c>
      <c r="N139">
        <f t="shared" si="18"/>
        <v>-402.93652350000048</v>
      </c>
      <c r="O139">
        <f t="shared" si="19"/>
        <v>-402.93652350000048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6.1011547202286165</v>
      </c>
    </row>
    <row r="140" spans="1:19" x14ac:dyDescent="0.25">
      <c r="A140" t="s">
        <v>164</v>
      </c>
      <c r="B140">
        <v>6710.2143555000002</v>
      </c>
      <c r="C140">
        <v>6139.1601563000004</v>
      </c>
      <c r="D140">
        <v>6114.6782227000003</v>
      </c>
      <c r="E140">
        <v>6167.8388672000001</v>
      </c>
      <c r="F140">
        <v>6312.7299805000002</v>
      </c>
      <c r="G140">
        <v>6320.3999022999997</v>
      </c>
      <c r="H140">
        <v>6139.1601563000004</v>
      </c>
      <c r="I140">
        <v>6207.4799805000002</v>
      </c>
      <c r="J140">
        <v>6244.9423827999999</v>
      </c>
      <c r="L140" t="str">
        <f t="shared" si="17"/>
        <v>06AUG2025:19:00:00</v>
      </c>
      <c r="M140">
        <v>19</v>
      </c>
      <c r="N140">
        <f t="shared" si="18"/>
        <v>-571.05419919999986</v>
      </c>
      <c r="O140">
        <f t="shared" si="19"/>
        <v>-571.05419919999986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8.5102229071406263</v>
      </c>
    </row>
    <row r="141" spans="1:19" x14ac:dyDescent="0.25">
      <c r="A141" t="s">
        <v>165</v>
      </c>
      <c r="B141">
        <v>6388.1708983999997</v>
      </c>
      <c r="C141">
        <v>5942.1899414</v>
      </c>
      <c r="D141">
        <v>5999.1020508000001</v>
      </c>
      <c r="E141">
        <v>6013.6816405999998</v>
      </c>
      <c r="F141">
        <v>6075.8500977000003</v>
      </c>
      <c r="G141">
        <v>6089.1499022999997</v>
      </c>
      <c r="H141">
        <v>5942.1899414</v>
      </c>
      <c r="I141">
        <v>5971.9101563000004</v>
      </c>
      <c r="J141">
        <v>6019.7749022999997</v>
      </c>
      <c r="L141" t="str">
        <f t="shared" si="17"/>
        <v>06AUG2025:20:00:00</v>
      </c>
      <c r="M141">
        <v>20</v>
      </c>
      <c r="N141">
        <f t="shared" si="18"/>
        <v>-445.98095699999976</v>
      </c>
      <c r="O141">
        <f t="shared" si="19"/>
        <v>-445.98095699999976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6.9813560734842186</v>
      </c>
    </row>
    <row r="142" spans="1:19" x14ac:dyDescent="0.25">
      <c r="A142" t="s">
        <v>166</v>
      </c>
      <c r="B142">
        <v>6140.9013672000001</v>
      </c>
      <c r="C142">
        <v>5773.6601563000004</v>
      </c>
      <c r="D142">
        <v>5824.1767577999999</v>
      </c>
      <c r="E142">
        <v>5838.1708983999997</v>
      </c>
      <c r="F142">
        <v>5873.6899414</v>
      </c>
      <c r="G142">
        <v>5901.5600586</v>
      </c>
      <c r="H142">
        <v>5773.6601563000004</v>
      </c>
      <c r="I142">
        <v>5792.8701172000001</v>
      </c>
      <c r="J142">
        <v>5835.4453125</v>
      </c>
      <c r="L142" t="str">
        <f t="shared" si="17"/>
        <v>06AUG2025:21:00:00</v>
      </c>
      <c r="M142">
        <v>21</v>
      </c>
      <c r="N142">
        <f t="shared" si="18"/>
        <v>-367.24121089999971</v>
      </c>
      <c r="O142">
        <f t="shared" si="19"/>
        <v>-367.24121089999971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5.9802492979535788</v>
      </c>
    </row>
    <row r="143" spans="1:19" x14ac:dyDescent="0.25">
      <c r="A143" t="s">
        <v>167</v>
      </c>
      <c r="B143">
        <v>5970.3486327999999</v>
      </c>
      <c r="C143">
        <v>5610.5200194999998</v>
      </c>
      <c r="D143">
        <v>5685.1171875</v>
      </c>
      <c r="E143">
        <v>5678.1479491999999</v>
      </c>
      <c r="F143">
        <v>5641.0498047000001</v>
      </c>
      <c r="G143">
        <v>5697.0498047000001</v>
      </c>
      <c r="H143">
        <v>5610.5200194999998</v>
      </c>
      <c r="I143">
        <v>5594.3999022999997</v>
      </c>
      <c r="J143">
        <v>5635.7548827999999</v>
      </c>
      <c r="L143" t="str">
        <f t="shared" si="17"/>
        <v>06AUG2025:22:00:00</v>
      </c>
      <c r="M143">
        <v>22</v>
      </c>
      <c r="N143">
        <f t="shared" si="18"/>
        <v>-359.82861330000014</v>
      </c>
      <c r="O143">
        <f t="shared" si="19"/>
        <v>-359.82861330000014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6.0269279975237584</v>
      </c>
    </row>
    <row r="144" spans="1:19" x14ac:dyDescent="0.25">
      <c r="A144" t="s">
        <v>168</v>
      </c>
      <c r="B144">
        <v>5648.3408202999999</v>
      </c>
      <c r="C144">
        <v>5322.0297852000003</v>
      </c>
      <c r="D144">
        <v>5413.0913086</v>
      </c>
      <c r="E144">
        <v>5419.0541991999999</v>
      </c>
      <c r="F144">
        <v>5314.9399414</v>
      </c>
      <c r="G144">
        <v>5380.1000977000003</v>
      </c>
      <c r="H144">
        <v>5322.0297852000003</v>
      </c>
      <c r="I144">
        <v>5285</v>
      </c>
      <c r="J144">
        <v>5325.5175780999998</v>
      </c>
      <c r="L144" t="str">
        <f t="shared" si="17"/>
        <v>06AUG2025:23:00:00</v>
      </c>
      <c r="M144">
        <v>23</v>
      </c>
      <c r="N144">
        <f t="shared" si="18"/>
        <v>-326.31103509999957</v>
      </c>
      <c r="O144">
        <f t="shared" si="19"/>
        <v>-326.31103509999957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5.7771130581788839</v>
      </c>
    </row>
    <row r="145" spans="1:19" x14ac:dyDescent="0.25">
      <c r="A145" t="s">
        <v>169</v>
      </c>
      <c r="B145">
        <v>5187.5571289</v>
      </c>
      <c r="C145">
        <v>4999.1899414</v>
      </c>
      <c r="D145">
        <v>5087.2563477000003</v>
      </c>
      <c r="E145">
        <v>5107.6323241999999</v>
      </c>
      <c r="F145">
        <v>4964.0800780999998</v>
      </c>
      <c r="G145">
        <v>5022.8798827999999</v>
      </c>
      <c r="H145">
        <v>4999.1899414</v>
      </c>
      <c r="I145">
        <v>4934.9799805000002</v>
      </c>
      <c r="J145">
        <v>4980.2827147999997</v>
      </c>
      <c r="L145" t="str">
        <f t="shared" si="17"/>
        <v>07AUG2025:00:00:00</v>
      </c>
      <c r="M145">
        <v>24</v>
      </c>
      <c r="N145">
        <f t="shared" si="18"/>
        <v>-188.3671875</v>
      </c>
      <c r="O145">
        <f t="shared" si="19"/>
        <v>-188.3671875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3.6311347098348481</v>
      </c>
    </row>
    <row r="146" spans="1:19" x14ac:dyDescent="0.25">
      <c r="A146" t="s">
        <v>170</v>
      </c>
      <c r="B146">
        <v>4988.6782227000003</v>
      </c>
      <c r="C146">
        <v>4762.1499022999997</v>
      </c>
      <c r="D146">
        <v>4876.2832030999998</v>
      </c>
      <c r="E146">
        <v>4844.4223633000001</v>
      </c>
      <c r="F146">
        <v>4740.6298827999999</v>
      </c>
      <c r="G146">
        <v>4763.1899414</v>
      </c>
      <c r="H146">
        <v>4762.1499022999997</v>
      </c>
      <c r="I146">
        <v>4757.6601563000004</v>
      </c>
      <c r="J146">
        <v>4755.9077147999997</v>
      </c>
      <c r="L146" t="str">
        <f t="shared" si="17"/>
        <v>07AUG2025:01:00:00</v>
      </c>
      <c r="M146">
        <v>1</v>
      </c>
      <c r="N146">
        <f t="shared" si="18"/>
        <v>-226.52832040000067</v>
      </c>
      <c r="O146">
        <f t="shared" si="19"/>
        <v>-226.52832040000067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4.540848503101043</v>
      </c>
    </row>
    <row r="147" spans="1:19" x14ac:dyDescent="0.25">
      <c r="A147" t="s">
        <v>171</v>
      </c>
      <c r="B147">
        <v>4785.5747069999998</v>
      </c>
      <c r="C147">
        <v>4539.9101563000004</v>
      </c>
      <c r="D147">
        <v>4661.2495116999999</v>
      </c>
      <c r="E147">
        <v>4634.6953125</v>
      </c>
      <c r="F147">
        <v>4505.9799805000002</v>
      </c>
      <c r="G147">
        <v>4522.6298827999999</v>
      </c>
      <c r="H147">
        <v>4539.9101563000004</v>
      </c>
      <c r="I147">
        <v>4536.9301758000001</v>
      </c>
      <c r="J147">
        <v>4526.3623047000001</v>
      </c>
      <c r="L147" t="str">
        <f t="shared" si="17"/>
        <v>07AUG2025:02:00:00</v>
      </c>
      <c r="M147">
        <v>2</v>
      </c>
      <c r="N147">
        <f t="shared" si="18"/>
        <v>-245.66455069999938</v>
      </c>
      <c r="O147">
        <f t="shared" si="19"/>
        <v>-245.66455069999938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5.133438839449286</v>
      </c>
    </row>
    <row r="148" spans="1:19" x14ac:dyDescent="0.25">
      <c r="A148" t="s">
        <v>172</v>
      </c>
      <c r="B148">
        <v>4673.0415039</v>
      </c>
      <c r="C148">
        <v>4355.8398438000004</v>
      </c>
      <c r="D148">
        <v>4475.7822266000003</v>
      </c>
      <c r="E148">
        <v>4483.3041991999999</v>
      </c>
      <c r="F148">
        <v>4302.7001952999999</v>
      </c>
      <c r="G148">
        <v>4306.0800780999998</v>
      </c>
      <c r="H148">
        <v>4355.8398438000004</v>
      </c>
      <c r="I148">
        <v>4338.3198241999999</v>
      </c>
      <c r="J148">
        <v>4325.7348633000001</v>
      </c>
      <c r="L148" t="str">
        <f t="shared" si="17"/>
        <v>07AUG2025:03:00:00</v>
      </c>
      <c r="M148">
        <v>3</v>
      </c>
      <c r="N148">
        <f t="shared" si="18"/>
        <v>-317.20166009999957</v>
      </c>
      <c r="O148">
        <f t="shared" si="19"/>
        <v>-317.20166009999957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6.787905903152609</v>
      </c>
    </row>
    <row r="149" spans="1:19" x14ac:dyDescent="0.25">
      <c r="A149" t="s">
        <v>173</v>
      </c>
      <c r="B149">
        <v>4468.8315430000002</v>
      </c>
      <c r="C149">
        <v>4251.9501952999999</v>
      </c>
      <c r="D149">
        <v>4413.796875</v>
      </c>
      <c r="E149">
        <v>4415.4780272999997</v>
      </c>
      <c r="F149">
        <v>4167.25</v>
      </c>
      <c r="G149">
        <v>4200.5698241999999</v>
      </c>
      <c r="H149">
        <v>4251.9501952999999</v>
      </c>
      <c r="I149">
        <v>4235.9301758000001</v>
      </c>
      <c r="J149">
        <v>4213.9252930000002</v>
      </c>
      <c r="L149" t="str">
        <f t="shared" si="17"/>
        <v>07AUG2025:04:00:00</v>
      </c>
      <c r="M149">
        <v>4</v>
      </c>
      <c r="N149">
        <f t="shared" si="18"/>
        <v>-216.88134770000033</v>
      </c>
      <c r="O149">
        <f t="shared" si="19"/>
        <v>-216.88134770000033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4.8532003413671827</v>
      </c>
    </row>
    <row r="150" spans="1:19" x14ac:dyDescent="0.25">
      <c r="A150" t="s">
        <v>174</v>
      </c>
      <c r="B150">
        <v>4370.1806641000003</v>
      </c>
      <c r="C150">
        <v>4177.1699219000002</v>
      </c>
      <c r="D150">
        <v>4319.0102539</v>
      </c>
      <c r="E150">
        <v>4298.4335938000004</v>
      </c>
      <c r="F150">
        <v>4071.3500976999999</v>
      </c>
      <c r="G150">
        <v>4104.5097655999998</v>
      </c>
      <c r="H150">
        <v>4177.1699219000002</v>
      </c>
      <c r="I150">
        <v>4132.2099608999997</v>
      </c>
      <c r="J150">
        <v>4121.3095702999999</v>
      </c>
      <c r="L150" t="str">
        <f t="shared" si="17"/>
        <v>07AUG2025:05:00:00</v>
      </c>
      <c r="M150">
        <v>5</v>
      </c>
      <c r="N150">
        <f t="shared" si="18"/>
        <v>-193.0107422000001</v>
      </c>
      <c r="O150">
        <f t="shared" si="19"/>
        <v>-193.0107422000001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4.41653920135471</v>
      </c>
    </row>
    <row r="151" spans="1:19" x14ac:dyDescent="0.25">
      <c r="A151" t="s">
        <v>175</v>
      </c>
      <c r="B151">
        <v>4310.4501952999999</v>
      </c>
      <c r="C151">
        <v>4187.6201172000001</v>
      </c>
      <c r="D151">
        <v>4296.8310547000001</v>
      </c>
      <c r="E151">
        <v>4286.1333008000001</v>
      </c>
      <c r="F151">
        <v>4081.0700683999999</v>
      </c>
      <c r="G151">
        <v>4140.5297852000003</v>
      </c>
      <c r="H151">
        <v>4187.6201172000001</v>
      </c>
      <c r="I151">
        <v>4160.1899414</v>
      </c>
      <c r="J151">
        <v>4142.3525391000003</v>
      </c>
      <c r="L151" t="str">
        <f t="shared" si="17"/>
        <v>07AUG2025:06:00:00</v>
      </c>
      <c r="M151">
        <v>6</v>
      </c>
      <c r="N151">
        <f t="shared" si="18"/>
        <v>-122.83007809999981</v>
      </c>
      <c r="O151">
        <f t="shared" si="19"/>
        <v>-122.83007809999981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2.8495881528553668</v>
      </c>
    </row>
    <row r="152" spans="1:19" x14ac:dyDescent="0.25">
      <c r="A152" t="s">
        <v>176</v>
      </c>
      <c r="B152">
        <v>4371.8457030999998</v>
      </c>
      <c r="C152">
        <v>4324.0898438000004</v>
      </c>
      <c r="D152">
        <v>4356.6552733999997</v>
      </c>
      <c r="E152">
        <v>4359.1787108999997</v>
      </c>
      <c r="F152">
        <v>4230.3901366999999</v>
      </c>
      <c r="G152">
        <v>4290.8300780999998</v>
      </c>
      <c r="H152">
        <v>4324.0898438000004</v>
      </c>
      <c r="I152">
        <v>4293.5800780999998</v>
      </c>
      <c r="J152">
        <v>4284.7226563000004</v>
      </c>
      <c r="L152" t="str">
        <f t="shared" si="17"/>
        <v>07AUG2025:07:00:00</v>
      </c>
      <c r="M152">
        <v>7</v>
      </c>
      <c r="N152">
        <f t="shared" si="18"/>
        <v>-47.755859299999429</v>
      </c>
      <c r="O152">
        <f t="shared" si="19"/>
        <v>-47.755859299999429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1.0923500631812457</v>
      </c>
    </row>
    <row r="153" spans="1:19" x14ac:dyDescent="0.25">
      <c r="A153" t="s">
        <v>177</v>
      </c>
      <c r="B153">
        <v>4354.0522461</v>
      </c>
      <c r="C153">
        <v>4311.8398438000004</v>
      </c>
      <c r="D153">
        <v>4417.2050780999998</v>
      </c>
      <c r="E153">
        <v>4428.8754883000001</v>
      </c>
      <c r="F153">
        <v>4214</v>
      </c>
      <c r="G153">
        <v>4271.9501952999999</v>
      </c>
      <c r="H153">
        <v>4311.8398438000004</v>
      </c>
      <c r="I153">
        <v>4291.5297852000003</v>
      </c>
      <c r="J153">
        <v>4272.3300780999998</v>
      </c>
      <c r="L153" t="str">
        <f t="shared" si="17"/>
        <v>07AUG2025:08:00:00</v>
      </c>
      <c r="M153">
        <v>8</v>
      </c>
      <c r="N153">
        <f t="shared" si="18"/>
        <v>-42.212402299999667</v>
      </c>
      <c r="O153">
        <f t="shared" si="19"/>
        <v>-42.212402299999667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0.96949691721797893</v>
      </c>
    </row>
    <row r="154" spans="1:19" x14ac:dyDescent="0.25">
      <c r="A154" t="s">
        <v>178</v>
      </c>
      <c r="B154">
        <v>4731.2441405999998</v>
      </c>
      <c r="C154">
        <v>4495.7998047000001</v>
      </c>
      <c r="D154">
        <v>4693.1645508000001</v>
      </c>
      <c r="E154">
        <v>4692.7636719000002</v>
      </c>
      <c r="F154">
        <v>4468.0898438000004</v>
      </c>
      <c r="G154">
        <v>4497.5498047000001</v>
      </c>
      <c r="H154">
        <v>4495.7998047000001</v>
      </c>
      <c r="I154">
        <v>4528.6401366999999</v>
      </c>
      <c r="J154">
        <v>4497.5200194999998</v>
      </c>
      <c r="L154" t="str">
        <f t="shared" si="17"/>
        <v>07AUG2025:09:00:00</v>
      </c>
      <c r="M154">
        <v>9</v>
      </c>
      <c r="N154">
        <f t="shared" si="18"/>
        <v>-235.44433589999971</v>
      </c>
      <c r="O154">
        <f t="shared" si="19"/>
        <v>-235.44433589999971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4.9763725756528281</v>
      </c>
    </row>
    <row r="155" spans="1:19" x14ac:dyDescent="0.25">
      <c r="A155" t="s">
        <v>179</v>
      </c>
      <c r="B155">
        <v>5182.7856444999998</v>
      </c>
      <c r="C155">
        <v>4784.2998047000001</v>
      </c>
      <c r="D155">
        <v>5123.4873047000001</v>
      </c>
      <c r="E155">
        <v>5145.8339844000002</v>
      </c>
      <c r="F155">
        <v>4832.8798827999999</v>
      </c>
      <c r="G155">
        <v>4819.2099608999997</v>
      </c>
      <c r="H155">
        <v>4784.2998047000001</v>
      </c>
      <c r="I155">
        <v>4867.25</v>
      </c>
      <c r="J155">
        <v>4825.9101563000004</v>
      </c>
      <c r="L155" t="str">
        <f t="shared" si="17"/>
        <v>07AUG2025:10:00:00</v>
      </c>
      <c r="M155">
        <v>10</v>
      </c>
      <c r="N155">
        <f t="shared" si="18"/>
        <v>-398.48583979999967</v>
      </c>
      <c r="O155">
        <f t="shared" si="19"/>
        <v>-398.48583979999967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7.6886421151311755</v>
      </c>
    </row>
    <row r="156" spans="1:19" x14ac:dyDescent="0.25">
      <c r="A156" t="s">
        <v>180</v>
      </c>
      <c r="B156">
        <v>5540.5888672000001</v>
      </c>
      <c r="C156">
        <v>5126.2202147999997</v>
      </c>
      <c r="D156">
        <v>5513.6875</v>
      </c>
      <c r="E156">
        <v>5563.7094727000003</v>
      </c>
      <c r="F156">
        <v>5247.3100586</v>
      </c>
      <c r="G156">
        <v>5190.1899414</v>
      </c>
      <c r="H156">
        <v>5126.2202147999997</v>
      </c>
      <c r="I156">
        <v>5259.3300780999998</v>
      </c>
      <c r="J156">
        <v>5205.7626952999999</v>
      </c>
      <c r="L156" t="str">
        <f t="shared" si="17"/>
        <v>07AUG2025:11:00:00</v>
      </c>
      <c r="M156">
        <v>11</v>
      </c>
      <c r="N156">
        <f t="shared" si="18"/>
        <v>-414.36865240000043</v>
      </c>
      <c r="O156">
        <f t="shared" si="19"/>
        <v>-414.36865240000043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7.4787836154572211</v>
      </c>
    </row>
    <row r="157" spans="1:19" x14ac:dyDescent="0.25">
      <c r="A157" t="s">
        <v>181</v>
      </c>
      <c r="B157">
        <v>5825.0795897999997</v>
      </c>
      <c r="C157">
        <v>5424.1899414</v>
      </c>
      <c r="D157">
        <v>5710.7260741999999</v>
      </c>
      <c r="E157">
        <v>5782.7084961</v>
      </c>
      <c r="F157">
        <v>5662.3398438000004</v>
      </c>
      <c r="G157">
        <v>5573.4799805000002</v>
      </c>
      <c r="H157">
        <v>5424.1899414</v>
      </c>
      <c r="I157">
        <v>5629.7202147999997</v>
      </c>
      <c r="J157">
        <v>5572.4326172000001</v>
      </c>
      <c r="L157" t="str">
        <f t="shared" si="17"/>
        <v>07AUG2025:12:00:00</v>
      </c>
      <c r="M157">
        <v>12</v>
      </c>
      <c r="N157">
        <f t="shared" si="18"/>
        <v>-400.88964839999971</v>
      </c>
      <c r="O157">
        <f t="shared" si="19"/>
        <v>-400.88964839999971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6.8821316897021827</v>
      </c>
    </row>
    <row r="158" spans="1:19" x14ac:dyDescent="0.25">
      <c r="A158" t="s">
        <v>182</v>
      </c>
      <c r="B158">
        <v>6005.6098633000001</v>
      </c>
      <c r="C158">
        <v>5664.5297852000003</v>
      </c>
      <c r="D158">
        <v>6077.2407227000003</v>
      </c>
      <c r="E158">
        <v>6170.0439452999999</v>
      </c>
      <c r="F158">
        <v>6012.7998047000001</v>
      </c>
      <c r="G158">
        <v>5916.7700194999998</v>
      </c>
      <c r="H158">
        <v>5664.5297852000003</v>
      </c>
      <c r="I158">
        <v>5945.5</v>
      </c>
      <c r="J158">
        <v>5884.8999022999997</v>
      </c>
      <c r="L158" t="str">
        <f t="shared" si="17"/>
        <v>07AUG2025:13:00:00</v>
      </c>
      <c r="M158">
        <v>13</v>
      </c>
      <c r="N158">
        <f t="shared" si="18"/>
        <v>-341.08007809999981</v>
      </c>
      <c r="O158">
        <f t="shared" si="19"/>
        <v>-341.08007809999981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5.6793578980933175</v>
      </c>
    </row>
    <row r="159" spans="1:19" x14ac:dyDescent="0.25">
      <c r="A159" t="s">
        <v>183</v>
      </c>
      <c r="B159">
        <v>6210.5185547000001</v>
      </c>
      <c r="C159">
        <v>5907.4399414</v>
      </c>
      <c r="D159">
        <v>6293.8735352000003</v>
      </c>
      <c r="E159">
        <v>6449.1987305000002</v>
      </c>
      <c r="F159">
        <v>6310.6000977000003</v>
      </c>
      <c r="G159">
        <v>6254.4702147999997</v>
      </c>
      <c r="H159">
        <v>5907.4399414</v>
      </c>
      <c r="I159">
        <v>6220.6899414</v>
      </c>
      <c r="J159">
        <v>6173.2998047000001</v>
      </c>
      <c r="L159" t="str">
        <f t="shared" si="17"/>
        <v>07AUG2025:14:00:00</v>
      </c>
      <c r="M159">
        <v>14</v>
      </c>
      <c r="N159">
        <f t="shared" si="18"/>
        <v>-303.07861330000014</v>
      </c>
      <c r="O159">
        <f t="shared" si="19"/>
        <v>-303.07861330000014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4.8800854651764318</v>
      </c>
    </row>
    <row r="160" spans="1:19" x14ac:dyDescent="0.25">
      <c r="A160" t="s">
        <v>184</v>
      </c>
      <c r="B160">
        <v>6330.7900391000003</v>
      </c>
      <c r="C160">
        <v>6098.6201172000001</v>
      </c>
      <c r="D160">
        <v>6433.7973633000001</v>
      </c>
      <c r="E160">
        <v>6515.2407227000003</v>
      </c>
      <c r="F160">
        <v>6528.3999022999997</v>
      </c>
      <c r="G160">
        <v>6475.9301758000001</v>
      </c>
      <c r="H160">
        <v>6098.6201172000001</v>
      </c>
      <c r="I160">
        <v>6420.8798827999999</v>
      </c>
      <c r="J160">
        <v>6380.9570313000004</v>
      </c>
      <c r="L160" t="str">
        <f t="shared" si="17"/>
        <v>07AUG2025:15:00:00</v>
      </c>
      <c r="M160">
        <v>15</v>
      </c>
      <c r="N160">
        <f t="shared" si="18"/>
        <v>-232.16992190000019</v>
      </c>
      <c r="O160">
        <f t="shared" si="19"/>
        <v>-232.16992190000019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3.6673135653856872</v>
      </c>
    </row>
    <row r="161" spans="1:19" x14ac:dyDescent="0.25">
      <c r="A161" t="s">
        <v>185</v>
      </c>
      <c r="B161">
        <v>6375.5756836</v>
      </c>
      <c r="C161">
        <v>6204.2797852000003</v>
      </c>
      <c r="D161">
        <v>6556.5913086</v>
      </c>
      <c r="E161">
        <v>6518.6157227000003</v>
      </c>
      <c r="F161">
        <v>6622.7099608999997</v>
      </c>
      <c r="G161">
        <v>6590.4702147999997</v>
      </c>
      <c r="H161">
        <v>6204.2797852000003</v>
      </c>
      <c r="I161">
        <v>6508.6601563000004</v>
      </c>
      <c r="J161">
        <v>6481.5297852000003</v>
      </c>
      <c r="L161" t="str">
        <f t="shared" si="17"/>
        <v>07AUG2025:16:00:00</v>
      </c>
      <c r="M161">
        <v>16</v>
      </c>
      <c r="N161">
        <f t="shared" si="18"/>
        <v>-171.29589839999971</v>
      </c>
      <c r="O161">
        <f t="shared" si="19"/>
        <v>-171.29589839999971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2.6867518621201065</v>
      </c>
    </row>
    <row r="162" spans="1:19" x14ac:dyDescent="0.25">
      <c r="A162" t="s">
        <v>186</v>
      </c>
      <c r="B162">
        <v>6414.75</v>
      </c>
      <c r="C162">
        <v>6253.25</v>
      </c>
      <c r="D162">
        <v>6541.5258789</v>
      </c>
      <c r="E162">
        <v>6468.8720702999999</v>
      </c>
      <c r="F162">
        <v>6636.2900391000003</v>
      </c>
      <c r="G162">
        <v>6587.75</v>
      </c>
      <c r="H162">
        <v>6253.25</v>
      </c>
      <c r="I162">
        <v>6517.3798827999999</v>
      </c>
      <c r="J162">
        <v>6498.6669922000001</v>
      </c>
      <c r="L162" t="str">
        <f t="shared" si="17"/>
        <v>07AUG2025:17:00:00</v>
      </c>
      <c r="M162">
        <v>17</v>
      </c>
      <c r="N162">
        <f t="shared" si="18"/>
        <v>-161.5</v>
      </c>
      <c r="O162">
        <f t="shared" si="19"/>
        <v>-161.5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2.5176351377684245</v>
      </c>
    </row>
    <row r="163" spans="1:19" x14ac:dyDescent="0.25">
      <c r="A163" t="s">
        <v>187</v>
      </c>
      <c r="B163">
        <v>6327.1796875</v>
      </c>
      <c r="C163">
        <v>6277.8100586</v>
      </c>
      <c r="D163">
        <v>6488.0136719000002</v>
      </c>
      <c r="E163">
        <v>6497.9243164</v>
      </c>
      <c r="F163">
        <v>6618.7900391000003</v>
      </c>
      <c r="G163">
        <v>6570.7900391000003</v>
      </c>
      <c r="H163">
        <v>6277.8100586</v>
      </c>
      <c r="I163">
        <v>6479.3198241999999</v>
      </c>
      <c r="J163">
        <v>6486.6777344000002</v>
      </c>
      <c r="L163" t="str">
        <f t="shared" si="17"/>
        <v>07AUG2025:18:00:00</v>
      </c>
      <c r="M163">
        <v>18</v>
      </c>
      <c r="N163">
        <f t="shared" si="18"/>
        <v>-49.369628899999952</v>
      </c>
      <c r="O163">
        <f t="shared" si="19"/>
        <v>-49.369628899999952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0.78027859707437708</v>
      </c>
    </row>
    <row r="164" spans="1:19" x14ac:dyDescent="0.25">
      <c r="A164" t="s">
        <v>188</v>
      </c>
      <c r="B164">
        <v>6333.6928711</v>
      </c>
      <c r="C164">
        <v>6211.9902344000002</v>
      </c>
      <c r="D164">
        <v>6365.1049805000002</v>
      </c>
      <c r="E164">
        <v>6384.6118164</v>
      </c>
      <c r="F164">
        <v>6495.4902344000002</v>
      </c>
      <c r="G164">
        <v>6473.5600586</v>
      </c>
      <c r="H164">
        <v>6211.9902344000002</v>
      </c>
      <c r="I164">
        <v>6352.7900391000003</v>
      </c>
      <c r="J164">
        <v>6383.4580077999999</v>
      </c>
      <c r="L164" t="str">
        <f t="shared" si="17"/>
        <v>07AUG2025:19:00:00</v>
      </c>
      <c r="M164">
        <v>19</v>
      </c>
      <c r="N164">
        <f t="shared" si="18"/>
        <v>-121.70263669999986</v>
      </c>
      <c r="O164">
        <f t="shared" si="19"/>
        <v>-121.70263669999986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1.9215114969549072</v>
      </c>
    </row>
    <row r="165" spans="1:19" x14ac:dyDescent="0.25">
      <c r="A165" t="s">
        <v>189</v>
      </c>
      <c r="B165">
        <v>6185.7319336</v>
      </c>
      <c r="C165">
        <v>6019.3100586</v>
      </c>
      <c r="D165">
        <v>6166.1396483999997</v>
      </c>
      <c r="E165">
        <v>6176.3217772999997</v>
      </c>
      <c r="F165">
        <v>6252.4799805000002</v>
      </c>
      <c r="G165">
        <v>6239.5800780999998</v>
      </c>
      <c r="H165">
        <v>6019.3100586</v>
      </c>
      <c r="I165">
        <v>6117.3198241999999</v>
      </c>
      <c r="J165">
        <v>6157.1728516000003</v>
      </c>
      <c r="L165" t="str">
        <f t="shared" si="17"/>
        <v>07AUG2025:20:00:00</v>
      </c>
      <c r="M165">
        <v>20</v>
      </c>
      <c r="N165">
        <f t="shared" si="18"/>
        <v>-166.421875</v>
      </c>
      <c r="O165">
        <f t="shared" si="19"/>
        <v>-166.421875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2.6904152457047239</v>
      </c>
    </row>
    <row r="166" spans="1:19" x14ac:dyDescent="0.25">
      <c r="A166" t="s">
        <v>190</v>
      </c>
      <c r="B166">
        <v>6053.2978516000003</v>
      </c>
      <c r="C166">
        <v>5840.9702147999997</v>
      </c>
      <c r="D166">
        <v>6034.3212891000003</v>
      </c>
      <c r="E166">
        <v>6053.3510741999999</v>
      </c>
      <c r="F166">
        <v>6030.8798827999999</v>
      </c>
      <c r="G166">
        <v>6036.7700194999998</v>
      </c>
      <c r="H166">
        <v>5840.9702147999997</v>
      </c>
      <c r="I166">
        <v>5926.3999022999997</v>
      </c>
      <c r="J166">
        <v>5958.7553711</v>
      </c>
      <c r="L166" t="str">
        <f t="shared" si="17"/>
        <v>07AUG2025:21:00:00</v>
      </c>
      <c r="M166">
        <v>21</v>
      </c>
      <c r="N166">
        <f t="shared" si="18"/>
        <v>-212.32763680000062</v>
      </c>
      <c r="O166">
        <f t="shared" si="19"/>
        <v>-212.32763680000062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3.5076357054506819</v>
      </c>
    </row>
    <row r="167" spans="1:19" x14ac:dyDescent="0.25">
      <c r="A167" t="s">
        <v>191</v>
      </c>
      <c r="B167">
        <v>5817.3857422000001</v>
      </c>
      <c r="C167">
        <v>5692.1601563000004</v>
      </c>
      <c r="D167">
        <v>5856.3603516000003</v>
      </c>
      <c r="E167">
        <v>5884.1972655999998</v>
      </c>
      <c r="F167">
        <v>5808</v>
      </c>
      <c r="G167">
        <v>5835</v>
      </c>
      <c r="H167">
        <v>5692.1601563000004</v>
      </c>
      <c r="I167">
        <v>5743.7998047000001</v>
      </c>
      <c r="J167">
        <v>5769.7402344000002</v>
      </c>
      <c r="L167" t="str">
        <f t="shared" si="17"/>
        <v>07AUG2025:22:00:00</v>
      </c>
      <c r="M167">
        <v>22</v>
      </c>
      <c r="N167">
        <f t="shared" si="18"/>
        <v>-125.22558589999971</v>
      </c>
      <c r="O167">
        <f t="shared" si="19"/>
        <v>-125.22558589999971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2.152609289626414</v>
      </c>
    </row>
    <row r="168" spans="1:19" x14ac:dyDescent="0.25">
      <c r="A168" t="s">
        <v>192</v>
      </c>
      <c r="B168">
        <v>5526.8129883000001</v>
      </c>
      <c r="C168">
        <v>5408.25</v>
      </c>
      <c r="D168">
        <v>5544.4155272999997</v>
      </c>
      <c r="E168">
        <v>5564.6079102000003</v>
      </c>
      <c r="F168">
        <v>5472.4199219000002</v>
      </c>
      <c r="G168">
        <v>5502.7597655999998</v>
      </c>
      <c r="H168">
        <v>5408.25</v>
      </c>
      <c r="I168">
        <v>5435.5297852000003</v>
      </c>
      <c r="J168">
        <v>5454.7397461</v>
      </c>
      <c r="L168" t="str">
        <f t="shared" si="17"/>
        <v>07AUG2025:23:00:00</v>
      </c>
      <c r="M168">
        <v>23</v>
      </c>
      <c r="N168">
        <f t="shared" si="18"/>
        <v>-118.56298830000014</v>
      </c>
      <c r="O168">
        <f t="shared" si="19"/>
        <v>-118.56298830000014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2.1452324974807784</v>
      </c>
    </row>
    <row r="169" spans="1:19" x14ac:dyDescent="0.25">
      <c r="A169" t="s">
        <v>193</v>
      </c>
      <c r="B169">
        <v>5138.5639647999997</v>
      </c>
      <c r="C169">
        <v>5096.5297852000003</v>
      </c>
      <c r="D169">
        <v>5212.8095702999999</v>
      </c>
      <c r="E169">
        <v>5261.1357422000001</v>
      </c>
      <c r="F169">
        <v>5112.6699219000002</v>
      </c>
      <c r="G169">
        <v>5135.4501952999999</v>
      </c>
      <c r="H169">
        <v>5096.5297852000003</v>
      </c>
      <c r="I169">
        <v>5091.5297852000003</v>
      </c>
      <c r="J169">
        <v>5109.0449219000002</v>
      </c>
      <c r="L169" t="str">
        <f t="shared" si="17"/>
        <v>08AUG2025:00:00:00</v>
      </c>
      <c r="M169">
        <v>24</v>
      </c>
      <c r="N169">
        <f t="shared" si="18"/>
        <v>-42.034179599999334</v>
      </c>
      <c r="O169">
        <f t="shared" si="19"/>
        <v>-42.034179599999334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0.81801413562116398</v>
      </c>
    </row>
    <row r="170" spans="1:19" x14ac:dyDescent="0.25">
      <c r="A170" t="s">
        <v>194</v>
      </c>
      <c r="B170">
        <v>4914.8623047000001</v>
      </c>
      <c r="C170">
        <v>4902.8300780999998</v>
      </c>
      <c r="D170">
        <v>4985.4213866999999</v>
      </c>
      <c r="E170">
        <v>5003.1083983999997</v>
      </c>
      <c r="F170">
        <v>4764.2700194999998</v>
      </c>
      <c r="G170">
        <v>4926.5200194999998</v>
      </c>
      <c r="H170">
        <v>4902.8300780999998</v>
      </c>
      <c r="I170">
        <v>4884.4101563000004</v>
      </c>
      <c r="J170">
        <v>4869.5078125</v>
      </c>
      <c r="L170" t="str">
        <f t="shared" si="17"/>
        <v>08AUG2025:01:00:00</v>
      </c>
      <c r="M170">
        <v>1</v>
      </c>
      <c r="N170">
        <f t="shared" si="18"/>
        <v>-12.032226600000286</v>
      </c>
      <c r="O170">
        <f t="shared" si="19"/>
        <v>-12.032226600000286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0.24481309656415134</v>
      </c>
    </row>
    <row r="171" spans="1:19" x14ac:dyDescent="0.25">
      <c r="A171" t="s">
        <v>195</v>
      </c>
      <c r="B171">
        <v>4624.5498047000001</v>
      </c>
      <c r="C171">
        <v>4648.8999022999997</v>
      </c>
      <c r="D171">
        <v>4753.8447266000003</v>
      </c>
      <c r="E171">
        <v>4766.4560547000001</v>
      </c>
      <c r="F171">
        <v>4515.9501952999999</v>
      </c>
      <c r="G171">
        <v>4666.3500977000003</v>
      </c>
      <c r="H171">
        <v>4648.8999022999997</v>
      </c>
      <c r="I171">
        <v>4634.0698241999999</v>
      </c>
      <c r="J171">
        <v>4616.3178711</v>
      </c>
      <c r="L171" t="str">
        <f t="shared" si="17"/>
        <v>08AUG2025:02:00:00</v>
      </c>
      <c r="M171">
        <v>2</v>
      </c>
      <c r="N171">
        <f t="shared" si="18"/>
        <v>24.350097599999572</v>
      </c>
      <c r="O171" t="str">
        <f t="shared" si="19"/>
        <v/>
      </c>
      <c r="P171">
        <f t="shared" si="20"/>
        <v>24.350097599999572</v>
      </c>
      <c r="Q171" t="str">
        <f t="shared" si="21"/>
        <v/>
      </c>
      <c r="R171">
        <f t="shared" si="22"/>
        <v>1</v>
      </c>
      <c r="S171">
        <f t="shared" si="23"/>
        <v>0.52653984989527414</v>
      </c>
    </row>
    <row r="172" spans="1:19" x14ac:dyDescent="0.25">
      <c r="A172" t="s">
        <v>196</v>
      </c>
      <c r="B172">
        <v>4396.5380858999997</v>
      </c>
      <c r="C172">
        <v>4436.8300780999998</v>
      </c>
      <c r="D172">
        <v>4518.0361327999999</v>
      </c>
      <c r="E172">
        <v>4527.3540039</v>
      </c>
      <c r="F172">
        <v>4295.9902344000002</v>
      </c>
      <c r="G172">
        <v>4456.6000977000003</v>
      </c>
      <c r="H172">
        <v>4436.8300780999998</v>
      </c>
      <c r="I172">
        <v>4423.7797852000003</v>
      </c>
      <c r="J172">
        <v>4403.2998047000001</v>
      </c>
      <c r="L172" t="str">
        <f t="shared" si="17"/>
        <v>08AUG2025:03:00:00</v>
      </c>
      <c r="M172">
        <v>3</v>
      </c>
      <c r="N172">
        <f t="shared" si="18"/>
        <v>40.291992200000095</v>
      </c>
      <c r="O172" t="str">
        <f t="shared" si="19"/>
        <v/>
      </c>
      <c r="P172">
        <f t="shared" si="20"/>
        <v>40.291992200000095</v>
      </c>
      <c r="Q172" t="str">
        <f t="shared" si="21"/>
        <v/>
      </c>
      <c r="R172">
        <f t="shared" si="22"/>
        <v>1</v>
      </c>
      <c r="S172">
        <f t="shared" si="23"/>
        <v>0.9164481556345272</v>
      </c>
    </row>
    <row r="173" spans="1:19" x14ac:dyDescent="0.25">
      <c r="A173" t="s">
        <v>197</v>
      </c>
      <c r="B173">
        <v>4296.8457030999998</v>
      </c>
      <c r="C173">
        <v>4315.4902344000002</v>
      </c>
      <c r="D173">
        <v>4451.8686522999997</v>
      </c>
      <c r="E173">
        <v>4459.5605469000002</v>
      </c>
      <c r="F173">
        <v>4157.9501952999999</v>
      </c>
      <c r="G173">
        <v>4301.6298827999999</v>
      </c>
      <c r="H173">
        <v>4315.4902344000002</v>
      </c>
      <c r="I173">
        <v>4268.9702147999997</v>
      </c>
      <c r="J173">
        <v>4261.0102539</v>
      </c>
      <c r="L173" t="str">
        <f t="shared" si="17"/>
        <v>08AUG2025:04:00:00</v>
      </c>
      <c r="M173">
        <v>4</v>
      </c>
      <c r="N173">
        <f t="shared" si="18"/>
        <v>18.644531300000381</v>
      </c>
      <c r="O173" t="str">
        <f t="shared" si="19"/>
        <v/>
      </c>
      <c r="P173">
        <f t="shared" si="20"/>
        <v>18.644531300000381</v>
      </c>
      <c r="Q173" t="str">
        <f t="shared" si="21"/>
        <v/>
      </c>
      <c r="R173">
        <f t="shared" si="22"/>
        <v>1</v>
      </c>
      <c r="S173">
        <f t="shared" si="23"/>
        <v>0.43391205056651461</v>
      </c>
    </row>
    <row r="174" spans="1:19" x14ac:dyDescent="0.25">
      <c r="A174" t="s">
        <v>198</v>
      </c>
      <c r="B174">
        <v>4259.2939452999999</v>
      </c>
      <c r="C174">
        <v>4237.1098633000001</v>
      </c>
      <c r="D174">
        <v>4319.7509766000003</v>
      </c>
      <c r="E174">
        <v>4319.3271483999997</v>
      </c>
      <c r="F174">
        <v>4069.5500487999998</v>
      </c>
      <c r="G174">
        <v>4210.7700194999998</v>
      </c>
      <c r="H174">
        <v>4237.1098633000001</v>
      </c>
      <c r="I174">
        <v>4173.5498047000001</v>
      </c>
      <c r="J174">
        <v>4172.7451172000001</v>
      </c>
      <c r="L174" t="str">
        <f t="shared" si="17"/>
        <v>08AUG2025:05:00:00</v>
      </c>
      <c r="M174">
        <v>5</v>
      </c>
      <c r="N174">
        <f t="shared" si="18"/>
        <v>-22.184081999999762</v>
      </c>
      <c r="O174">
        <f t="shared" si="19"/>
        <v>-22.184081999999762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0.52083942279868267</v>
      </c>
    </row>
    <row r="175" spans="1:19" x14ac:dyDescent="0.25">
      <c r="A175" t="s">
        <v>199</v>
      </c>
      <c r="B175">
        <v>4194.0947266000003</v>
      </c>
      <c r="C175">
        <v>4242.1098633000001</v>
      </c>
      <c r="D175">
        <v>4334.7553711</v>
      </c>
      <c r="E175">
        <v>4356.1855469000002</v>
      </c>
      <c r="F175">
        <v>4080.7199707</v>
      </c>
      <c r="G175">
        <v>4216.8598633000001</v>
      </c>
      <c r="H175">
        <v>4242.1098633000001</v>
      </c>
      <c r="I175">
        <v>4174.8500977000003</v>
      </c>
      <c r="J175">
        <v>4178.6347655999998</v>
      </c>
      <c r="L175" t="str">
        <f t="shared" si="17"/>
        <v>08AUG2025:06:00:00</v>
      </c>
      <c r="M175">
        <v>6</v>
      </c>
      <c r="N175">
        <f t="shared" si="18"/>
        <v>48.015136699999857</v>
      </c>
      <c r="O175" t="str">
        <f t="shared" si="19"/>
        <v/>
      </c>
      <c r="P175">
        <f t="shared" si="20"/>
        <v>48.015136699999857</v>
      </c>
      <c r="Q175" t="str">
        <f t="shared" si="21"/>
        <v/>
      </c>
      <c r="R175">
        <f t="shared" si="22"/>
        <v>1</v>
      </c>
      <c r="S175">
        <f t="shared" si="23"/>
        <v>1.1448271875090428</v>
      </c>
    </row>
    <row r="176" spans="1:19" x14ac:dyDescent="0.25">
      <c r="A176" t="s">
        <v>200</v>
      </c>
      <c r="B176">
        <v>4255.0854491999999</v>
      </c>
      <c r="C176">
        <v>4351.0200194999998</v>
      </c>
      <c r="D176">
        <v>4382.4057616999999</v>
      </c>
      <c r="E176">
        <v>4421.3564452999999</v>
      </c>
      <c r="F176">
        <v>4198.6899414</v>
      </c>
      <c r="G176">
        <v>4336.9902344000002</v>
      </c>
      <c r="H176">
        <v>4351.0200194999998</v>
      </c>
      <c r="I176">
        <v>4285.7998047000001</v>
      </c>
      <c r="J176">
        <v>4293.125</v>
      </c>
      <c r="L176" t="str">
        <f t="shared" si="17"/>
        <v>08AUG2025:07:00:00</v>
      </c>
      <c r="M176">
        <v>7</v>
      </c>
      <c r="N176">
        <f t="shared" si="18"/>
        <v>95.934570299999905</v>
      </c>
      <c r="O176" t="str">
        <f t="shared" si="19"/>
        <v/>
      </c>
      <c r="P176">
        <f t="shared" si="20"/>
        <v>95.934570299999905</v>
      </c>
      <c r="Q176" t="str">
        <f t="shared" si="21"/>
        <v/>
      </c>
      <c r="R176">
        <f t="shared" si="22"/>
        <v>1</v>
      </c>
      <c r="S176">
        <f t="shared" si="23"/>
        <v>2.2545862226582685</v>
      </c>
    </row>
    <row r="177" spans="1:19" x14ac:dyDescent="0.25">
      <c r="A177" t="s">
        <v>201</v>
      </c>
      <c r="B177">
        <v>4348.6909180000002</v>
      </c>
      <c r="C177">
        <v>4354.1298827999999</v>
      </c>
      <c r="D177">
        <v>4447.8022461</v>
      </c>
      <c r="E177">
        <v>4503.7631836</v>
      </c>
      <c r="F177">
        <v>4192.9799805000002</v>
      </c>
      <c r="G177">
        <v>4334.3999022999997</v>
      </c>
      <c r="H177">
        <v>4354.1298827999999</v>
      </c>
      <c r="I177">
        <v>4292.8598633000001</v>
      </c>
      <c r="J177">
        <v>4293.5922852000003</v>
      </c>
      <c r="L177" t="str">
        <f t="shared" si="17"/>
        <v>08AUG2025:08:00:00</v>
      </c>
      <c r="M177">
        <v>8</v>
      </c>
      <c r="N177">
        <f t="shared" si="18"/>
        <v>5.4389647999996669</v>
      </c>
      <c r="O177" t="str">
        <f t="shared" si="19"/>
        <v/>
      </c>
      <c r="P177">
        <f t="shared" si="20"/>
        <v>5.4389647999996669</v>
      </c>
      <c r="Q177" t="str">
        <f t="shared" si="21"/>
        <v/>
      </c>
      <c r="R177">
        <f t="shared" si="22"/>
        <v>1</v>
      </c>
      <c r="S177">
        <f t="shared" si="23"/>
        <v>0.12507131232267693</v>
      </c>
    </row>
    <row r="178" spans="1:19" x14ac:dyDescent="0.25">
      <c r="A178" t="s">
        <v>202</v>
      </c>
      <c r="B178">
        <v>4859.9682616999999</v>
      </c>
      <c r="C178">
        <v>4564.6000977000003</v>
      </c>
      <c r="D178">
        <v>4812.3701172000001</v>
      </c>
      <c r="E178">
        <v>4876.2441405999998</v>
      </c>
      <c r="F178">
        <v>4457.3398438000004</v>
      </c>
      <c r="G178">
        <v>4582.2299805000002</v>
      </c>
      <c r="H178">
        <v>4564.6000977000003</v>
      </c>
      <c r="I178">
        <v>4557.2299805000002</v>
      </c>
      <c r="J178">
        <v>4540.3500977000003</v>
      </c>
      <c r="L178" t="str">
        <f t="shared" si="17"/>
        <v>08AUG2025:09:00:00</v>
      </c>
      <c r="M178">
        <v>9</v>
      </c>
      <c r="N178">
        <f t="shared" si="18"/>
        <v>-295.36816399999952</v>
      </c>
      <c r="O178">
        <f t="shared" si="19"/>
        <v>-295.36816399999952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6.0775739283671939</v>
      </c>
    </row>
    <row r="179" spans="1:19" x14ac:dyDescent="0.25">
      <c r="A179" t="s">
        <v>203</v>
      </c>
      <c r="B179">
        <v>5063.7778319999998</v>
      </c>
      <c r="C179">
        <v>4884.3300780999998</v>
      </c>
      <c r="D179">
        <v>5192.3354491999999</v>
      </c>
      <c r="E179">
        <v>5318.1083983999997</v>
      </c>
      <c r="F179">
        <v>4833.1000977000003</v>
      </c>
      <c r="G179">
        <v>4933.6699219000002</v>
      </c>
      <c r="H179">
        <v>4884.3300780999998</v>
      </c>
      <c r="I179">
        <v>4931.4799805000002</v>
      </c>
      <c r="J179">
        <v>4895.6450194999998</v>
      </c>
      <c r="L179" t="str">
        <f t="shared" si="17"/>
        <v>08AUG2025:10:00:00</v>
      </c>
      <c r="M179">
        <v>10</v>
      </c>
      <c r="N179">
        <f t="shared" si="18"/>
        <v>-179.44775389999995</v>
      </c>
      <c r="O179">
        <f t="shared" si="19"/>
        <v>-179.44775389999995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3.5437525075843403</v>
      </c>
    </row>
    <row r="180" spans="1:19" x14ac:dyDescent="0.25">
      <c r="A180" t="s">
        <v>204</v>
      </c>
      <c r="B180">
        <v>5394.8359375</v>
      </c>
      <c r="C180">
        <v>5238.3701172000001</v>
      </c>
      <c r="D180">
        <v>5499.7529297000001</v>
      </c>
      <c r="E180">
        <v>5618.5190430000002</v>
      </c>
      <c r="F180">
        <v>5242.6899414</v>
      </c>
      <c r="G180">
        <v>5311.6601563000004</v>
      </c>
      <c r="H180">
        <v>5238.3701172000001</v>
      </c>
      <c r="I180">
        <v>5335.9902344000002</v>
      </c>
      <c r="J180">
        <v>5282.1777344000002</v>
      </c>
      <c r="L180" t="str">
        <f t="shared" si="17"/>
        <v>08AUG2025:11:00:00</v>
      </c>
      <c r="M180">
        <v>11</v>
      </c>
      <c r="N180">
        <f t="shared" si="18"/>
        <v>-156.4658202999999</v>
      </c>
      <c r="O180">
        <f t="shared" si="19"/>
        <v>-156.4658202999999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2.9002887597079945</v>
      </c>
    </row>
    <row r="181" spans="1:19" x14ac:dyDescent="0.25">
      <c r="A181" t="s">
        <v>205</v>
      </c>
      <c r="B181">
        <v>5739.1674805000002</v>
      </c>
      <c r="C181">
        <v>5532.1000977000003</v>
      </c>
      <c r="D181">
        <v>5678.4819336</v>
      </c>
      <c r="E181">
        <v>5831.4628905999998</v>
      </c>
      <c r="F181">
        <v>5644.2900391000003</v>
      </c>
      <c r="G181">
        <v>5678.4199219000002</v>
      </c>
      <c r="H181">
        <v>5532.1000977000003</v>
      </c>
      <c r="I181">
        <v>5706.7700194999998</v>
      </c>
      <c r="J181">
        <v>5640.3950194999998</v>
      </c>
      <c r="L181" t="str">
        <f t="shared" si="17"/>
        <v>08AUG2025:12:00:00</v>
      </c>
      <c r="M181">
        <v>12</v>
      </c>
      <c r="N181">
        <f t="shared" si="18"/>
        <v>-207.0673827999999</v>
      </c>
      <c r="O181">
        <f t="shared" si="19"/>
        <v>-207.0673827999999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3.6079689868531251</v>
      </c>
    </row>
    <row r="182" spans="1:19" x14ac:dyDescent="0.25">
      <c r="A182" t="s">
        <v>206</v>
      </c>
      <c r="B182">
        <v>5986.2324219000002</v>
      </c>
      <c r="C182">
        <v>5780.4902344000002</v>
      </c>
      <c r="D182">
        <v>6003.0898438000004</v>
      </c>
      <c r="E182">
        <v>6146.0859375</v>
      </c>
      <c r="F182">
        <v>5991.6298827999999</v>
      </c>
      <c r="G182">
        <v>6013.0600586</v>
      </c>
      <c r="H182">
        <v>5780.4902344000002</v>
      </c>
      <c r="I182">
        <v>6031.7202147999997</v>
      </c>
      <c r="J182">
        <v>5954.2250977000003</v>
      </c>
      <c r="L182" t="str">
        <f t="shared" si="17"/>
        <v>08AUG2025:13:00:00</v>
      </c>
      <c r="M182">
        <v>13</v>
      </c>
      <c r="N182">
        <f t="shared" si="18"/>
        <v>-205.7421875</v>
      </c>
      <c r="O182">
        <f t="shared" si="19"/>
        <v>-205.7421875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3.4369228088657882</v>
      </c>
    </row>
    <row r="183" spans="1:19" x14ac:dyDescent="0.25">
      <c r="A183" t="s">
        <v>207</v>
      </c>
      <c r="B183">
        <v>6238.4311522999997</v>
      </c>
      <c r="C183">
        <v>6012.6699219000002</v>
      </c>
      <c r="D183">
        <v>6323.7470702999999</v>
      </c>
      <c r="E183">
        <v>6426.9208983999997</v>
      </c>
      <c r="F183">
        <v>6275.8999022999997</v>
      </c>
      <c r="G183">
        <v>6309.3398438000004</v>
      </c>
      <c r="H183">
        <v>6012.6699219000002</v>
      </c>
      <c r="I183">
        <v>6297.2797852000003</v>
      </c>
      <c r="J183">
        <v>6223.7973633000001</v>
      </c>
      <c r="L183" t="str">
        <f t="shared" si="17"/>
        <v>08AUG2025:14:00:00</v>
      </c>
      <c r="M183">
        <v>14</v>
      </c>
      <c r="N183">
        <f t="shared" si="18"/>
        <v>-225.76123039999948</v>
      </c>
      <c r="O183">
        <f t="shared" si="19"/>
        <v>-225.76123039999948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3.6188782866789402</v>
      </c>
    </row>
    <row r="184" spans="1:19" x14ac:dyDescent="0.25">
      <c r="A184" t="s">
        <v>208</v>
      </c>
      <c r="B184">
        <v>6362.5175780999998</v>
      </c>
      <c r="C184">
        <v>6198.6899414</v>
      </c>
      <c r="D184">
        <v>6470.0195313000004</v>
      </c>
      <c r="E184">
        <v>6556.9179688000004</v>
      </c>
      <c r="F184">
        <v>6481.3300780999998</v>
      </c>
      <c r="G184">
        <v>6512.3901366999999</v>
      </c>
      <c r="H184">
        <v>6198.6899414</v>
      </c>
      <c r="I184">
        <v>6490.5400391000003</v>
      </c>
      <c r="J184">
        <v>6420.7373047000001</v>
      </c>
      <c r="L184" t="str">
        <f t="shared" si="17"/>
        <v>08AUG2025:15:00:00</v>
      </c>
      <c r="M184">
        <v>15</v>
      </c>
      <c r="N184">
        <f t="shared" si="18"/>
        <v>-163.82763669999986</v>
      </c>
      <c r="O184">
        <f t="shared" si="19"/>
        <v>-163.82763669999986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2.5748869797059597</v>
      </c>
    </row>
    <row r="185" spans="1:19" x14ac:dyDescent="0.25">
      <c r="A185" t="s">
        <v>209</v>
      </c>
      <c r="B185">
        <v>6428.1596680000002</v>
      </c>
      <c r="C185">
        <v>6285.0097655999998</v>
      </c>
      <c r="D185">
        <v>6628.4814452999999</v>
      </c>
      <c r="E185">
        <v>6713.1630858999997</v>
      </c>
      <c r="F185">
        <v>6564.4101563000004</v>
      </c>
      <c r="G185">
        <v>6588.3500977000003</v>
      </c>
      <c r="H185">
        <v>6285.0097655999998</v>
      </c>
      <c r="I185">
        <v>6554.1601563000004</v>
      </c>
      <c r="J185">
        <v>6497.9824219000002</v>
      </c>
      <c r="L185" t="str">
        <f t="shared" si="17"/>
        <v>08AUG2025:16:00:00</v>
      </c>
      <c r="M185">
        <v>16</v>
      </c>
      <c r="N185">
        <f t="shared" si="18"/>
        <v>-143.14990240000043</v>
      </c>
      <c r="O185">
        <f t="shared" si="19"/>
        <v>-143.14990240000043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2.226918897372983</v>
      </c>
    </row>
    <row r="186" spans="1:19" x14ac:dyDescent="0.25">
      <c r="A186" t="s">
        <v>210</v>
      </c>
      <c r="B186">
        <v>6404.6630858999997</v>
      </c>
      <c r="C186">
        <v>6323.7700194999998</v>
      </c>
      <c r="D186">
        <v>6608.8374022999997</v>
      </c>
      <c r="E186">
        <v>6626.8715819999998</v>
      </c>
      <c r="F186">
        <v>6565.8999022999997</v>
      </c>
      <c r="G186">
        <v>6580.2900391000003</v>
      </c>
      <c r="H186">
        <v>6323.7700194999998</v>
      </c>
      <c r="I186">
        <v>6531.5400391000003</v>
      </c>
      <c r="J186">
        <v>6500.375</v>
      </c>
      <c r="L186" t="str">
        <f t="shared" si="17"/>
        <v>08AUG2025:17:00:00</v>
      </c>
      <c r="M186">
        <v>17</v>
      </c>
      <c r="N186">
        <f t="shared" si="18"/>
        <v>-80.893066399999952</v>
      </c>
      <c r="O186">
        <f t="shared" si="19"/>
        <v>-80.893066399999952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1.2630339069370837</v>
      </c>
    </row>
    <row r="187" spans="1:19" x14ac:dyDescent="0.25">
      <c r="A187" t="s">
        <v>211</v>
      </c>
      <c r="B187">
        <v>6391.0849608999997</v>
      </c>
      <c r="C187">
        <v>6324.3598633000001</v>
      </c>
      <c r="D187">
        <v>6605.9433594000002</v>
      </c>
      <c r="E187">
        <v>6675.2041016000003</v>
      </c>
      <c r="F187">
        <v>6509.8300780999998</v>
      </c>
      <c r="G187">
        <v>6537.3701172000001</v>
      </c>
      <c r="H187">
        <v>6324.3598633000001</v>
      </c>
      <c r="I187">
        <v>6470.2099608999997</v>
      </c>
      <c r="J187">
        <v>6460.4423827999999</v>
      </c>
      <c r="L187" t="str">
        <f t="shared" si="17"/>
        <v>08AUG2025:18:00:00</v>
      </c>
      <c r="M187">
        <v>18</v>
      </c>
      <c r="N187">
        <f t="shared" si="18"/>
        <v>-66.725097599999572</v>
      </c>
      <c r="O187">
        <f t="shared" si="19"/>
        <v>-66.725097599999572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1.0440339630628737</v>
      </c>
    </row>
    <row r="188" spans="1:19" x14ac:dyDescent="0.25">
      <c r="A188" t="s">
        <v>212</v>
      </c>
      <c r="B188">
        <v>6358.2963866999999</v>
      </c>
      <c r="C188">
        <v>6233.4101563000004</v>
      </c>
      <c r="D188">
        <v>6475.8110352000003</v>
      </c>
      <c r="E188">
        <v>6620.2797852000003</v>
      </c>
      <c r="F188">
        <v>6362.1298827999999</v>
      </c>
      <c r="G188">
        <v>6415.7099608999997</v>
      </c>
      <c r="H188">
        <v>6233.4101563000004</v>
      </c>
      <c r="I188">
        <v>6326.3999022999997</v>
      </c>
      <c r="J188">
        <v>6334.4125977000003</v>
      </c>
      <c r="L188" t="str">
        <f t="shared" si="17"/>
        <v>08AUG2025:19:00:00</v>
      </c>
      <c r="M188">
        <v>19</v>
      </c>
      <c r="N188">
        <f t="shared" si="18"/>
        <v>-124.88623039999948</v>
      </c>
      <c r="O188">
        <f t="shared" si="19"/>
        <v>-124.88623039999948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1.9641460983358832</v>
      </c>
    </row>
    <row r="189" spans="1:19" x14ac:dyDescent="0.25">
      <c r="A189" t="s">
        <v>213</v>
      </c>
      <c r="B189">
        <v>6297.7485352000003</v>
      </c>
      <c r="C189">
        <v>6012.75</v>
      </c>
      <c r="D189">
        <v>6181.3051758000001</v>
      </c>
      <c r="E189">
        <v>6241.1440430000002</v>
      </c>
      <c r="F189">
        <v>6096.2900391000003</v>
      </c>
      <c r="G189">
        <v>6161.4301758000001</v>
      </c>
      <c r="H189">
        <v>6012.75</v>
      </c>
      <c r="I189">
        <v>6067.0297852000003</v>
      </c>
      <c r="J189">
        <v>6084.375</v>
      </c>
      <c r="L189" t="str">
        <f t="shared" si="17"/>
        <v>08AUG2025:20:00:00</v>
      </c>
      <c r="M189">
        <v>20</v>
      </c>
      <c r="N189">
        <f t="shared" si="18"/>
        <v>-284.99853520000033</v>
      </c>
      <c r="O189">
        <f t="shared" si="19"/>
        <v>-284.99853520000033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4.5254035407583881</v>
      </c>
    </row>
    <row r="190" spans="1:19" x14ac:dyDescent="0.25">
      <c r="A190" t="s">
        <v>214</v>
      </c>
      <c r="B190">
        <v>6132.8090819999998</v>
      </c>
      <c r="C190">
        <v>5813.5200194999998</v>
      </c>
      <c r="D190">
        <v>6028.2070313000004</v>
      </c>
      <c r="E190">
        <v>6054.3940430000002</v>
      </c>
      <c r="F190">
        <v>5855.3100586</v>
      </c>
      <c r="G190">
        <v>5945.5400391000003</v>
      </c>
      <c r="H190">
        <v>5813.5200194999998</v>
      </c>
      <c r="I190">
        <v>5860.3901366999999</v>
      </c>
      <c r="J190">
        <v>5868.6899414</v>
      </c>
      <c r="L190" t="str">
        <f t="shared" si="17"/>
        <v>08AUG2025:21:00:00</v>
      </c>
      <c r="M190">
        <v>21</v>
      </c>
      <c r="N190">
        <f t="shared" si="18"/>
        <v>-319.2890625</v>
      </c>
      <c r="O190">
        <f t="shared" si="19"/>
        <v>-319.2890625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5.2062449398127217</v>
      </c>
    </row>
    <row r="191" spans="1:19" x14ac:dyDescent="0.25">
      <c r="A191" t="s">
        <v>215</v>
      </c>
      <c r="B191">
        <v>5834.3833008000001</v>
      </c>
      <c r="C191">
        <v>5652.5498047000001</v>
      </c>
      <c r="D191">
        <v>5770.5537108999997</v>
      </c>
      <c r="E191">
        <v>5837.5673827999999</v>
      </c>
      <c r="F191">
        <v>5630.6699219000002</v>
      </c>
      <c r="G191">
        <v>5741.2001952999999</v>
      </c>
      <c r="H191">
        <v>5652.5498047000001</v>
      </c>
      <c r="I191">
        <v>5656.4902344000002</v>
      </c>
      <c r="J191">
        <v>5670.2275391000003</v>
      </c>
      <c r="L191" t="str">
        <f t="shared" si="17"/>
        <v>08AUG2025:22:00:00</v>
      </c>
      <c r="M191">
        <v>22</v>
      </c>
      <c r="N191">
        <f t="shared" si="18"/>
        <v>-181.83349610000005</v>
      </c>
      <c r="O191">
        <f t="shared" si="19"/>
        <v>-181.83349610000005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3.1165846795678882</v>
      </c>
    </row>
    <row r="192" spans="1:19" x14ac:dyDescent="0.25">
      <c r="A192" t="s">
        <v>216</v>
      </c>
      <c r="B192">
        <v>5535.9619141000003</v>
      </c>
      <c r="C192">
        <v>5391.6899414</v>
      </c>
      <c r="D192">
        <v>5526.0605469000002</v>
      </c>
      <c r="E192">
        <v>5602.6372069999998</v>
      </c>
      <c r="F192">
        <v>5334.0297852000003</v>
      </c>
      <c r="G192">
        <v>5455.9399414</v>
      </c>
      <c r="H192">
        <v>5391.6899414</v>
      </c>
      <c r="I192">
        <v>5378.9501952999999</v>
      </c>
      <c r="J192">
        <v>5390.1523438000004</v>
      </c>
      <c r="L192" t="str">
        <f t="shared" si="17"/>
        <v>08AUG2025:23:00:00</v>
      </c>
      <c r="M192">
        <v>23</v>
      </c>
      <c r="N192">
        <f t="shared" si="18"/>
        <v>-144.27197270000033</v>
      </c>
      <c r="O192">
        <f t="shared" si="19"/>
        <v>-144.27197270000033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2.6060868000652619</v>
      </c>
    </row>
    <row r="193" spans="1:19" x14ac:dyDescent="0.25">
      <c r="A193" t="s">
        <v>217</v>
      </c>
      <c r="B193">
        <v>5259.4897461</v>
      </c>
      <c r="C193">
        <v>5112.8901366999999</v>
      </c>
      <c r="D193">
        <v>5169.0429688000004</v>
      </c>
      <c r="E193">
        <v>5235.7773438000004</v>
      </c>
      <c r="F193">
        <v>5025.8500977000003</v>
      </c>
      <c r="G193">
        <v>5152.4702147999997</v>
      </c>
      <c r="H193">
        <v>5112.8901366999999</v>
      </c>
      <c r="I193">
        <v>5087.1401366999999</v>
      </c>
      <c r="J193">
        <v>5094.5878905999998</v>
      </c>
      <c r="L193" t="str">
        <f t="shared" si="17"/>
        <v>09AUG2025:00:00:00</v>
      </c>
      <c r="M193">
        <v>24</v>
      </c>
      <c r="N193">
        <f t="shared" si="18"/>
        <v>-146.59960940000019</v>
      </c>
      <c r="O193">
        <f t="shared" si="19"/>
        <v>-146.59960940000019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2.7873352069695785</v>
      </c>
    </row>
    <row r="194" spans="1:19" x14ac:dyDescent="0.25">
      <c r="A194" t="s">
        <v>218</v>
      </c>
      <c r="B194">
        <v>4979.7548827999999</v>
      </c>
      <c r="C194">
        <v>4905.2797852000003</v>
      </c>
      <c r="D194">
        <v>4973.4624022999997</v>
      </c>
      <c r="E194">
        <v>5061.2075194999998</v>
      </c>
      <c r="F194">
        <v>4791.1899414</v>
      </c>
      <c r="G194">
        <v>4847.8300780999998</v>
      </c>
      <c r="H194">
        <v>4905.2797852000003</v>
      </c>
      <c r="I194">
        <v>4853.4902344000002</v>
      </c>
      <c r="J194">
        <v>4849.4472655999998</v>
      </c>
      <c r="L194" t="str">
        <f t="shared" si="17"/>
        <v>09AUG2025:01:00:00</v>
      </c>
      <c r="M194">
        <v>1</v>
      </c>
      <c r="N194">
        <f t="shared" si="18"/>
        <v>-74.475097599999572</v>
      </c>
      <c r="O194">
        <f t="shared" si="19"/>
        <v>-74.475097599999572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1.4955574993708116</v>
      </c>
    </row>
    <row r="195" spans="1:19" x14ac:dyDescent="0.25">
      <c r="A195" t="s">
        <v>219</v>
      </c>
      <c r="B195">
        <v>4796.9306641000003</v>
      </c>
      <c r="C195">
        <v>4664.9799805000002</v>
      </c>
      <c r="D195">
        <v>4711.9350586</v>
      </c>
      <c r="E195">
        <v>4797.2363280999998</v>
      </c>
      <c r="F195">
        <v>4546.5400391000003</v>
      </c>
      <c r="G195">
        <v>4589.2402344000002</v>
      </c>
      <c r="H195">
        <v>4664.9799805000002</v>
      </c>
      <c r="I195">
        <v>4641.5097655999998</v>
      </c>
      <c r="J195">
        <v>4610.5673827999999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-131.95068360000005</v>
      </c>
      <c r="O195">
        <f t="shared" ref="O195:O258" si="26">IF(N195&lt;0,N195,"")</f>
        <v>-131.95068360000005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2.7507315164572348</v>
      </c>
    </row>
    <row r="196" spans="1:19" x14ac:dyDescent="0.25">
      <c r="A196" t="s">
        <v>220</v>
      </c>
      <c r="B196">
        <v>4635.7109375</v>
      </c>
      <c r="C196">
        <v>4453.4799805000002</v>
      </c>
      <c r="D196">
        <v>4560.4257813000004</v>
      </c>
      <c r="E196">
        <v>4649.5620116999999</v>
      </c>
      <c r="F196">
        <v>4334.3598633000001</v>
      </c>
      <c r="G196">
        <v>4368.3999022999997</v>
      </c>
      <c r="H196">
        <v>4453.4799805000002</v>
      </c>
      <c r="I196">
        <v>4435.5</v>
      </c>
      <c r="J196">
        <v>4397.9350586</v>
      </c>
      <c r="L196" t="str">
        <f t="shared" si="24"/>
        <v>09AUG2025:03:00:00</v>
      </c>
      <c r="M196">
        <v>3</v>
      </c>
      <c r="N196">
        <f t="shared" si="25"/>
        <v>-182.23095699999976</v>
      </c>
      <c r="O196">
        <f t="shared" si="26"/>
        <v>-182.23095699999976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3.9310250241417202</v>
      </c>
    </row>
    <row r="197" spans="1:19" x14ac:dyDescent="0.25">
      <c r="A197" t="s">
        <v>221</v>
      </c>
      <c r="B197">
        <v>4431.1474608999997</v>
      </c>
      <c r="C197">
        <v>4307.5200194999998</v>
      </c>
      <c r="D197">
        <v>4475.4316405999998</v>
      </c>
      <c r="E197">
        <v>4526.0581055000002</v>
      </c>
      <c r="F197">
        <v>4176.2402344000002</v>
      </c>
      <c r="G197">
        <v>4216.5498047000001</v>
      </c>
      <c r="H197">
        <v>4307.5200194999998</v>
      </c>
      <c r="I197">
        <v>4288.4702147999997</v>
      </c>
      <c r="J197">
        <v>4247.1953125</v>
      </c>
      <c r="L197" t="str">
        <f t="shared" si="24"/>
        <v>09AUG2025:04:00:00</v>
      </c>
      <c r="M197">
        <v>4</v>
      </c>
      <c r="N197">
        <f t="shared" si="25"/>
        <v>-123.62744139999995</v>
      </c>
      <c r="O197">
        <f t="shared" si="26"/>
        <v>-123.62744139999995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2.7899645067305046</v>
      </c>
    </row>
    <row r="198" spans="1:19" x14ac:dyDescent="0.25">
      <c r="A198" t="s">
        <v>222</v>
      </c>
      <c r="B198">
        <v>4274.7387694999998</v>
      </c>
      <c r="C198">
        <v>4211.3798827999999</v>
      </c>
      <c r="D198">
        <v>4291.2646483999997</v>
      </c>
      <c r="E198">
        <v>4347.2861327999999</v>
      </c>
      <c r="F198">
        <v>4066.9199219000002</v>
      </c>
      <c r="G198">
        <v>4108.2099608999997</v>
      </c>
      <c r="H198">
        <v>4211.3798827999999</v>
      </c>
      <c r="I198">
        <v>4174.7202147999997</v>
      </c>
      <c r="J198">
        <v>4140.3076172000001</v>
      </c>
      <c r="L198" t="str">
        <f t="shared" si="24"/>
        <v>09AUG2025:05:00:00</v>
      </c>
      <c r="M198">
        <v>5</v>
      </c>
      <c r="N198">
        <f t="shared" si="25"/>
        <v>-63.358886699999857</v>
      </c>
      <c r="O198">
        <f t="shared" si="26"/>
        <v>-63.358886699999857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1.4821697913346576</v>
      </c>
    </row>
    <row r="199" spans="1:19" x14ac:dyDescent="0.25">
      <c r="A199" t="s">
        <v>223</v>
      </c>
      <c r="B199">
        <v>4234.8989258000001</v>
      </c>
      <c r="C199">
        <v>4165.3500977000003</v>
      </c>
      <c r="D199">
        <v>4213.5009766000003</v>
      </c>
      <c r="E199">
        <v>4266.4296875</v>
      </c>
      <c r="F199">
        <v>4032.8898926000002</v>
      </c>
      <c r="G199">
        <v>4059.4099120999999</v>
      </c>
      <c r="H199">
        <v>4165.3500977000003</v>
      </c>
      <c r="I199">
        <v>4154.3300780999998</v>
      </c>
      <c r="J199">
        <v>4102.9951172000001</v>
      </c>
      <c r="L199" t="str">
        <f t="shared" si="24"/>
        <v>09AUG2025:06:00:00</v>
      </c>
      <c r="M199">
        <v>6</v>
      </c>
      <c r="N199">
        <f t="shared" si="25"/>
        <v>-69.54882809999981</v>
      </c>
      <c r="O199">
        <f t="shared" si="26"/>
        <v>-69.54882809999981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1.6422783475726419</v>
      </c>
    </row>
    <row r="200" spans="1:19" x14ac:dyDescent="0.25">
      <c r="A200" t="s">
        <v>224</v>
      </c>
      <c r="B200">
        <v>4247.1997069999998</v>
      </c>
      <c r="C200">
        <v>4161.6000977000003</v>
      </c>
      <c r="D200">
        <v>4158.4135741999999</v>
      </c>
      <c r="E200">
        <v>4172.4501952999999</v>
      </c>
      <c r="F200">
        <v>4028.9299316000001</v>
      </c>
      <c r="G200">
        <v>4065.1599120999999</v>
      </c>
      <c r="H200">
        <v>4161.6000977000003</v>
      </c>
      <c r="I200">
        <v>4139.1098633000001</v>
      </c>
      <c r="J200">
        <v>4098.6997069999998</v>
      </c>
      <c r="L200" t="str">
        <f t="shared" si="24"/>
        <v>09AUG2025:07:00:00</v>
      </c>
      <c r="M200">
        <v>7</v>
      </c>
      <c r="N200">
        <f t="shared" si="25"/>
        <v>-85.599609299999429</v>
      </c>
      <c r="O200">
        <f t="shared" si="26"/>
        <v>-85.599609299999429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2.0154364099931277</v>
      </c>
    </row>
    <row r="201" spans="1:19" x14ac:dyDescent="0.25">
      <c r="A201" t="s">
        <v>225</v>
      </c>
      <c r="B201">
        <v>4252.0761719000002</v>
      </c>
      <c r="C201">
        <v>4139.8798827999999</v>
      </c>
      <c r="D201">
        <v>4170.6596680000002</v>
      </c>
      <c r="E201">
        <v>4187.9726563000004</v>
      </c>
      <c r="F201">
        <v>3983.4499512000002</v>
      </c>
      <c r="G201">
        <v>4039.7600097999998</v>
      </c>
      <c r="H201">
        <v>4139.8798827999999</v>
      </c>
      <c r="I201">
        <v>4115.0400391000003</v>
      </c>
      <c r="J201">
        <v>4069.5324707</v>
      </c>
      <c r="L201" t="str">
        <f t="shared" si="24"/>
        <v>09AUG2025:08:00:00</v>
      </c>
      <c r="M201">
        <v>8</v>
      </c>
      <c r="N201">
        <f t="shared" si="25"/>
        <v>-112.19628910000029</v>
      </c>
      <c r="O201">
        <f t="shared" si="26"/>
        <v>-112.19628910000029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2.6386236879163536</v>
      </c>
    </row>
    <row r="202" spans="1:19" x14ac:dyDescent="0.25">
      <c r="A202" t="s">
        <v>226</v>
      </c>
      <c r="B202">
        <v>4700.6347655999998</v>
      </c>
      <c r="C202">
        <v>4413.2700194999998</v>
      </c>
      <c r="D202">
        <v>4571.9721680000002</v>
      </c>
      <c r="E202">
        <v>4640.0566405999998</v>
      </c>
      <c r="F202">
        <v>4290.1899414</v>
      </c>
      <c r="G202">
        <v>4328.0097655999998</v>
      </c>
      <c r="H202">
        <v>4413.2700194999998</v>
      </c>
      <c r="I202">
        <v>4441.6499022999997</v>
      </c>
      <c r="J202">
        <v>4368.2797852000003</v>
      </c>
      <c r="L202" t="str">
        <f t="shared" si="24"/>
        <v>09AUG2025:09:00:00</v>
      </c>
      <c r="M202">
        <v>9</v>
      </c>
      <c r="N202">
        <f t="shared" si="25"/>
        <v>-287.36474610000005</v>
      </c>
      <c r="O202">
        <f t="shared" si="26"/>
        <v>-287.36474610000005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6.11331789065982</v>
      </c>
    </row>
    <row r="203" spans="1:19" x14ac:dyDescent="0.25">
      <c r="A203" t="s">
        <v>227</v>
      </c>
      <c r="B203">
        <v>5269.2895508000001</v>
      </c>
      <c r="C203">
        <v>4766.9599608999997</v>
      </c>
      <c r="D203">
        <v>5019.078125</v>
      </c>
      <c r="E203">
        <v>5107.7363280999998</v>
      </c>
      <c r="F203">
        <v>4704.3598633000001</v>
      </c>
      <c r="G203">
        <v>4685.6098633000001</v>
      </c>
      <c r="H203">
        <v>4766.9599608999997</v>
      </c>
      <c r="I203">
        <v>4865.75</v>
      </c>
      <c r="J203">
        <v>4755.6699219000002</v>
      </c>
      <c r="L203" t="str">
        <f t="shared" si="24"/>
        <v>09AUG2025:10:00:00</v>
      </c>
      <c r="M203">
        <v>10</v>
      </c>
      <c r="N203">
        <f t="shared" si="25"/>
        <v>-502.32958990000043</v>
      </c>
      <c r="O203">
        <f t="shared" si="26"/>
        <v>-502.32958990000043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9.5331559417480705</v>
      </c>
    </row>
    <row r="204" spans="1:19" x14ac:dyDescent="0.25">
      <c r="A204" t="s">
        <v>228</v>
      </c>
      <c r="B204">
        <v>5519.5400391000003</v>
      </c>
      <c r="C204">
        <v>5088.0297852000003</v>
      </c>
      <c r="D204">
        <v>5343.2817383000001</v>
      </c>
      <c r="E204">
        <v>5443.1328125</v>
      </c>
      <c r="F204">
        <v>5114.3398438000004</v>
      </c>
      <c r="G204">
        <v>5030.9599608999997</v>
      </c>
      <c r="H204">
        <v>5088.0297852000003</v>
      </c>
      <c r="I204">
        <v>5244.9599608999997</v>
      </c>
      <c r="J204">
        <v>5119.5722655999998</v>
      </c>
      <c r="L204" t="str">
        <f t="shared" si="24"/>
        <v>09AUG2025:11:00:00</v>
      </c>
      <c r="M204">
        <v>11</v>
      </c>
      <c r="N204">
        <f t="shared" si="25"/>
        <v>-431.51025389999995</v>
      </c>
      <c r="O204">
        <f t="shared" si="26"/>
        <v>-431.51025389999995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7.8178661780368337</v>
      </c>
    </row>
    <row r="205" spans="1:19" x14ac:dyDescent="0.25">
      <c r="A205" t="s">
        <v>229</v>
      </c>
      <c r="B205">
        <v>5558.0371094000002</v>
      </c>
      <c r="C205">
        <v>5371.2299805000002</v>
      </c>
      <c r="D205">
        <v>5634.2836914</v>
      </c>
      <c r="E205">
        <v>5688.3725586</v>
      </c>
      <c r="F205">
        <v>5497.8901366999999</v>
      </c>
      <c r="G205">
        <v>5388.75</v>
      </c>
      <c r="H205">
        <v>5371.2299805000002</v>
      </c>
      <c r="I205">
        <v>5607.6699219000002</v>
      </c>
      <c r="J205">
        <v>5466.3852539</v>
      </c>
      <c r="L205" t="str">
        <f t="shared" si="24"/>
        <v>09AUG2025:12:00:00</v>
      </c>
      <c r="M205">
        <v>12</v>
      </c>
      <c r="N205">
        <f t="shared" si="25"/>
        <v>-186.80712889999995</v>
      </c>
      <c r="O205">
        <f t="shared" si="26"/>
        <v>-186.80712889999995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3.361027017686935</v>
      </c>
    </row>
    <row r="206" spans="1:19" x14ac:dyDescent="0.25">
      <c r="A206" t="s">
        <v>230</v>
      </c>
      <c r="B206">
        <v>5893.4199219000002</v>
      </c>
      <c r="C206">
        <v>5615.4301758000001</v>
      </c>
      <c r="D206">
        <v>5827.0644530999998</v>
      </c>
      <c r="E206">
        <v>5886.0053711</v>
      </c>
      <c r="F206">
        <v>5830.5</v>
      </c>
      <c r="G206">
        <v>5715.0097655999998</v>
      </c>
      <c r="H206">
        <v>5615.4301758000001</v>
      </c>
      <c r="I206">
        <v>5925.0097655999998</v>
      </c>
      <c r="J206">
        <v>5771.4873047000001</v>
      </c>
      <c r="L206" t="str">
        <f t="shared" si="24"/>
        <v>09AUG2025:13:00:00</v>
      </c>
      <c r="M206">
        <v>13</v>
      </c>
      <c r="N206">
        <f t="shared" si="25"/>
        <v>-277.98974610000005</v>
      </c>
      <c r="O206">
        <f t="shared" si="26"/>
        <v>-277.98974610000005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4.7169512741996833</v>
      </c>
    </row>
    <row r="207" spans="1:19" x14ac:dyDescent="0.25">
      <c r="A207" t="s">
        <v>231</v>
      </c>
      <c r="B207">
        <v>6210.8618164</v>
      </c>
      <c r="C207">
        <v>5823.0800780999998</v>
      </c>
      <c r="D207">
        <v>6070.6899414</v>
      </c>
      <c r="E207">
        <v>6118.2880858999997</v>
      </c>
      <c r="F207">
        <v>6103.1499022999997</v>
      </c>
      <c r="G207">
        <v>5993.6098633000001</v>
      </c>
      <c r="H207">
        <v>5823.0800780999998</v>
      </c>
      <c r="I207">
        <v>6153.7001952999999</v>
      </c>
      <c r="J207">
        <v>6018.3847655999998</v>
      </c>
      <c r="L207" t="str">
        <f t="shared" si="24"/>
        <v>09AUG2025:14:00:00</v>
      </c>
      <c r="M207">
        <v>14</v>
      </c>
      <c r="N207">
        <f t="shared" si="25"/>
        <v>-387.78173830000014</v>
      </c>
      <c r="O207">
        <f t="shared" si="26"/>
        <v>-387.78173830000014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6.2436059561983619</v>
      </c>
    </row>
    <row r="208" spans="1:19" x14ac:dyDescent="0.25">
      <c r="A208" t="s">
        <v>232</v>
      </c>
      <c r="B208">
        <v>6369.4228516000003</v>
      </c>
      <c r="C208">
        <v>6007.0297852000003</v>
      </c>
      <c r="D208">
        <v>6175.3305664</v>
      </c>
      <c r="E208">
        <v>6250.9868164</v>
      </c>
      <c r="F208">
        <v>6320.1801758000001</v>
      </c>
      <c r="G208">
        <v>6187.9101563000004</v>
      </c>
      <c r="H208">
        <v>6007.0297852000003</v>
      </c>
      <c r="I208">
        <v>6342.75</v>
      </c>
      <c r="J208">
        <v>6214.4672852000003</v>
      </c>
      <c r="L208" t="str">
        <f t="shared" si="24"/>
        <v>09AUG2025:15:00:00</v>
      </c>
      <c r="M208">
        <v>15</v>
      </c>
      <c r="N208">
        <f t="shared" si="25"/>
        <v>-362.39306639999995</v>
      </c>
      <c r="O208">
        <f t="shared" si="26"/>
        <v>-362.39306639999995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5.6895746261997147</v>
      </c>
    </row>
    <row r="209" spans="1:19" x14ac:dyDescent="0.25">
      <c r="A209" t="s">
        <v>233</v>
      </c>
      <c r="B209">
        <v>6333.6811522999997</v>
      </c>
      <c r="C209">
        <v>6112.6201172000001</v>
      </c>
      <c r="D209">
        <v>6316.5947266000003</v>
      </c>
      <c r="E209">
        <v>6301.7744141000003</v>
      </c>
      <c r="F209">
        <v>6435.9799805000002</v>
      </c>
      <c r="G209">
        <v>6299.3598633000001</v>
      </c>
      <c r="H209">
        <v>6112.6201172000001</v>
      </c>
      <c r="I209">
        <v>6411.0800780999998</v>
      </c>
      <c r="J209">
        <v>6314.7602539</v>
      </c>
      <c r="L209" t="str">
        <f t="shared" si="24"/>
        <v>09AUG2025:16:00:00</v>
      </c>
      <c r="M209">
        <v>16</v>
      </c>
      <c r="N209">
        <f t="shared" si="25"/>
        <v>-221.06103509999957</v>
      </c>
      <c r="O209">
        <f t="shared" si="26"/>
        <v>-221.06103509999957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3.4902457162644498</v>
      </c>
    </row>
    <row r="210" spans="1:19" x14ac:dyDescent="0.25">
      <c r="A210" t="s">
        <v>234</v>
      </c>
      <c r="B210">
        <v>6470.3481444999998</v>
      </c>
      <c r="C210">
        <v>6133.2900391000003</v>
      </c>
      <c r="D210">
        <v>6377.1347655999998</v>
      </c>
      <c r="E210">
        <v>6337.2714844000002</v>
      </c>
      <c r="F210">
        <v>6450.4702147999997</v>
      </c>
      <c r="G210">
        <v>6317.7700194999998</v>
      </c>
      <c r="H210">
        <v>6133.2900391000003</v>
      </c>
      <c r="I210">
        <v>6386.1000977000003</v>
      </c>
      <c r="J210">
        <v>6321.9077147999997</v>
      </c>
      <c r="L210" t="str">
        <f t="shared" si="24"/>
        <v>09AUG2025:17:00:00</v>
      </c>
      <c r="M210">
        <v>17</v>
      </c>
      <c r="N210">
        <f t="shared" si="25"/>
        <v>-337.05810539999948</v>
      </c>
      <c r="O210">
        <f t="shared" si="26"/>
        <v>-337.05810539999948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5.2092731004978381</v>
      </c>
    </row>
    <row r="211" spans="1:19" x14ac:dyDescent="0.25">
      <c r="A211" t="s">
        <v>235</v>
      </c>
      <c r="B211">
        <v>6413.6152344000002</v>
      </c>
      <c r="C211">
        <v>6128.1801758000001</v>
      </c>
      <c r="D211">
        <v>6295.7705077999999</v>
      </c>
      <c r="E211">
        <v>6258.1020508000001</v>
      </c>
      <c r="F211">
        <v>6428.1201172000001</v>
      </c>
      <c r="G211">
        <v>6283.6298827999999</v>
      </c>
      <c r="H211">
        <v>6128.1801758000001</v>
      </c>
      <c r="I211">
        <v>6316.2597655999998</v>
      </c>
      <c r="J211">
        <v>6289.0473633000001</v>
      </c>
      <c r="L211" t="str">
        <f t="shared" si="24"/>
        <v>09AUG2025:18:00:00</v>
      </c>
      <c r="M211">
        <v>18</v>
      </c>
      <c r="N211">
        <f t="shared" si="25"/>
        <v>-285.43505860000005</v>
      </c>
      <c r="O211">
        <f t="shared" si="26"/>
        <v>-285.43505860000005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4.4504549800406412</v>
      </c>
    </row>
    <row r="212" spans="1:19" x14ac:dyDescent="0.25">
      <c r="A212" t="s">
        <v>236</v>
      </c>
      <c r="B212">
        <v>6399.0087891000003</v>
      </c>
      <c r="C212">
        <v>6025.6699219000002</v>
      </c>
      <c r="D212">
        <v>6236.3222655999998</v>
      </c>
      <c r="E212">
        <v>6220.5693358999997</v>
      </c>
      <c r="F212">
        <v>6296.0600586</v>
      </c>
      <c r="G212">
        <v>6169.4501952999999</v>
      </c>
      <c r="H212">
        <v>6025.6699219000002</v>
      </c>
      <c r="I212">
        <v>6149.4399414</v>
      </c>
      <c r="J212">
        <v>6160.1547852000003</v>
      </c>
      <c r="L212" t="str">
        <f t="shared" si="24"/>
        <v>09AUG2025:19:00:00</v>
      </c>
      <c r="M212">
        <v>19</v>
      </c>
      <c r="N212">
        <f t="shared" si="25"/>
        <v>-373.3388672000001</v>
      </c>
      <c r="O212">
        <f t="shared" si="26"/>
        <v>-373.3388672000001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5.834323400773278</v>
      </c>
    </row>
    <row r="213" spans="1:19" x14ac:dyDescent="0.25">
      <c r="A213" t="s">
        <v>237</v>
      </c>
      <c r="B213">
        <v>6275.7250977000003</v>
      </c>
      <c r="C213">
        <v>5796.3901366999999</v>
      </c>
      <c r="D213">
        <v>6010.3320313000004</v>
      </c>
      <c r="E213">
        <v>6005.7055664</v>
      </c>
      <c r="F213">
        <v>6037.4702147999997</v>
      </c>
      <c r="G213">
        <v>5912.8598633000001</v>
      </c>
      <c r="H213">
        <v>5796.3901366999999</v>
      </c>
      <c r="I213">
        <v>5874.1499022999997</v>
      </c>
      <c r="J213">
        <v>5905.2177733999997</v>
      </c>
      <c r="L213" t="str">
        <f t="shared" si="24"/>
        <v>09AUG2025:20:00:00</v>
      </c>
      <c r="M213">
        <v>20</v>
      </c>
      <c r="N213">
        <f t="shared" si="25"/>
        <v>-479.33496100000048</v>
      </c>
      <c r="O213">
        <f t="shared" si="26"/>
        <v>-479.33496100000048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7.6379215714160686</v>
      </c>
    </row>
    <row r="214" spans="1:19" x14ac:dyDescent="0.25">
      <c r="A214" t="s">
        <v>238</v>
      </c>
      <c r="B214">
        <v>5967.1640625</v>
      </c>
      <c r="C214">
        <v>5608.8300780999998</v>
      </c>
      <c r="D214">
        <v>5836.0161133000001</v>
      </c>
      <c r="E214">
        <v>5840.3554688000004</v>
      </c>
      <c r="F214">
        <v>5816.2797852000003</v>
      </c>
      <c r="G214">
        <v>5698.3701172000001</v>
      </c>
      <c r="H214">
        <v>5608.8300780999998</v>
      </c>
      <c r="I214">
        <v>5665.3798827999999</v>
      </c>
      <c r="J214">
        <v>5697.2148438000004</v>
      </c>
      <c r="L214" t="str">
        <f t="shared" si="24"/>
        <v>09AUG2025:21:00:00</v>
      </c>
      <c r="M214">
        <v>21</v>
      </c>
      <c r="N214">
        <f t="shared" si="25"/>
        <v>-358.33398440000019</v>
      </c>
      <c r="O214">
        <f t="shared" si="26"/>
        <v>-358.33398440000019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6.005096904439271</v>
      </c>
    </row>
    <row r="215" spans="1:19" x14ac:dyDescent="0.25">
      <c r="A215" t="s">
        <v>239</v>
      </c>
      <c r="B215">
        <v>5754.5810547000001</v>
      </c>
      <c r="C215">
        <v>5451.3300780999998</v>
      </c>
      <c r="D215">
        <v>5711.5288086</v>
      </c>
      <c r="E215">
        <v>5656.6303711</v>
      </c>
      <c r="F215">
        <v>5583.4301758000001</v>
      </c>
      <c r="G215">
        <v>5494.7299805000002</v>
      </c>
      <c r="H215">
        <v>5451.3300780999998</v>
      </c>
      <c r="I215">
        <v>5463.4501952999999</v>
      </c>
      <c r="J215">
        <v>5498.2353516000003</v>
      </c>
      <c r="L215" t="str">
        <f t="shared" si="24"/>
        <v>09AUG2025:22:00:00</v>
      </c>
      <c r="M215">
        <v>22</v>
      </c>
      <c r="N215">
        <f t="shared" si="25"/>
        <v>-303.25097660000029</v>
      </c>
      <c r="O215">
        <f t="shared" si="26"/>
        <v>-303.25097660000029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5.2697316054367311</v>
      </c>
    </row>
    <row r="216" spans="1:19" x14ac:dyDescent="0.25">
      <c r="A216" t="s">
        <v>240</v>
      </c>
      <c r="B216">
        <v>5494.3261719000002</v>
      </c>
      <c r="C216">
        <v>5207.8701172000001</v>
      </c>
      <c r="D216">
        <v>5428.8632813000004</v>
      </c>
      <c r="E216">
        <v>5391.8427733999997</v>
      </c>
      <c r="F216">
        <v>5293.6000977000003</v>
      </c>
      <c r="G216">
        <v>5226.7900391000003</v>
      </c>
      <c r="H216">
        <v>5207.8701172000001</v>
      </c>
      <c r="I216">
        <v>5214.5800780999998</v>
      </c>
      <c r="J216">
        <v>5235.7099608999997</v>
      </c>
      <c r="L216" t="str">
        <f t="shared" si="24"/>
        <v>09AUG2025:23:00:00</v>
      </c>
      <c r="M216">
        <v>23</v>
      </c>
      <c r="N216">
        <f t="shared" si="25"/>
        <v>-286.4560547000001</v>
      </c>
      <c r="O216">
        <f t="shared" si="26"/>
        <v>-286.4560547000001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5.2136703526092329</v>
      </c>
    </row>
    <row r="217" spans="1:19" x14ac:dyDescent="0.25">
      <c r="A217" t="s">
        <v>241</v>
      </c>
      <c r="B217">
        <v>5274.1699219000002</v>
      </c>
      <c r="C217">
        <v>4956.4902344000002</v>
      </c>
      <c r="D217">
        <v>5140.6040039</v>
      </c>
      <c r="E217">
        <v>5065.34375</v>
      </c>
      <c r="F217">
        <v>5007.6499022999997</v>
      </c>
      <c r="G217">
        <v>4958.3300780999998</v>
      </c>
      <c r="H217">
        <v>4956.4902344000002</v>
      </c>
      <c r="I217">
        <v>4974.0097655999998</v>
      </c>
      <c r="J217">
        <v>4974.1201172000001</v>
      </c>
      <c r="L217" t="str">
        <f t="shared" si="24"/>
        <v>10AUG2025:00:00:00</v>
      </c>
      <c r="M217">
        <v>24</v>
      </c>
      <c r="N217">
        <f t="shared" si="25"/>
        <v>-317.6796875</v>
      </c>
      <c r="O217">
        <f t="shared" si="26"/>
        <v>-317.6796875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6.0233115770672221</v>
      </c>
    </row>
    <row r="218" spans="1:19" x14ac:dyDescent="0.25">
      <c r="A218" t="s">
        <v>242</v>
      </c>
      <c r="B218">
        <v>5032.4755858999997</v>
      </c>
      <c r="C218">
        <v>4769.7299805000002</v>
      </c>
      <c r="D218">
        <v>4971.9716797000001</v>
      </c>
      <c r="E218">
        <v>4921.0190430000002</v>
      </c>
      <c r="F218">
        <v>4753.9501952999999</v>
      </c>
      <c r="G218">
        <v>4799.5400391000003</v>
      </c>
      <c r="H218">
        <v>4769.7299805000002</v>
      </c>
      <c r="I218">
        <v>4746.1201172000001</v>
      </c>
      <c r="J218">
        <v>4767.3349608999997</v>
      </c>
      <c r="L218" t="str">
        <f t="shared" si="24"/>
        <v>10AUG2025:01:00:00</v>
      </c>
      <c r="M218">
        <v>1</v>
      </c>
      <c r="N218">
        <f t="shared" si="25"/>
        <v>-262.74560539999948</v>
      </c>
      <c r="O218">
        <f t="shared" si="26"/>
        <v>-262.74560539999948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5.2210010940969216</v>
      </c>
    </row>
    <row r="219" spans="1:19" x14ac:dyDescent="0.25">
      <c r="A219" t="s">
        <v>243</v>
      </c>
      <c r="B219">
        <v>4730.3720702999999</v>
      </c>
      <c r="C219">
        <v>4554.2402344000002</v>
      </c>
      <c r="D219">
        <v>4696.1796875</v>
      </c>
      <c r="E219">
        <v>4673.2573241999999</v>
      </c>
      <c r="F219">
        <v>4536.1201172000001</v>
      </c>
      <c r="G219">
        <v>4570.6801758000001</v>
      </c>
      <c r="H219">
        <v>4554.2402344000002</v>
      </c>
      <c r="I219">
        <v>4554.3798827999999</v>
      </c>
      <c r="J219">
        <v>4553.8554688000004</v>
      </c>
      <c r="L219" t="str">
        <f t="shared" si="24"/>
        <v>10AUG2025:02:00:00</v>
      </c>
      <c r="M219">
        <v>2</v>
      </c>
      <c r="N219">
        <f t="shared" si="25"/>
        <v>-176.13183589999971</v>
      </c>
      <c r="O219">
        <f t="shared" si="26"/>
        <v>-176.13183589999971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3.7234245696201533</v>
      </c>
    </row>
    <row r="220" spans="1:19" x14ac:dyDescent="0.25">
      <c r="A220" t="s">
        <v>244</v>
      </c>
      <c r="B220">
        <v>4560.9838866999999</v>
      </c>
      <c r="C220">
        <v>4364.2099608999997</v>
      </c>
      <c r="D220">
        <v>4476.9726563000004</v>
      </c>
      <c r="E220">
        <v>4491.8945313000004</v>
      </c>
      <c r="F220">
        <v>4331.2597655999998</v>
      </c>
      <c r="G220">
        <v>4363.6699219000002</v>
      </c>
      <c r="H220">
        <v>4364.2099608999997</v>
      </c>
      <c r="I220">
        <v>4371.8300780999998</v>
      </c>
      <c r="J220">
        <v>4357.7421875</v>
      </c>
      <c r="L220" t="str">
        <f t="shared" si="24"/>
        <v>10AUG2025:03:00:00</v>
      </c>
      <c r="M220">
        <v>3</v>
      </c>
      <c r="N220">
        <f t="shared" si="25"/>
        <v>-196.77392580000014</v>
      </c>
      <c r="O220">
        <f t="shared" si="26"/>
        <v>-196.77392580000014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4.3142868005695068</v>
      </c>
    </row>
    <row r="221" spans="1:19" x14ac:dyDescent="0.25">
      <c r="A221" t="s">
        <v>245</v>
      </c>
      <c r="B221">
        <v>4353.4428711</v>
      </c>
      <c r="C221">
        <v>4228.7099608999997</v>
      </c>
      <c r="D221">
        <v>4360.3203125</v>
      </c>
      <c r="E221">
        <v>4340.6372069999998</v>
      </c>
      <c r="F221">
        <v>4170.8901366999999</v>
      </c>
      <c r="G221">
        <v>4195.1298827999999</v>
      </c>
      <c r="H221">
        <v>4228.7099608999997</v>
      </c>
      <c r="I221">
        <v>4202.3798827999999</v>
      </c>
      <c r="J221">
        <v>4199.2773438000004</v>
      </c>
      <c r="L221" t="str">
        <f t="shared" si="24"/>
        <v>10AUG2025:04:00:00</v>
      </c>
      <c r="M221">
        <v>4</v>
      </c>
      <c r="N221">
        <f t="shared" si="25"/>
        <v>-124.73291020000033</v>
      </c>
      <c r="O221">
        <f t="shared" si="26"/>
        <v>-124.73291020000033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2.8651555537349598</v>
      </c>
    </row>
    <row r="222" spans="1:19" x14ac:dyDescent="0.25">
      <c r="A222" t="s">
        <v>246</v>
      </c>
      <c r="B222">
        <v>4238.1752930000002</v>
      </c>
      <c r="C222">
        <v>4122.5800780999998</v>
      </c>
      <c r="D222">
        <v>4190.890625</v>
      </c>
      <c r="E222">
        <v>4207.5820313000004</v>
      </c>
      <c r="F222">
        <v>4045.1899414</v>
      </c>
      <c r="G222">
        <v>4054.0800780999998</v>
      </c>
      <c r="H222">
        <v>4122.5800780999998</v>
      </c>
      <c r="I222">
        <v>4068.3500976999999</v>
      </c>
      <c r="J222">
        <v>4072.5498047000001</v>
      </c>
      <c r="L222" t="str">
        <f t="shared" si="24"/>
        <v>10AUG2025:05:00:00</v>
      </c>
      <c r="M222">
        <v>5</v>
      </c>
      <c r="N222">
        <f t="shared" si="25"/>
        <v>-115.59521490000043</v>
      </c>
      <c r="O222">
        <f t="shared" si="26"/>
        <v>-115.59521490000043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2.7274760223090286</v>
      </c>
    </row>
    <row r="223" spans="1:19" x14ac:dyDescent="0.25">
      <c r="A223" t="s">
        <v>247</v>
      </c>
      <c r="B223">
        <v>4165.2949219000002</v>
      </c>
      <c r="C223">
        <v>4069.2399902000002</v>
      </c>
      <c r="D223">
        <v>4096.6748047000001</v>
      </c>
      <c r="E223">
        <v>4091.9448241999999</v>
      </c>
      <c r="F223">
        <v>3987.2299804999998</v>
      </c>
      <c r="G223">
        <v>3980.5300293</v>
      </c>
      <c r="H223">
        <v>4069.2399902000002</v>
      </c>
      <c r="I223">
        <v>4011.75</v>
      </c>
      <c r="J223">
        <v>4012.1875</v>
      </c>
      <c r="L223" t="str">
        <f t="shared" si="24"/>
        <v>10AUG2025:06:00:00</v>
      </c>
      <c r="M223">
        <v>6</v>
      </c>
      <c r="N223">
        <f t="shared" si="25"/>
        <v>-96.054931699999997</v>
      </c>
      <c r="O223">
        <f t="shared" si="26"/>
        <v>-96.054931699999997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2.3060775647594367</v>
      </c>
    </row>
    <row r="224" spans="1:19" x14ac:dyDescent="0.25">
      <c r="A224" t="s">
        <v>248</v>
      </c>
      <c r="B224">
        <v>4126.4306641000003</v>
      </c>
      <c r="C224">
        <v>4046.2399902000002</v>
      </c>
      <c r="D224">
        <v>4034.8432616999999</v>
      </c>
      <c r="E224">
        <v>3997.6940918</v>
      </c>
      <c r="F224">
        <v>3968.0100097999998</v>
      </c>
      <c r="G224">
        <v>3963.9099120999999</v>
      </c>
      <c r="H224">
        <v>4046.2399902000002</v>
      </c>
      <c r="I224">
        <v>3977.2199707</v>
      </c>
      <c r="J224">
        <v>3988.8449707</v>
      </c>
      <c r="L224" t="str">
        <f t="shared" si="24"/>
        <v>10AUG2025:07:00:00</v>
      </c>
      <c r="M224">
        <v>7</v>
      </c>
      <c r="N224">
        <f t="shared" si="25"/>
        <v>-80.190673900000093</v>
      </c>
      <c r="O224">
        <f t="shared" si="26"/>
        <v>-80.190673900000093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1.9433423320949019</v>
      </c>
    </row>
    <row r="225" spans="1:19" x14ac:dyDescent="0.25">
      <c r="A225" t="s">
        <v>249</v>
      </c>
      <c r="B225">
        <v>4219.3808594000002</v>
      </c>
      <c r="C225">
        <v>4017.9899902000002</v>
      </c>
      <c r="D225">
        <v>4059.8337402000002</v>
      </c>
      <c r="E225">
        <v>4039.9768066000001</v>
      </c>
      <c r="F225">
        <v>3906.8200683999999</v>
      </c>
      <c r="G225">
        <v>3920.3100586</v>
      </c>
      <c r="H225">
        <v>4017.9899902000002</v>
      </c>
      <c r="I225">
        <v>3945.5500487999998</v>
      </c>
      <c r="J225">
        <v>3947.6674804999998</v>
      </c>
      <c r="L225" t="str">
        <f t="shared" si="24"/>
        <v>10AUG2025:08:00:00</v>
      </c>
      <c r="M225">
        <v>8</v>
      </c>
      <c r="N225">
        <f t="shared" si="25"/>
        <v>-201.3908692</v>
      </c>
      <c r="O225">
        <f t="shared" si="26"/>
        <v>-201.3908692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4.7729957524772475</v>
      </c>
    </row>
    <row r="226" spans="1:19" x14ac:dyDescent="0.25">
      <c r="A226" t="s">
        <v>250</v>
      </c>
      <c r="B226">
        <v>4610.8217772999997</v>
      </c>
      <c r="C226">
        <v>4274.8198241999999</v>
      </c>
      <c r="D226">
        <v>4542.2236327999999</v>
      </c>
      <c r="E226">
        <v>4603.2241211</v>
      </c>
      <c r="F226">
        <v>4207.6601563000004</v>
      </c>
      <c r="G226">
        <v>4196.2700194999998</v>
      </c>
      <c r="H226">
        <v>4274.8198241999999</v>
      </c>
      <c r="I226">
        <v>4241.8999022999997</v>
      </c>
      <c r="J226">
        <v>4230.1625977000003</v>
      </c>
      <c r="L226" t="str">
        <f t="shared" si="24"/>
        <v>10AUG2025:09:00:00</v>
      </c>
      <c r="M226">
        <v>9</v>
      </c>
      <c r="N226">
        <f t="shared" si="25"/>
        <v>-336.00195309999981</v>
      </c>
      <c r="O226">
        <f t="shared" si="26"/>
        <v>-336.00195309999981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7.2872465978668881</v>
      </c>
    </row>
    <row r="227" spans="1:19" x14ac:dyDescent="0.25">
      <c r="A227" t="s">
        <v>251</v>
      </c>
      <c r="B227">
        <v>5143.9873047000001</v>
      </c>
      <c r="C227">
        <v>4620.3198241999999</v>
      </c>
      <c r="D227">
        <v>4846.7856444999998</v>
      </c>
      <c r="E227">
        <v>4846.0400391000003</v>
      </c>
      <c r="F227">
        <v>4633.4301758000001</v>
      </c>
      <c r="G227">
        <v>4569.9702147999997</v>
      </c>
      <c r="H227">
        <v>4620.3198241999999</v>
      </c>
      <c r="I227">
        <v>4642.8100586</v>
      </c>
      <c r="J227">
        <v>4616.6328125</v>
      </c>
      <c r="L227" t="str">
        <f t="shared" si="24"/>
        <v>10AUG2025:10:00:00</v>
      </c>
      <c r="M227">
        <v>10</v>
      </c>
      <c r="N227">
        <f t="shared" si="25"/>
        <v>-523.66748050000024</v>
      </c>
      <c r="O227">
        <f t="shared" si="26"/>
        <v>-523.66748050000024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10.180186098467457</v>
      </c>
    </row>
    <row r="228" spans="1:19" x14ac:dyDescent="0.25">
      <c r="A228" t="s">
        <v>252</v>
      </c>
      <c r="B228">
        <v>5503.3461914</v>
      </c>
      <c r="C228">
        <v>4929.3198241999999</v>
      </c>
      <c r="D228">
        <v>5096.4277344000002</v>
      </c>
      <c r="E228">
        <v>5145.9028319999998</v>
      </c>
      <c r="F228">
        <v>5046.4301758000001</v>
      </c>
      <c r="G228">
        <v>4928.5698241999999</v>
      </c>
      <c r="H228">
        <v>4929.3198241999999</v>
      </c>
      <c r="I228">
        <v>5008.7900391000003</v>
      </c>
      <c r="J228">
        <v>4978.2773438000004</v>
      </c>
      <c r="L228" t="str">
        <f t="shared" si="24"/>
        <v>10AUG2025:11:00:00</v>
      </c>
      <c r="M228">
        <v>11</v>
      </c>
      <c r="N228">
        <f t="shared" si="25"/>
        <v>-574.0263672000001</v>
      </c>
      <c r="O228">
        <f t="shared" si="26"/>
        <v>-574.0263672000001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10.430497141848406</v>
      </c>
    </row>
    <row r="229" spans="1:19" x14ac:dyDescent="0.25">
      <c r="A229" t="s">
        <v>253</v>
      </c>
      <c r="B229">
        <v>5525.9433594000002</v>
      </c>
      <c r="C229">
        <v>5192.9799805000002</v>
      </c>
      <c r="D229">
        <v>5426.2724608999997</v>
      </c>
      <c r="E229">
        <v>5432.6962891000003</v>
      </c>
      <c r="F229">
        <v>5433.6899414</v>
      </c>
      <c r="G229">
        <v>5292.3999022999997</v>
      </c>
      <c r="H229">
        <v>5192.9799805000002</v>
      </c>
      <c r="I229">
        <v>5340.0097655999998</v>
      </c>
      <c r="J229">
        <v>5314.7700194999998</v>
      </c>
      <c r="L229" t="str">
        <f t="shared" si="24"/>
        <v>10AUG2025:12:00:00</v>
      </c>
      <c r="M229">
        <v>12</v>
      </c>
      <c r="N229">
        <f t="shared" si="25"/>
        <v>-332.96337889999995</v>
      </c>
      <c r="O229">
        <f t="shared" si="26"/>
        <v>-332.96337889999995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6.0254576864890756</v>
      </c>
    </row>
    <row r="230" spans="1:19" x14ac:dyDescent="0.25">
      <c r="A230" t="s">
        <v>254</v>
      </c>
      <c r="B230">
        <v>5847.4887694999998</v>
      </c>
      <c r="C230">
        <v>5429.0400391000003</v>
      </c>
      <c r="D230">
        <v>5672.5219727000003</v>
      </c>
      <c r="E230">
        <v>5652.5771483999997</v>
      </c>
      <c r="F230">
        <v>5764.1801758000001</v>
      </c>
      <c r="G230">
        <v>5630.1801758000001</v>
      </c>
      <c r="H230">
        <v>5429.0400391000003</v>
      </c>
      <c r="I230">
        <v>5635.75</v>
      </c>
      <c r="J230">
        <v>5614.7875977000003</v>
      </c>
      <c r="L230" t="str">
        <f t="shared" si="24"/>
        <v>10AUG2025:13:00:00</v>
      </c>
      <c r="M230">
        <v>13</v>
      </c>
      <c r="N230">
        <f t="shared" si="25"/>
        <v>-418.44873039999948</v>
      </c>
      <c r="O230">
        <f t="shared" si="26"/>
        <v>-418.44873039999948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7.1560416256392356</v>
      </c>
    </row>
    <row r="231" spans="1:19" x14ac:dyDescent="0.25">
      <c r="A231" t="s">
        <v>255</v>
      </c>
      <c r="B231">
        <v>6122.1992188000004</v>
      </c>
      <c r="C231">
        <v>5617.0297852000003</v>
      </c>
      <c r="D231">
        <v>5942.796875</v>
      </c>
      <c r="E231">
        <v>5895.9550780999998</v>
      </c>
      <c r="F231">
        <v>6037.8500977000003</v>
      </c>
      <c r="G231">
        <v>5904.0498047000001</v>
      </c>
      <c r="H231">
        <v>5617.0297852000003</v>
      </c>
      <c r="I231">
        <v>5848.1401366999999</v>
      </c>
      <c r="J231">
        <v>5851.7675780999998</v>
      </c>
      <c r="L231" t="str">
        <f t="shared" si="24"/>
        <v>10AUG2025:14:00:00</v>
      </c>
      <c r="M231">
        <v>14</v>
      </c>
      <c r="N231">
        <f t="shared" si="25"/>
        <v>-505.16943360000005</v>
      </c>
      <c r="O231">
        <f t="shared" si="26"/>
        <v>-505.16943360000005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8.2514373601030471</v>
      </c>
    </row>
    <row r="232" spans="1:19" x14ac:dyDescent="0.25">
      <c r="A232" t="s">
        <v>256</v>
      </c>
      <c r="B232">
        <v>6257.2924805000002</v>
      </c>
      <c r="C232">
        <v>5792.4199219000002</v>
      </c>
      <c r="D232">
        <v>6088.5664063000004</v>
      </c>
      <c r="E232">
        <v>5978.9091797000001</v>
      </c>
      <c r="F232">
        <v>6256.6699219000002</v>
      </c>
      <c r="G232">
        <v>6094.0600586</v>
      </c>
      <c r="H232">
        <v>5792.4199219000002</v>
      </c>
      <c r="I232">
        <v>6035.8500977000003</v>
      </c>
      <c r="J232">
        <v>6044.75</v>
      </c>
      <c r="L232" t="str">
        <f t="shared" si="24"/>
        <v>10AUG2025:15:00:00</v>
      </c>
      <c r="M232">
        <v>15</v>
      </c>
      <c r="N232">
        <f t="shared" si="25"/>
        <v>-464.87255860000005</v>
      </c>
      <c r="O232">
        <f t="shared" si="26"/>
        <v>-464.87255860000005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7.4292924623343417</v>
      </c>
    </row>
    <row r="233" spans="1:19" x14ac:dyDescent="0.25">
      <c r="A233" t="s">
        <v>257</v>
      </c>
      <c r="B233">
        <v>6383.9716797000001</v>
      </c>
      <c r="C233">
        <v>5892.5</v>
      </c>
      <c r="D233">
        <v>6173.5971680000002</v>
      </c>
      <c r="E233">
        <v>6026.4467772999997</v>
      </c>
      <c r="F233">
        <v>6374</v>
      </c>
      <c r="G233">
        <v>6202.2797852000003</v>
      </c>
      <c r="H233">
        <v>5892.5</v>
      </c>
      <c r="I233">
        <v>6126.3701172000001</v>
      </c>
      <c r="J233">
        <v>6148.7871094000002</v>
      </c>
      <c r="L233" t="str">
        <f t="shared" si="24"/>
        <v>10AUG2025:16:00:00</v>
      </c>
      <c r="M233">
        <v>16</v>
      </c>
      <c r="N233">
        <f t="shared" si="25"/>
        <v>-491.4716797000001</v>
      </c>
      <c r="O233">
        <f t="shared" si="26"/>
        <v>-491.4716797000001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7.69852537508587</v>
      </c>
    </row>
    <row r="234" spans="1:19" x14ac:dyDescent="0.25">
      <c r="A234" t="s">
        <v>258</v>
      </c>
      <c r="B234">
        <v>6360.2685547000001</v>
      </c>
      <c r="C234">
        <v>5915.5600586</v>
      </c>
      <c r="D234">
        <v>6186.2543944999998</v>
      </c>
      <c r="E234">
        <v>6011.8823241999999</v>
      </c>
      <c r="F234">
        <v>6403.1801758000001</v>
      </c>
      <c r="G234">
        <v>6210.3100586</v>
      </c>
      <c r="H234">
        <v>5915.5600586</v>
      </c>
      <c r="I234">
        <v>6125.1201172000001</v>
      </c>
      <c r="J234">
        <v>6163.5429688000004</v>
      </c>
      <c r="L234" t="str">
        <f t="shared" si="24"/>
        <v>10AUG2025:17:00:00</v>
      </c>
      <c r="M234">
        <v>17</v>
      </c>
      <c r="N234">
        <f t="shared" si="25"/>
        <v>-444.70849610000005</v>
      </c>
      <c r="O234">
        <f t="shared" si="26"/>
        <v>-444.70849610000005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6.9919767109735824</v>
      </c>
    </row>
    <row r="235" spans="1:19" x14ac:dyDescent="0.25">
      <c r="A235" t="s">
        <v>259</v>
      </c>
      <c r="B235">
        <v>6283.3251952999999</v>
      </c>
      <c r="C235">
        <v>5939.5600586</v>
      </c>
      <c r="D235">
        <v>6128.4907227000003</v>
      </c>
      <c r="E235">
        <v>5993.1591797000001</v>
      </c>
      <c r="F235">
        <v>6425.9702147999997</v>
      </c>
      <c r="G235">
        <v>6194.5898438000004</v>
      </c>
      <c r="H235">
        <v>5939.5600586</v>
      </c>
      <c r="I235">
        <v>6104.4902344000002</v>
      </c>
      <c r="J235">
        <v>6166.1528319999998</v>
      </c>
      <c r="L235" t="str">
        <f t="shared" si="24"/>
        <v>10AUG2025:18:00:00</v>
      </c>
      <c r="M235">
        <v>18</v>
      </c>
      <c r="N235">
        <f t="shared" si="25"/>
        <v>-343.76513669999986</v>
      </c>
      <c r="O235">
        <f t="shared" si="26"/>
        <v>-343.76513669999986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5.4710702695626852</v>
      </c>
    </row>
    <row r="236" spans="1:19" x14ac:dyDescent="0.25">
      <c r="A236" t="s">
        <v>260</v>
      </c>
      <c r="B236">
        <v>6510.9042969000002</v>
      </c>
      <c r="C236">
        <v>5882.2202147999997</v>
      </c>
      <c r="D236">
        <v>6124.7441405999998</v>
      </c>
      <c r="E236">
        <v>6009.2470702999999</v>
      </c>
      <c r="F236">
        <v>6332.3999022999997</v>
      </c>
      <c r="G236">
        <v>6127.0498047000001</v>
      </c>
      <c r="H236">
        <v>5882.2202147999997</v>
      </c>
      <c r="I236">
        <v>6010.6899414</v>
      </c>
      <c r="J236">
        <v>6088.0898438000004</v>
      </c>
      <c r="L236" t="str">
        <f t="shared" si="24"/>
        <v>10AUG2025:19:00:00</v>
      </c>
      <c r="M236">
        <v>19</v>
      </c>
      <c r="N236">
        <f t="shared" si="25"/>
        <v>-628.68408210000052</v>
      </c>
      <c r="O236">
        <f t="shared" si="26"/>
        <v>-628.68408210000052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9.6558642767845981</v>
      </c>
    </row>
    <row r="237" spans="1:19" x14ac:dyDescent="0.25">
      <c r="A237" t="s">
        <v>261</v>
      </c>
      <c r="B237">
        <v>6380.8837891000003</v>
      </c>
      <c r="C237">
        <v>5703.6401366999999</v>
      </c>
      <c r="D237">
        <v>5967.6435547000001</v>
      </c>
      <c r="E237">
        <v>5929.7036133000001</v>
      </c>
      <c r="F237">
        <v>6112.8901366999999</v>
      </c>
      <c r="G237">
        <v>5920.0097655999998</v>
      </c>
      <c r="H237">
        <v>5703.6401366999999</v>
      </c>
      <c r="I237">
        <v>5798</v>
      </c>
      <c r="J237">
        <v>5883.6352539</v>
      </c>
      <c r="L237" t="str">
        <f t="shared" si="24"/>
        <v>10AUG2025:20:00:00</v>
      </c>
      <c r="M237">
        <v>20</v>
      </c>
      <c r="N237">
        <f t="shared" si="25"/>
        <v>-677.24365240000043</v>
      </c>
      <c r="O237">
        <f t="shared" si="26"/>
        <v>-677.24365240000043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10.613634016605763</v>
      </c>
    </row>
    <row r="238" spans="1:19" x14ac:dyDescent="0.25">
      <c r="A238" t="s">
        <v>262</v>
      </c>
      <c r="B238">
        <v>5985.9511719000002</v>
      </c>
      <c r="C238">
        <v>5569.9501952999999</v>
      </c>
      <c r="D238">
        <v>5884.1733397999997</v>
      </c>
      <c r="E238">
        <v>5849.2089844000002</v>
      </c>
      <c r="F238">
        <v>5912.8598633000001</v>
      </c>
      <c r="G238">
        <v>5752.7402344000002</v>
      </c>
      <c r="H238">
        <v>5569.9501952999999</v>
      </c>
      <c r="I238">
        <v>5647.9599608999997</v>
      </c>
      <c r="J238">
        <v>5720.8779297000001</v>
      </c>
      <c r="L238" t="str">
        <f t="shared" si="24"/>
        <v>10AUG2025:21:00:00</v>
      </c>
      <c r="M238">
        <v>21</v>
      </c>
      <c r="N238">
        <f t="shared" si="25"/>
        <v>-416.00097660000029</v>
      </c>
      <c r="O238">
        <f t="shared" si="26"/>
        <v>-416.00097660000029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6.9496219506908776</v>
      </c>
    </row>
    <row r="239" spans="1:19" x14ac:dyDescent="0.25">
      <c r="A239" t="s">
        <v>263</v>
      </c>
      <c r="B239">
        <v>5841.6645508000001</v>
      </c>
      <c r="C239">
        <v>5443.6899414</v>
      </c>
      <c r="D239">
        <v>5751.5668944999998</v>
      </c>
      <c r="E239">
        <v>5681.1147461</v>
      </c>
      <c r="F239">
        <v>5698.9101563000004</v>
      </c>
      <c r="G239">
        <v>5570.3701172000001</v>
      </c>
      <c r="H239">
        <v>5443.6899414</v>
      </c>
      <c r="I239">
        <v>5481.1699219000002</v>
      </c>
      <c r="J239">
        <v>5548.5351563000004</v>
      </c>
      <c r="L239" t="str">
        <f t="shared" si="24"/>
        <v>10AUG2025:22:00:00</v>
      </c>
      <c r="M239">
        <v>22</v>
      </c>
      <c r="N239">
        <f t="shared" si="25"/>
        <v>-397.97460940000019</v>
      </c>
      <c r="O239">
        <f t="shared" si="26"/>
        <v>-397.97460940000019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6.8126919294860686</v>
      </c>
    </row>
    <row r="240" spans="1:19" x14ac:dyDescent="0.25">
      <c r="A240" t="s">
        <v>264</v>
      </c>
      <c r="B240">
        <v>5514.1308594000002</v>
      </c>
      <c r="C240">
        <v>5180.0297852000003</v>
      </c>
      <c r="D240">
        <v>5388.1196289</v>
      </c>
      <c r="E240">
        <v>5342.9340819999998</v>
      </c>
      <c r="F240">
        <v>5371.7998047000001</v>
      </c>
      <c r="G240">
        <v>5260.4501952999999</v>
      </c>
      <c r="H240">
        <v>5180.0297852000003</v>
      </c>
      <c r="I240">
        <v>5200.4702147999997</v>
      </c>
      <c r="J240">
        <v>5253.1875</v>
      </c>
      <c r="L240" t="str">
        <f t="shared" si="24"/>
        <v>10AUG2025:23:00:00</v>
      </c>
      <c r="M240">
        <v>23</v>
      </c>
      <c r="N240">
        <f t="shared" si="25"/>
        <v>-334.10107419999986</v>
      </c>
      <c r="O240">
        <f t="shared" si="26"/>
        <v>-334.10107419999986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6.0589979222283787</v>
      </c>
    </row>
    <row r="241" spans="1:19" x14ac:dyDescent="0.25">
      <c r="A241" t="s">
        <v>265</v>
      </c>
      <c r="B241">
        <v>5230.4326172000001</v>
      </c>
      <c r="C241">
        <v>4895.5200194999998</v>
      </c>
      <c r="D241">
        <v>5089.2441405999998</v>
      </c>
      <c r="E241">
        <v>5058.5986327999999</v>
      </c>
      <c r="F241">
        <v>5039.4399414</v>
      </c>
      <c r="G241">
        <v>4938.0097655999998</v>
      </c>
      <c r="H241">
        <v>4895.5200194999998</v>
      </c>
      <c r="I241">
        <v>4907.9501952999999</v>
      </c>
      <c r="J241">
        <v>4945.2294922000001</v>
      </c>
      <c r="L241" t="str">
        <f t="shared" si="24"/>
        <v>11AUG2025:00:00:00</v>
      </c>
      <c r="M241">
        <v>24</v>
      </c>
      <c r="N241">
        <f t="shared" si="25"/>
        <v>-334.91259770000033</v>
      </c>
      <c r="O241">
        <f t="shared" si="26"/>
        <v>-334.91259770000033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6.4031528978818697</v>
      </c>
    </row>
    <row r="242" spans="1:19" x14ac:dyDescent="0.25">
      <c r="A242" t="s">
        <v>266</v>
      </c>
      <c r="B242">
        <v>4913.6987305000002</v>
      </c>
      <c r="C242">
        <v>4738.6401366999999</v>
      </c>
      <c r="D242">
        <v>4731.1079102000003</v>
      </c>
      <c r="E242">
        <v>4775.9707030999998</v>
      </c>
      <c r="F242">
        <v>4688.7001952999999</v>
      </c>
      <c r="G242">
        <v>4761.5200194999998</v>
      </c>
      <c r="H242">
        <v>4723.6201172000001</v>
      </c>
      <c r="I242">
        <v>4780.7202147999997</v>
      </c>
      <c r="J242">
        <v>4738.6401366999999</v>
      </c>
      <c r="L242" t="str">
        <f t="shared" si="24"/>
        <v>11AUG2025:01:00:00</v>
      </c>
      <c r="M242">
        <v>1</v>
      </c>
      <c r="N242">
        <f t="shared" si="25"/>
        <v>-175.05859380000038</v>
      </c>
      <c r="O242">
        <f t="shared" si="26"/>
        <v>-175.05859380000038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3.562664367544305</v>
      </c>
    </row>
    <row r="243" spans="1:19" x14ac:dyDescent="0.25">
      <c r="A243" t="s">
        <v>267</v>
      </c>
      <c r="B243">
        <v>4646.7304688000004</v>
      </c>
      <c r="C243">
        <v>4498.1552733999997</v>
      </c>
      <c r="D243">
        <v>4471.6796875</v>
      </c>
      <c r="E243">
        <v>4578.640625</v>
      </c>
      <c r="F243">
        <v>4444.6601563000004</v>
      </c>
      <c r="G243">
        <v>4500.4199219000002</v>
      </c>
      <c r="H243">
        <v>4495.0800780999998</v>
      </c>
      <c r="I243">
        <v>4552.4599608999997</v>
      </c>
      <c r="J243">
        <v>4498.1552733999997</v>
      </c>
      <c r="L243" t="str">
        <f t="shared" si="24"/>
        <v>11AUG2025:02:00:00</v>
      </c>
      <c r="M243">
        <v>2</v>
      </c>
      <c r="N243">
        <f t="shared" si="25"/>
        <v>-148.57519540000067</v>
      </c>
      <c r="O243">
        <f t="shared" si="26"/>
        <v>-148.57519540000067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3.1974136739282324</v>
      </c>
    </row>
    <row r="244" spans="1:19" x14ac:dyDescent="0.25">
      <c r="A244" t="s">
        <v>268</v>
      </c>
      <c r="B244">
        <v>4443.9394530999998</v>
      </c>
      <c r="C244">
        <v>4298.7900391000003</v>
      </c>
      <c r="D244">
        <v>4347.3100586</v>
      </c>
      <c r="E244">
        <v>4407.9291991999999</v>
      </c>
      <c r="F244">
        <v>4228.6899414</v>
      </c>
      <c r="G244">
        <v>4298.9301758000001</v>
      </c>
      <c r="H244">
        <v>4300.6699219000002</v>
      </c>
      <c r="I244">
        <v>4366.8701172000001</v>
      </c>
      <c r="J244">
        <v>4298.7900391000003</v>
      </c>
      <c r="L244" t="str">
        <f t="shared" si="24"/>
        <v>11AUG2025:03:00:00</v>
      </c>
      <c r="M244">
        <v>3</v>
      </c>
      <c r="N244">
        <f t="shared" si="25"/>
        <v>-145.14941399999952</v>
      </c>
      <c r="O244">
        <f t="shared" si="26"/>
        <v>-145.14941399999952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3.2662329343561671</v>
      </c>
    </row>
    <row r="245" spans="1:19" x14ac:dyDescent="0.25">
      <c r="A245" t="s">
        <v>269</v>
      </c>
      <c r="B245">
        <v>4376.9140625</v>
      </c>
      <c r="C245">
        <v>4173.4951172000001</v>
      </c>
      <c r="D245">
        <v>4232.1669922000001</v>
      </c>
      <c r="E245">
        <v>4253.1411133000001</v>
      </c>
      <c r="F245">
        <v>4100.6699219000002</v>
      </c>
      <c r="G245">
        <v>4161.4301758000001</v>
      </c>
      <c r="H245">
        <v>4194.2900391000003</v>
      </c>
      <c r="I245">
        <v>4237.5898438000004</v>
      </c>
      <c r="J245">
        <v>4173.4951172000001</v>
      </c>
      <c r="L245" t="str">
        <f t="shared" si="24"/>
        <v>11AUG2025:04:00:00</v>
      </c>
      <c r="M245">
        <v>4</v>
      </c>
      <c r="N245">
        <f t="shared" si="25"/>
        <v>-203.4189452999999</v>
      </c>
      <c r="O245">
        <f t="shared" si="26"/>
        <v>-203.4189452999999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4.6475425926871257</v>
      </c>
    </row>
    <row r="246" spans="1:19" x14ac:dyDescent="0.25">
      <c r="A246" t="s">
        <v>270</v>
      </c>
      <c r="B246">
        <v>4255.8212891000003</v>
      </c>
      <c r="C246">
        <v>4090.9052734000002</v>
      </c>
      <c r="D246">
        <v>4134.3911133000001</v>
      </c>
      <c r="E246">
        <v>4159.7753905999998</v>
      </c>
      <c r="F246">
        <v>4011.4699707</v>
      </c>
      <c r="G246">
        <v>4080.1101073999998</v>
      </c>
      <c r="H246">
        <v>4118.1499022999997</v>
      </c>
      <c r="I246">
        <v>4153.8901366999999</v>
      </c>
      <c r="J246">
        <v>4090.9052734000002</v>
      </c>
      <c r="L246" t="str">
        <f t="shared" si="24"/>
        <v>11AUG2025:05:00:00</v>
      </c>
      <c r="M246">
        <v>5</v>
      </c>
      <c r="N246">
        <f t="shared" si="25"/>
        <v>-164.91601570000012</v>
      </c>
      <c r="O246">
        <f t="shared" si="26"/>
        <v>-164.91601570000012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3.8750690994093819</v>
      </c>
    </row>
    <row r="247" spans="1:19" x14ac:dyDescent="0.25">
      <c r="A247" t="s">
        <v>271</v>
      </c>
      <c r="B247">
        <v>4280.921875</v>
      </c>
      <c r="C247">
        <v>4147.3603516000003</v>
      </c>
      <c r="D247">
        <v>4174.8520508000001</v>
      </c>
      <c r="E247">
        <v>4205.6757813000004</v>
      </c>
      <c r="F247">
        <v>4123.1201172000001</v>
      </c>
      <c r="G247">
        <v>4115.6801758000001</v>
      </c>
      <c r="H247">
        <v>4155.2900391000003</v>
      </c>
      <c r="I247">
        <v>4195.3500977000003</v>
      </c>
      <c r="J247">
        <v>4147.3603516000003</v>
      </c>
      <c r="L247" t="str">
        <f t="shared" si="24"/>
        <v>11AUG2025:06:00:00</v>
      </c>
      <c r="M247">
        <v>6</v>
      </c>
      <c r="N247">
        <f t="shared" si="25"/>
        <v>-133.56152339999971</v>
      </c>
      <c r="O247">
        <f t="shared" si="26"/>
        <v>-133.56152339999971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3.1199243363907385</v>
      </c>
    </row>
    <row r="248" spans="1:19" x14ac:dyDescent="0.25">
      <c r="A248" t="s">
        <v>272</v>
      </c>
      <c r="B248">
        <v>4380.7524414</v>
      </c>
      <c r="C248">
        <v>4251.0273438000004</v>
      </c>
      <c r="D248">
        <v>4238.9882813000004</v>
      </c>
      <c r="E248">
        <v>4285.2270508000001</v>
      </c>
      <c r="F248">
        <v>4173.0800780999998</v>
      </c>
      <c r="G248">
        <v>4245.4702147999997</v>
      </c>
      <c r="H248">
        <v>4276.2700194999998</v>
      </c>
      <c r="I248">
        <v>4309.2900391000003</v>
      </c>
      <c r="J248">
        <v>4251.0273438000004</v>
      </c>
      <c r="L248" t="str">
        <f t="shared" si="24"/>
        <v>11AUG2025:07:00:00</v>
      </c>
      <c r="M248">
        <v>7</v>
      </c>
      <c r="N248">
        <f t="shared" si="25"/>
        <v>-129.72509759999957</v>
      </c>
      <c r="O248">
        <f t="shared" si="26"/>
        <v>-129.72509759999957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2.9612515049707318</v>
      </c>
    </row>
    <row r="249" spans="1:19" x14ac:dyDescent="0.25">
      <c r="A249" t="s">
        <v>273</v>
      </c>
      <c r="B249">
        <v>4427.6098633000001</v>
      </c>
      <c r="C249">
        <v>4269.8300780999998</v>
      </c>
      <c r="D249">
        <v>4277.3149414</v>
      </c>
      <c r="E249">
        <v>4340.9643555000002</v>
      </c>
      <c r="F249">
        <v>4186.0898438000004</v>
      </c>
      <c r="G249">
        <v>4258.7099608999997</v>
      </c>
      <c r="H249">
        <v>4301.3999022999997</v>
      </c>
      <c r="I249">
        <v>4333.1201172000001</v>
      </c>
      <c r="J249">
        <v>4269.8300780999998</v>
      </c>
      <c r="L249" t="str">
        <f t="shared" si="24"/>
        <v>11AUG2025:08:00:00</v>
      </c>
      <c r="M249">
        <v>8</v>
      </c>
      <c r="N249">
        <f t="shared" si="25"/>
        <v>-157.77978520000033</v>
      </c>
      <c r="O249">
        <f t="shared" si="26"/>
        <v>-157.77978520000033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3.563543086933215</v>
      </c>
    </row>
    <row r="250" spans="1:19" x14ac:dyDescent="0.25">
      <c r="A250" t="s">
        <v>274</v>
      </c>
      <c r="B250">
        <v>4745.9526366999999</v>
      </c>
      <c r="C250">
        <v>4506.5419922000001</v>
      </c>
      <c r="D250">
        <v>4738.4970702999999</v>
      </c>
      <c r="E250">
        <v>4727.2949219000002</v>
      </c>
      <c r="F250">
        <v>4447.5297852000003</v>
      </c>
      <c r="G250">
        <v>4496.4902344000002</v>
      </c>
      <c r="H250">
        <v>4507.0200194999998</v>
      </c>
      <c r="I250">
        <v>4575.1298827999999</v>
      </c>
      <c r="J250">
        <v>4506.5419922000001</v>
      </c>
      <c r="L250" t="str">
        <f t="shared" si="24"/>
        <v>11AUG2025:09:00:00</v>
      </c>
      <c r="M250">
        <v>9</v>
      </c>
      <c r="N250">
        <f t="shared" si="25"/>
        <v>-239.41064449999976</v>
      </c>
      <c r="O250">
        <f t="shared" si="26"/>
        <v>-239.41064449999976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5.0445224136595899</v>
      </c>
    </row>
    <row r="251" spans="1:19" x14ac:dyDescent="0.25">
      <c r="A251" t="s">
        <v>275</v>
      </c>
      <c r="B251">
        <v>5173.5620116999999</v>
      </c>
      <c r="C251">
        <v>4842.4550780999998</v>
      </c>
      <c r="D251">
        <v>5107</v>
      </c>
      <c r="E251">
        <v>5099.7758789</v>
      </c>
      <c r="F251">
        <v>4802.8999022999997</v>
      </c>
      <c r="G251">
        <v>4824.2202147999997</v>
      </c>
      <c r="H251">
        <v>4812.6699219000002</v>
      </c>
      <c r="I251">
        <v>4930.0297852000003</v>
      </c>
      <c r="J251">
        <v>4842.4550780999998</v>
      </c>
      <c r="L251" t="str">
        <f t="shared" si="24"/>
        <v>11AUG2025:10:00:00</v>
      </c>
      <c r="M251">
        <v>10</v>
      </c>
      <c r="N251">
        <f t="shared" si="25"/>
        <v>-331.10693360000005</v>
      </c>
      <c r="O251">
        <f t="shared" si="26"/>
        <v>-331.10693360000005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6.3999799915648525</v>
      </c>
    </row>
    <row r="252" spans="1:19" x14ac:dyDescent="0.25">
      <c r="A252" t="s">
        <v>276</v>
      </c>
      <c r="B252">
        <v>5623.4838866999999</v>
      </c>
      <c r="C252">
        <v>5233.9072266000003</v>
      </c>
      <c r="D252">
        <v>5396.3442383000001</v>
      </c>
      <c r="E252">
        <v>5394.1904297000001</v>
      </c>
      <c r="F252">
        <v>5223.2202147999997</v>
      </c>
      <c r="G252">
        <v>5208.1000977000003</v>
      </c>
      <c r="H252">
        <v>5172.1899414</v>
      </c>
      <c r="I252">
        <v>5332.1201172000001</v>
      </c>
      <c r="J252">
        <v>5233.9072266000003</v>
      </c>
      <c r="L252" t="str">
        <f t="shared" si="24"/>
        <v>11AUG2025:11:00:00</v>
      </c>
      <c r="M252">
        <v>11</v>
      </c>
      <c r="N252">
        <f t="shared" si="25"/>
        <v>-389.57666009999957</v>
      </c>
      <c r="O252">
        <f t="shared" si="26"/>
        <v>-389.57666009999957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6.9276745154614972</v>
      </c>
    </row>
    <row r="253" spans="1:19" x14ac:dyDescent="0.25">
      <c r="A253" t="s">
        <v>277</v>
      </c>
      <c r="B253">
        <v>5870.5458983999997</v>
      </c>
      <c r="C253">
        <v>5599.625</v>
      </c>
      <c r="D253">
        <v>5567.1791991999999</v>
      </c>
      <c r="E253">
        <v>5543.8916016000003</v>
      </c>
      <c r="F253">
        <v>5635.8598633000001</v>
      </c>
      <c r="G253">
        <v>5593.5698241999999</v>
      </c>
      <c r="H253">
        <v>5473.7202147999997</v>
      </c>
      <c r="I253">
        <v>5695.3500977000003</v>
      </c>
      <c r="J253">
        <v>5599.625</v>
      </c>
      <c r="L253" t="str">
        <f t="shared" si="24"/>
        <v>11AUG2025:12:00:00</v>
      </c>
      <c r="M253">
        <v>12</v>
      </c>
      <c r="N253">
        <f t="shared" si="25"/>
        <v>-270.92089839999971</v>
      </c>
      <c r="O253">
        <f t="shared" si="26"/>
        <v>-270.92089839999971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4.6149183242709748</v>
      </c>
    </row>
    <row r="254" spans="1:19" x14ac:dyDescent="0.25">
      <c r="A254" t="s">
        <v>278</v>
      </c>
      <c r="B254">
        <v>6184.3027344000002</v>
      </c>
      <c r="C254">
        <v>5905.4428711</v>
      </c>
      <c r="D254">
        <v>5837.6113280999998</v>
      </c>
      <c r="E254">
        <v>5820.8427733999997</v>
      </c>
      <c r="F254">
        <v>5977.6000977000003</v>
      </c>
      <c r="G254">
        <v>5937.1899414</v>
      </c>
      <c r="H254">
        <v>5710.3300780999998</v>
      </c>
      <c r="I254">
        <v>5996.6499022999997</v>
      </c>
      <c r="J254">
        <v>5905.4428711</v>
      </c>
      <c r="L254" t="str">
        <f t="shared" si="24"/>
        <v>11AUG2025:13:00:00</v>
      </c>
      <c r="M254">
        <v>13</v>
      </c>
      <c r="N254">
        <f t="shared" si="25"/>
        <v>-278.85986330000014</v>
      </c>
      <c r="O254">
        <f t="shared" si="26"/>
        <v>-278.85986330000014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4.5091560888319782</v>
      </c>
    </row>
    <row r="255" spans="1:19" x14ac:dyDescent="0.25">
      <c r="A255" t="s">
        <v>279</v>
      </c>
      <c r="B255">
        <v>6388.4345702999999</v>
      </c>
      <c r="C255">
        <v>6171.5048827999999</v>
      </c>
      <c r="D255">
        <v>6118.2397461</v>
      </c>
      <c r="E255">
        <v>6108.9956055000002</v>
      </c>
      <c r="F255">
        <v>6265.4599608999997</v>
      </c>
      <c r="G255">
        <v>6260.0600586</v>
      </c>
      <c r="H255">
        <v>5928.6000977000003</v>
      </c>
      <c r="I255">
        <v>6231.8999022999997</v>
      </c>
      <c r="J255">
        <v>6171.5048827999999</v>
      </c>
      <c r="L255" t="str">
        <f t="shared" si="24"/>
        <v>11AUG2025:14:00:00</v>
      </c>
      <c r="M255">
        <v>14</v>
      </c>
      <c r="N255">
        <f t="shared" si="25"/>
        <v>-216.9296875</v>
      </c>
      <c r="O255">
        <f t="shared" si="26"/>
        <v>-216.9296875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3.3956626637222183</v>
      </c>
    </row>
    <row r="256" spans="1:19" x14ac:dyDescent="0.25">
      <c r="A256" t="s">
        <v>280</v>
      </c>
      <c r="B256">
        <v>6510.5375977000003</v>
      </c>
      <c r="C256">
        <v>6367.9072266000003</v>
      </c>
      <c r="D256">
        <v>6264.6801758000001</v>
      </c>
      <c r="E256">
        <v>6272.8300780999998</v>
      </c>
      <c r="F256">
        <v>6479.0097655999998</v>
      </c>
      <c r="G256">
        <v>6475.7001952999999</v>
      </c>
      <c r="H256">
        <v>6106.1201172000001</v>
      </c>
      <c r="I256">
        <v>6410.7998047000001</v>
      </c>
      <c r="J256">
        <v>6367.9072266000003</v>
      </c>
      <c r="L256" t="str">
        <f t="shared" si="24"/>
        <v>11AUG2025:15:00:00</v>
      </c>
      <c r="M256">
        <v>15</v>
      </c>
      <c r="N256">
        <f t="shared" si="25"/>
        <v>-142.63037110000005</v>
      </c>
      <c r="O256">
        <f t="shared" si="26"/>
        <v>-142.63037110000005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2.1907618066807197</v>
      </c>
    </row>
    <row r="257" spans="1:19" x14ac:dyDescent="0.25">
      <c r="A257" t="s">
        <v>281</v>
      </c>
      <c r="B257">
        <v>6602.6220702999999</v>
      </c>
      <c r="C257">
        <v>6450.1875</v>
      </c>
      <c r="D257">
        <v>6276.3056641000003</v>
      </c>
      <c r="E257">
        <v>6259.0371094000002</v>
      </c>
      <c r="F257">
        <v>6570.9199219000002</v>
      </c>
      <c r="G257">
        <v>6576.7797852000003</v>
      </c>
      <c r="H257">
        <v>6186.8300780999998</v>
      </c>
      <c r="I257">
        <v>6466.2202147999997</v>
      </c>
      <c r="J257">
        <v>6450.1875</v>
      </c>
      <c r="L257" t="str">
        <f t="shared" si="24"/>
        <v>11AUG2025:16:00:00</v>
      </c>
      <c r="M257">
        <v>16</v>
      </c>
      <c r="N257">
        <f t="shared" si="25"/>
        <v>-152.4345702999999</v>
      </c>
      <c r="O257">
        <f t="shared" si="26"/>
        <v>-152.4345702999999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2.3086974943739862</v>
      </c>
    </row>
    <row r="258" spans="1:19" x14ac:dyDescent="0.25">
      <c r="A258" t="s">
        <v>282</v>
      </c>
      <c r="B258">
        <v>6540.2070313000004</v>
      </c>
      <c r="C258">
        <v>6452.6396483999997</v>
      </c>
      <c r="D258">
        <v>6246.3100586</v>
      </c>
      <c r="E258">
        <v>6380.6132813000004</v>
      </c>
      <c r="F258">
        <v>6574.0200194999998</v>
      </c>
      <c r="G258">
        <v>6575.4702147999997</v>
      </c>
      <c r="H258">
        <v>6215.5297852000003</v>
      </c>
      <c r="I258">
        <v>6445.5400391000003</v>
      </c>
      <c r="J258">
        <v>6452.6396483999997</v>
      </c>
      <c r="L258" t="str">
        <f t="shared" si="24"/>
        <v>11AUG2025:17:00:00</v>
      </c>
      <c r="M258">
        <v>17</v>
      </c>
      <c r="N258">
        <f t="shared" si="25"/>
        <v>-87.567382900000666</v>
      </c>
      <c r="O258">
        <f t="shared" si="26"/>
        <v>-87.567382900000666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1.3389084241664266</v>
      </c>
    </row>
    <row r="259" spans="1:19" x14ac:dyDescent="0.25">
      <c r="A259" t="s">
        <v>283</v>
      </c>
      <c r="B259">
        <v>6459.2661133000001</v>
      </c>
      <c r="C259">
        <v>6427.7822266000003</v>
      </c>
      <c r="D259">
        <v>6219.6679688000004</v>
      </c>
      <c r="E259">
        <v>6339.8666991999999</v>
      </c>
      <c r="F259">
        <v>6551.5600586</v>
      </c>
      <c r="G259">
        <v>6547.3100586</v>
      </c>
      <c r="H259">
        <v>6219.6298827999999</v>
      </c>
      <c r="I259">
        <v>6392.6298827999999</v>
      </c>
      <c r="J259">
        <v>6427.7822266000003</v>
      </c>
      <c r="L259" t="str">
        <f t="shared" ref="L259:L323" si="31">A259</f>
        <v>11AUG2025:18:00:00</v>
      </c>
      <c r="M259">
        <v>18</v>
      </c>
      <c r="N259">
        <f t="shared" ref="N259:N323" si="32">C259-B259</f>
        <v>-31.483886699999857</v>
      </c>
      <c r="O259">
        <f t="shared" ref="O259:O322" si="33">IF(N259&lt;0,N259,"")</f>
        <v>-31.483886699999857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0.48742204064286382</v>
      </c>
    </row>
    <row r="260" spans="1:19" x14ac:dyDescent="0.25">
      <c r="A260" t="s">
        <v>284</v>
      </c>
      <c r="B260">
        <v>6574.4130858999997</v>
      </c>
      <c r="C260">
        <v>6328.8300780999998</v>
      </c>
      <c r="D260">
        <v>6230.2036133000001</v>
      </c>
      <c r="E260">
        <v>6341.7485352000003</v>
      </c>
      <c r="F260">
        <v>6433.6000977000003</v>
      </c>
      <c r="G260">
        <v>6454.3598633000001</v>
      </c>
      <c r="H260">
        <v>6152.8901366999999</v>
      </c>
      <c r="I260">
        <v>6274.4702147999997</v>
      </c>
      <c r="J260">
        <v>6328.8300780999998</v>
      </c>
      <c r="L260" t="str">
        <f t="shared" si="31"/>
        <v>11AUG2025:19:00:00</v>
      </c>
      <c r="M260">
        <v>19</v>
      </c>
      <c r="N260">
        <f t="shared" si="32"/>
        <v>-245.5830077999999</v>
      </c>
      <c r="O260">
        <f t="shared" si="33"/>
        <v>-245.5830077999999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3.7354362220818831</v>
      </c>
    </row>
    <row r="261" spans="1:19" x14ac:dyDescent="0.25">
      <c r="A261" t="s">
        <v>285</v>
      </c>
      <c r="B261">
        <v>6490.8227539</v>
      </c>
      <c r="C261">
        <v>6100.6572266000003</v>
      </c>
      <c r="D261">
        <v>6100.2314452999999</v>
      </c>
      <c r="E261">
        <v>6233.2294922000001</v>
      </c>
      <c r="F261">
        <v>6188.2700194999998</v>
      </c>
      <c r="G261">
        <v>6214.4599608999997</v>
      </c>
      <c r="H261">
        <v>5955.5200194999998</v>
      </c>
      <c r="I261">
        <v>6044.3798827999999</v>
      </c>
      <c r="J261">
        <v>6100.6572266000003</v>
      </c>
      <c r="L261" t="str">
        <f t="shared" si="31"/>
        <v>11AUG2025:20:00:00</v>
      </c>
      <c r="M261">
        <v>20</v>
      </c>
      <c r="N261">
        <f t="shared" si="32"/>
        <v>-390.16552729999967</v>
      </c>
      <c r="O261">
        <f t="shared" si="33"/>
        <v>-390.16552729999967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6.0110334558984739</v>
      </c>
    </row>
    <row r="262" spans="1:19" x14ac:dyDescent="0.25">
      <c r="A262" t="s">
        <v>286</v>
      </c>
      <c r="B262">
        <v>6184.8535155999998</v>
      </c>
      <c r="C262">
        <v>5921.4501952999999</v>
      </c>
      <c r="D262">
        <v>5950.1850586</v>
      </c>
      <c r="E262">
        <v>6024.1625977000003</v>
      </c>
      <c r="F262">
        <v>5987.8100586</v>
      </c>
      <c r="G262">
        <v>6021.4199219000002</v>
      </c>
      <c r="H262">
        <v>5796.8300780999998</v>
      </c>
      <c r="I262">
        <v>5879.7402344000002</v>
      </c>
      <c r="J262">
        <v>5921.4501952999999</v>
      </c>
      <c r="L262" t="str">
        <f t="shared" si="31"/>
        <v>11AUG2025:21:00:00</v>
      </c>
      <c r="M262">
        <v>21</v>
      </c>
      <c r="N262">
        <f t="shared" si="32"/>
        <v>-263.4033202999999</v>
      </c>
      <c r="O262">
        <f t="shared" si="33"/>
        <v>-263.4033202999999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4.2588449287540939</v>
      </c>
    </row>
    <row r="263" spans="1:19" x14ac:dyDescent="0.25">
      <c r="A263" t="s">
        <v>287</v>
      </c>
      <c r="B263">
        <v>5967.4082030999998</v>
      </c>
      <c r="C263">
        <v>5725.3022461</v>
      </c>
      <c r="D263">
        <v>5758.828125</v>
      </c>
      <c r="E263">
        <v>5789.5200194999998</v>
      </c>
      <c r="F263">
        <v>5756.2099608999997</v>
      </c>
      <c r="G263">
        <v>5814.3999022999997</v>
      </c>
      <c r="H263">
        <v>5639.8798827999999</v>
      </c>
      <c r="I263">
        <v>5690.7202147999997</v>
      </c>
      <c r="J263">
        <v>5725.3022461</v>
      </c>
      <c r="L263" t="str">
        <f t="shared" si="31"/>
        <v>11AUG2025:22:00:00</v>
      </c>
      <c r="M263">
        <v>22</v>
      </c>
      <c r="N263">
        <f t="shared" si="32"/>
        <v>-242.10595699999976</v>
      </c>
      <c r="O263">
        <f t="shared" si="33"/>
        <v>-242.10595699999976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4.0571375169915225</v>
      </c>
    </row>
    <row r="264" spans="1:19" x14ac:dyDescent="0.25">
      <c r="A264" t="s">
        <v>288</v>
      </c>
      <c r="B264">
        <v>5747.0815430000002</v>
      </c>
      <c r="C264">
        <v>5391.2578125</v>
      </c>
      <c r="D264">
        <v>5455.2065430000002</v>
      </c>
      <c r="E264">
        <v>5467.0771483999997</v>
      </c>
      <c r="F264">
        <v>5397.5097655999998</v>
      </c>
      <c r="G264">
        <v>5466.0400391000003</v>
      </c>
      <c r="H264">
        <v>5329.1098633000001</v>
      </c>
      <c r="I264">
        <v>5372.3701172000001</v>
      </c>
      <c r="J264">
        <v>5391.2578125</v>
      </c>
      <c r="L264" t="str">
        <f t="shared" si="31"/>
        <v>11AUG2025:23:00:00</v>
      </c>
      <c r="M264">
        <v>23</v>
      </c>
      <c r="N264">
        <f t="shared" si="32"/>
        <v>-355.82373050000024</v>
      </c>
      <c r="O264">
        <f t="shared" si="33"/>
        <v>-355.82373050000024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6.1913812747862771</v>
      </c>
    </row>
    <row r="265" spans="1:19" x14ac:dyDescent="0.25">
      <c r="A265" t="s">
        <v>289</v>
      </c>
      <c r="B265">
        <v>5204.4477539</v>
      </c>
      <c r="C265">
        <v>5035.9448241999999</v>
      </c>
      <c r="D265">
        <v>5101.9589844000002</v>
      </c>
      <c r="E265">
        <v>5137.4394530999998</v>
      </c>
      <c r="F265">
        <v>5018.7299805000002</v>
      </c>
      <c r="G265">
        <v>5090.1801758000001</v>
      </c>
      <c r="H265">
        <v>4996.6801758000001</v>
      </c>
      <c r="I265">
        <v>5038.1899414</v>
      </c>
      <c r="J265">
        <v>5035.9448241999999</v>
      </c>
      <c r="L265" t="str">
        <f t="shared" si="31"/>
        <v>12AUG2025:00:00:00</v>
      </c>
      <c r="M265">
        <v>24</v>
      </c>
      <c r="N265">
        <f t="shared" si="32"/>
        <v>-168.5029297000001</v>
      </c>
      <c r="O265">
        <f t="shared" si="33"/>
        <v>-168.5029297000001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3.2376716544753652</v>
      </c>
    </row>
    <row r="266" spans="1:19" x14ac:dyDescent="0.25">
      <c r="A266" t="s">
        <v>290</v>
      </c>
      <c r="B266">
        <v>4883.3588866999999</v>
      </c>
      <c r="C266">
        <v>4893.7099608999997</v>
      </c>
      <c r="D266">
        <v>4881.5864258000001</v>
      </c>
      <c r="E266">
        <v>4890.2182616999999</v>
      </c>
      <c r="F266">
        <v>4767.4702147999997</v>
      </c>
      <c r="G266">
        <v>4893.7099608999997</v>
      </c>
      <c r="H266">
        <v>4904.3999022999997</v>
      </c>
      <c r="I266">
        <v>4805.5498047000001</v>
      </c>
      <c r="J266">
        <v>4842.7822266000003</v>
      </c>
      <c r="L266" t="str">
        <f t="shared" si="31"/>
        <v>12AUG2025:01:00:00</v>
      </c>
      <c r="M266">
        <v>1</v>
      </c>
      <c r="N266">
        <f t="shared" si="32"/>
        <v>10.351074199999857</v>
      </c>
      <c r="O266" t="str">
        <f t="shared" si="33"/>
        <v/>
      </c>
      <c r="P266">
        <f t="shared" si="34"/>
        <v>10.351074199999857</v>
      </c>
      <c r="Q266" t="str">
        <f t="shared" si="35"/>
        <v/>
      </c>
      <c r="R266">
        <f t="shared" si="36"/>
        <v>1</v>
      </c>
      <c r="S266">
        <f t="shared" si="37"/>
        <v>0.21196628059001302</v>
      </c>
    </row>
    <row r="267" spans="1:19" x14ac:dyDescent="0.25">
      <c r="A267" t="s">
        <v>291</v>
      </c>
      <c r="B267">
        <v>4746.9672852000003</v>
      </c>
      <c r="C267">
        <v>4632.3701172000001</v>
      </c>
      <c r="D267">
        <v>4667.0859375</v>
      </c>
      <c r="E267">
        <v>4622.1293944999998</v>
      </c>
      <c r="F267">
        <v>4525.1098633000001</v>
      </c>
      <c r="G267">
        <v>4632.3701172000001</v>
      </c>
      <c r="H267">
        <v>4679.3999022999997</v>
      </c>
      <c r="I267">
        <v>4571.2202147999997</v>
      </c>
      <c r="J267">
        <v>4602.0253905999998</v>
      </c>
      <c r="L267" t="str">
        <f t="shared" si="31"/>
        <v>12AUG2025:02:00:00</v>
      </c>
      <c r="M267">
        <v>2</v>
      </c>
      <c r="N267">
        <f t="shared" si="32"/>
        <v>-114.59716800000024</v>
      </c>
      <c r="O267">
        <f t="shared" si="33"/>
        <v>-114.59716800000024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2.4141132878098612</v>
      </c>
    </row>
    <row r="268" spans="1:19" x14ac:dyDescent="0.25">
      <c r="A268" t="s">
        <v>292</v>
      </c>
      <c r="B268">
        <v>4690.5224608999997</v>
      </c>
      <c r="C268">
        <v>4422.7900391000003</v>
      </c>
      <c r="D268">
        <v>4511.0717772999997</v>
      </c>
      <c r="E268">
        <v>4456.7392577999999</v>
      </c>
      <c r="F268">
        <v>4323.4702147999997</v>
      </c>
      <c r="G268">
        <v>4422.7900391000003</v>
      </c>
      <c r="H268">
        <v>4479.5498047000001</v>
      </c>
      <c r="I268">
        <v>4366.2202147999997</v>
      </c>
      <c r="J268">
        <v>4398.0073241999999</v>
      </c>
      <c r="L268" t="str">
        <f t="shared" si="31"/>
        <v>12AUG2025:03:00:00</v>
      </c>
      <c r="M268">
        <v>4</v>
      </c>
      <c r="N268">
        <f t="shared" si="32"/>
        <v>-267.73242179999943</v>
      </c>
      <c r="O268">
        <f t="shared" si="33"/>
        <v>-267.73242179999943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5.7079445633574029</v>
      </c>
    </row>
    <row r="269" spans="1:19" x14ac:dyDescent="0.25">
      <c r="A269" t="s">
        <v>293</v>
      </c>
      <c r="B269">
        <v>4465.421875</v>
      </c>
      <c r="C269">
        <v>4297.8300780999998</v>
      </c>
      <c r="D269">
        <v>4363.8139647999997</v>
      </c>
      <c r="E269">
        <v>4300.6865233999997</v>
      </c>
      <c r="F269">
        <v>4199.6499022999997</v>
      </c>
      <c r="G269">
        <v>4297.8300780999998</v>
      </c>
      <c r="H269">
        <v>4372.2900391000003</v>
      </c>
      <c r="I269">
        <v>4248.7700194999998</v>
      </c>
      <c r="J269">
        <v>4279.6352539</v>
      </c>
      <c r="L269" t="str">
        <f t="shared" si="31"/>
        <v>12AUG2025:04:00:00</v>
      </c>
      <c r="M269">
        <v>5</v>
      </c>
      <c r="N269">
        <f t="shared" si="32"/>
        <v>-167.59179690000019</v>
      </c>
      <c r="O269">
        <f t="shared" si="33"/>
        <v>-167.59179690000019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3.7531010863335323</v>
      </c>
    </row>
    <row r="270" spans="1:19" x14ac:dyDescent="0.25">
      <c r="A270" t="s">
        <v>294</v>
      </c>
      <c r="B270">
        <v>4331.3510741999999</v>
      </c>
      <c r="C270">
        <v>4195.8100586</v>
      </c>
      <c r="D270">
        <v>4306.6596680000002</v>
      </c>
      <c r="E270">
        <v>4264.8203125</v>
      </c>
      <c r="F270">
        <v>4091.1999512000002</v>
      </c>
      <c r="G270">
        <v>4195.8100586</v>
      </c>
      <c r="H270">
        <v>4292.2402344000002</v>
      </c>
      <c r="I270">
        <v>4160.8598633000001</v>
      </c>
      <c r="J270">
        <v>4185.0273438000004</v>
      </c>
      <c r="L270" t="str">
        <f t="shared" si="31"/>
        <v>12AUG2025:05:00:00</v>
      </c>
      <c r="M270">
        <v>6</v>
      </c>
      <c r="N270">
        <f t="shared" si="32"/>
        <v>-135.54101559999981</v>
      </c>
      <c r="O270">
        <f t="shared" si="33"/>
        <v>-135.54101559999981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3.1293010720687011</v>
      </c>
    </row>
    <row r="271" spans="1:19" x14ac:dyDescent="0.25">
      <c r="A271" t="s">
        <v>295</v>
      </c>
      <c r="B271">
        <v>4347.0566405999998</v>
      </c>
      <c r="C271">
        <v>4216.8500977000003</v>
      </c>
      <c r="D271">
        <v>4285.1528319999998</v>
      </c>
      <c r="E271">
        <v>4256.4130858999997</v>
      </c>
      <c r="F271">
        <v>4098.9702147999997</v>
      </c>
      <c r="G271">
        <v>4216.8500977000003</v>
      </c>
      <c r="H271">
        <v>4314.9301758000001</v>
      </c>
      <c r="I271">
        <v>4181.0600586</v>
      </c>
      <c r="J271">
        <v>4202.9526366999999</v>
      </c>
      <c r="L271" t="str">
        <f t="shared" si="31"/>
        <v>12AUG2025:06:00:00</v>
      </c>
      <c r="M271">
        <v>7</v>
      </c>
      <c r="N271">
        <f t="shared" si="32"/>
        <v>-130.20654289999948</v>
      </c>
      <c r="O271">
        <f t="shared" si="33"/>
        <v>-130.20654289999948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2.9952805694758053</v>
      </c>
    </row>
    <row r="272" spans="1:19" x14ac:dyDescent="0.25">
      <c r="A272" t="s">
        <v>296</v>
      </c>
      <c r="B272">
        <v>4452.9677733999997</v>
      </c>
      <c r="C272">
        <v>4338.0200194999998</v>
      </c>
      <c r="D272">
        <v>4367.953125</v>
      </c>
      <c r="E272">
        <v>4373.6762694999998</v>
      </c>
      <c r="F272">
        <v>4231.9501952999999</v>
      </c>
      <c r="G272">
        <v>4338.0200194999998</v>
      </c>
      <c r="H272">
        <v>4442.4599608999997</v>
      </c>
      <c r="I272">
        <v>4321.2998047000001</v>
      </c>
      <c r="J272">
        <v>4333.4326172000001</v>
      </c>
      <c r="L272" t="str">
        <f t="shared" si="31"/>
        <v>12AUG2025:07:00:00</v>
      </c>
      <c r="M272">
        <v>8</v>
      </c>
      <c r="N272">
        <f t="shared" si="32"/>
        <v>-114.94775389999995</v>
      </c>
      <c r="O272">
        <f t="shared" si="33"/>
        <v>-114.94775389999995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2.5813740352365775</v>
      </c>
    </row>
    <row r="273" spans="1:19" x14ac:dyDescent="0.25">
      <c r="A273" t="s">
        <v>297</v>
      </c>
      <c r="B273">
        <v>4455.4482422000001</v>
      </c>
      <c r="C273">
        <v>4335.3598633000001</v>
      </c>
      <c r="D273">
        <v>4444.046875</v>
      </c>
      <c r="E273">
        <v>4476.8115233999997</v>
      </c>
      <c r="F273">
        <v>4238.6401366999999</v>
      </c>
      <c r="G273">
        <v>4335.3598633000001</v>
      </c>
      <c r="H273">
        <v>4449.5600586</v>
      </c>
      <c r="I273">
        <v>4288.25</v>
      </c>
      <c r="J273">
        <v>4327.9526366999999</v>
      </c>
      <c r="L273" t="str">
        <f t="shared" si="31"/>
        <v>12AUG2025:08:00:00</v>
      </c>
      <c r="M273">
        <v>9</v>
      </c>
      <c r="N273">
        <f t="shared" si="32"/>
        <v>-120.08837889999995</v>
      </c>
      <c r="O273">
        <f t="shared" si="33"/>
        <v>-120.08837889999995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2.6953153167076858</v>
      </c>
    </row>
    <row r="274" spans="1:19" x14ac:dyDescent="0.25">
      <c r="A274" t="s">
        <v>298</v>
      </c>
      <c r="B274">
        <v>4824.5791016000003</v>
      </c>
      <c r="C274">
        <v>4603.2099608999997</v>
      </c>
      <c r="D274">
        <v>4813.6728516000003</v>
      </c>
      <c r="E274">
        <v>4802.4516602000003</v>
      </c>
      <c r="F274">
        <v>4512.1298827999999</v>
      </c>
      <c r="G274">
        <v>4603.2099608999997</v>
      </c>
      <c r="H274">
        <v>4652.1098633000001</v>
      </c>
      <c r="I274">
        <v>4544.5898438000004</v>
      </c>
      <c r="J274">
        <v>4578.0097655999998</v>
      </c>
      <c r="L274" t="str">
        <f t="shared" si="31"/>
        <v>12AUG2025:09:00:00</v>
      </c>
      <c r="M274">
        <v>10</v>
      </c>
      <c r="N274">
        <f t="shared" si="32"/>
        <v>-221.36914070000057</v>
      </c>
      <c r="O274">
        <f t="shared" si="33"/>
        <v>-221.36914070000057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4.58836172105846</v>
      </c>
    </row>
    <row r="275" spans="1:19" x14ac:dyDescent="0.25">
      <c r="A275" t="s">
        <v>299</v>
      </c>
      <c r="B275">
        <v>5152.6777344000002</v>
      </c>
      <c r="C275">
        <v>4964.4399414</v>
      </c>
      <c r="D275">
        <v>5199.1987305000002</v>
      </c>
      <c r="E275">
        <v>5189.5444336</v>
      </c>
      <c r="F275">
        <v>4882.7700194999998</v>
      </c>
      <c r="G275">
        <v>4964.4399414</v>
      </c>
      <c r="H275">
        <v>4958.7797852000003</v>
      </c>
      <c r="I275">
        <v>4905.0297852000003</v>
      </c>
      <c r="J275">
        <v>4927.7548827999999</v>
      </c>
      <c r="L275" t="str">
        <f t="shared" si="31"/>
        <v>12AUG2025:10:00:00</v>
      </c>
      <c r="M275">
        <v>11</v>
      </c>
      <c r="N275">
        <f t="shared" si="32"/>
        <v>-188.23779300000024</v>
      </c>
      <c r="O275">
        <f t="shared" si="33"/>
        <v>-188.23779300000024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3.6532032993893306</v>
      </c>
    </row>
    <row r="276" spans="1:19" x14ac:dyDescent="0.25">
      <c r="A276" t="s">
        <v>300</v>
      </c>
      <c r="B276">
        <v>5409.7387694999998</v>
      </c>
      <c r="C276">
        <v>5346.3300780999998</v>
      </c>
      <c r="D276">
        <v>5542.2895508000001</v>
      </c>
      <c r="E276">
        <v>5556.8979491999999</v>
      </c>
      <c r="F276">
        <v>5286.6201172000001</v>
      </c>
      <c r="G276">
        <v>5346.3300780999998</v>
      </c>
      <c r="H276">
        <v>5305.9301758000001</v>
      </c>
      <c r="I276">
        <v>5279.4101563000004</v>
      </c>
      <c r="J276">
        <v>5304.5727539</v>
      </c>
      <c r="L276" t="str">
        <f t="shared" si="31"/>
        <v>12AUG2025:11:00:00</v>
      </c>
      <c r="M276">
        <v>12</v>
      </c>
      <c r="N276">
        <f t="shared" si="32"/>
        <v>-63.408691399999952</v>
      </c>
      <c r="O276">
        <f t="shared" si="33"/>
        <v>-63.408691399999952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1.1721211337874002</v>
      </c>
    </row>
    <row r="277" spans="1:19" x14ac:dyDescent="0.25">
      <c r="A277" t="s">
        <v>301</v>
      </c>
      <c r="B277">
        <v>5778.8515625</v>
      </c>
      <c r="C277">
        <v>5706.3300780999998</v>
      </c>
      <c r="D277">
        <v>5680.6030272999997</v>
      </c>
      <c r="E277">
        <v>5639.4458008000001</v>
      </c>
      <c r="F277">
        <v>5666.4902344000002</v>
      </c>
      <c r="G277">
        <v>5706.3300780999998</v>
      </c>
      <c r="H277">
        <v>5587.7299805000002</v>
      </c>
      <c r="I277">
        <v>5601.1499022999997</v>
      </c>
      <c r="J277">
        <v>5640.4252930000002</v>
      </c>
      <c r="L277" t="str">
        <f t="shared" si="31"/>
        <v>12AUG2025:12:00:00</v>
      </c>
      <c r="M277">
        <v>13</v>
      </c>
      <c r="N277">
        <f t="shared" si="32"/>
        <v>-72.52148440000019</v>
      </c>
      <c r="O277">
        <f t="shared" si="33"/>
        <v>-72.52148440000019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1.2549463092391067</v>
      </c>
    </row>
    <row r="278" spans="1:19" x14ac:dyDescent="0.25">
      <c r="A278" t="s">
        <v>302</v>
      </c>
      <c r="B278">
        <v>6154.2695313000004</v>
      </c>
      <c r="C278">
        <v>6064.0698241999999</v>
      </c>
      <c r="D278">
        <v>6014.7084961</v>
      </c>
      <c r="E278">
        <v>5993.1899414</v>
      </c>
      <c r="F278">
        <v>6007.3300780999998</v>
      </c>
      <c r="G278">
        <v>6064.0698241999999</v>
      </c>
      <c r="H278">
        <v>5840.7797852000003</v>
      </c>
      <c r="I278">
        <v>5946.8701172000001</v>
      </c>
      <c r="J278">
        <v>5964.7626952999999</v>
      </c>
      <c r="L278" t="str">
        <f t="shared" si="31"/>
        <v>12AUG2025:13:00:00</v>
      </c>
      <c r="M278">
        <v>14</v>
      </c>
      <c r="N278">
        <f t="shared" si="32"/>
        <v>-90.199707100000523</v>
      </c>
      <c r="O278">
        <f t="shared" si="33"/>
        <v>-90.199707100000523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1.4656444057455369</v>
      </c>
    </row>
    <row r="279" spans="1:19" x14ac:dyDescent="0.25">
      <c r="A279" t="s">
        <v>303</v>
      </c>
      <c r="B279">
        <v>6398.6694336</v>
      </c>
      <c r="C279">
        <v>6384.4199219000002</v>
      </c>
      <c r="D279">
        <v>6339.3930664</v>
      </c>
      <c r="E279">
        <v>6303.5888672000001</v>
      </c>
      <c r="F279">
        <v>6277.8500977000003</v>
      </c>
      <c r="G279">
        <v>6384.4199219000002</v>
      </c>
      <c r="H279">
        <v>6056.5200194999998</v>
      </c>
      <c r="I279">
        <v>6253.3798827999999</v>
      </c>
      <c r="J279">
        <v>6243.0419922000001</v>
      </c>
      <c r="L279" t="str">
        <f t="shared" si="31"/>
        <v>12AUG2025:14:00:00</v>
      </c>
      <c r="M279">
        <v>15</v>
      </c>
      <c r="N279">
        <f t="shared" si="32"/>
        <v>-14.249511699999857</v>
      </c>
      <c r="O279">
        <f t="shared" si="33"/>
        <v>-14.249511699999857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0.22269491880881304</v>
      </c>
    </row>
    <row r="280" spans="1:19" x14ac:dyDescent="0.25">
      <c r="A280" t="s">
        <v>304</v>
      </c>
      <c r="B280">
        <v>6644.0805664</v>
      </c>
      <c r="C280">
        <v>6604.8798827999999</v>
      </c>
      <c r="D280">
        <v>6474.9184569999998</v>
      </c>
      <c r="E280">
        <v>6476.9809569999998</v>
      </c>
      <c r="F280">
        <v>6481.9902344000002</v>
      </c>
      <c r="G280">
        <v>6604.8798827999999</v>
      </c>
      <c r="H280">
        <v>6234.8798827999999</v>
      </c>
      <c r="I280">
        <v>6449.75</v>
      </c>
      <c r="J280">
        <v>6442.875</v>
      </c>
      <c r="L280" t="str">
        <f t="shared" si="31"/>
        <v>12AUG2025:15:00:00</v>
      </c>
      <c r="M280">
        <v>16</v>
      </c>
      <c r="N280">
        <f t="shared" si="32"/>
        <v>-39.200683600000048</v>
      </c>
      <c r="O280">
        <f t="shared" si="33"/>
        <v>-39.200683600000048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0.59000915488958883</v>
      </c>
    </row>
    <row r="281" spans="1:19" x14ac:dyDescent="0.25">
      <c r="A281" t="s">
        <v>305</v>
      </c>
      <c r="B281">
        <v>6779.1962891000003</v>
      </c>
      <c r="C281">
        <v>6696.4101563000004</v>
      </c>
      <c r="D281">
        <v>6496.4736327999999</v>
      </c>
      <c r="E281">
        <v>6547.0336914</v>
      </c>
      <c r="F281">
        <v>6560.6000977000003</v>
      </c>
      <c r="G281">
        <v>6696.4101563000004</v>
      </c>
      <c r="H281">
        <v>6306.8500977000003</v>
      </c>
      <c r="I281">
        <v>6516.7700194999998</v>
      </c>
      <c r="J281">
        <v>6520.1572266000003</v>
      </c>
      <c r="L281" t="str">
        <f t="shared" si="31"/>
        <v>12AUG2025:16:00:00</v>
      </c>
      <c r="M281">
        <v>17</v>
      </c>
      <c r="N281">
        <f t="shared" si="32"/>
        <v>-82.786132799999905</v>
      </c>
      <c r="O281">
        <f t="shared" si="33"/>
        <v>-82.786132799999905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1.2211791674052634</v>
      </c>
    </row>
    <row r="282" spans="1:19" x14ac:dyDescent="0.25">
      <c r="A282" t="s">
        <v>306</v>
      </c>
      <c r="B282">
        <v>6882.5097655999998</v>
      </c>
      <c r="C282">
        <v>6708.1098633000001</v>
      </c>
      <c r="D282">
        <v>6431.6713866999999</v>
      </c>
      <c r="E282">
        <v>6571.0654297000001</v>
      </c>
      <c r="F282">
        <v>6586.9799805000002</v>
      </c>
      <c r="G282">
        <v>6708.1098633000001</v>
      </c>
      <c r="H282">
        <v>6336.1000977000003</v>
      </c>
      <c r="I282">
        <v>6487.2998047000001</v>
      </c>
      <c r="J282">
        <v>6529.6220702999999</v>
      </c>
      <c r="L282" t="str">
        <f t="shared" si="31"/>
        <v>12AUG2025:17:00:00</v>
      </c>
      <c r="M282">
        <v>18</v>
      </c>
      <c r="N282">
        <f t="shared" si="32"/>
        <v>-174.39990229999967</v>
      </c>
      <c r="O282">
        <f t="shared" si="33"/>
        <v>-174.39990229999967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2.5339579345267507</v>
      </c>
    </row>
    <row r="283" spans="1:19" x14ac:dyDescent="0.25">
      <c r="A283" t="s">
        <v>307</v>
      </c>
      <c r="B283">
        <v>6989.1054688000004</v>
      </c>
      <c r="C283">
        <v>6690.1499022999997</v>
      </c>
      <c r="D283">
        <v>6383.0209961</v>
      </c>
      <c r="E283">
        <v>6502.6508789</v>
      </c>
      <c r="F283">
        <v>6570.9399414</v>
      </c>
      <c r="G283">
        <v>6690.1499022999997</v>
      </c>
      <c r="H283">
        <v>6334.6499022999997</v>
      </c>
      <c r="I283">
        <v>6428.0898438000004</v>
      </c>
      <c r="J283">
        <v>6505.9575194999998</v>
      </c>
      <c r="L283" t="str">
        <f t="shared" si="31"/>
        <v>12AUG2025:18:00:00</v>
      </c>
      <c r="M283">
        <v>19</v>
      </c>
      <c r="N283">
        <f t="shared" si="32"/>
        <v>-298.95556650000071</v>
      </c>
      <c r="O283">
        <f t="shared" si="33"/>
        <v>-298.95556650000071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4.2774510677305617</v>
      </c>
    </row>
    <row r="284" spans="1:19" x14ac:dyDescent="0.25">
      <c r="A284" t="s">
        <v>308</v>
      </c>
      <c r="B284">
        <v>6771.1723633000001</v>
      </c>
      <c r="C284">
        <v>6613.9799805000002</v>
      </c>
      <c r="D284">
        <v>6425.3652344000002</v>
      </c>
      <c r="E284">
        <v>6600.2470702999999</v>
      </c>
      <c r="F284">
        <v>6474.7402344000002</v>
      </c>
      <c r="G284">
        <v>6613.9799805000002</v>
      </c>
      <c r="H284">
        <v>6256.7597655999998</v>
      </c>
      <c r="I284">
        <v>6302.1801758000001</v>
      </c>
      <c r="J284">
        <v>6411.9150391000003</v>
      </c>
      <c r="L284" t="str">
        <f t="shared" si="31"/>
        <v>12AUG2025:19:00:00</v>
      </c>
      <c r="M284">
        <v>20</v>
      </c>
      <c r="N284">
        <f t="shared" si="32"/>
        <v>-157.1923827999999</v>
      </c>
      <c r="O284">
        <f t="shared" si="33"/>
        <v>-157.1923827999999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2.3214943345998442</v>
      </c>
    </row>
    <row r="285" spans="1:19" x14ac:dyDescent="0.25">
      <c r="A285" t="s">
        <v>309</v>
      </c>
      <c r="B285">
        <v>6436.1660155999998</v>
      </c>
      <c r="C285">
        <v>6404.0600586</v>
      </c>
      <c r="D285">
        <v>6285.4663086</v>
      </c>
      <c r="E285">
        <v>6456.8666991999999</v>
      </c>
      <c r="F285">
        <v>6260.2700194999998</v>
      </c>
      <c r="G285">
        <v>6404.0600586</v>
      </c>
      <c r="H285">
        <v>6063.2900391000003</v>
      </c>
      <c r="I285">
        <v>6082.9799805000002</v>
      </c>
      <c r="J285">
        <v>6202.6503905999998</v>
      </c>
      <c r="L285" t="str">
        <f t="shared" si="31"/>
        <v>12AUG2025:20:00:00</v>
      </c>
      <c r="M285">
        <v>21</v>
      </c>
      <c r="N285">
        <f t="shared" si="32"/>
        <v>-32.105956999999762</v>
      </c>
      <c r="O285">
        <f t="shared" si="33"/>
        <v>-32.105956999999762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0.49883668199641279</v>
      </c>
    </row>
    <row r="286" spans="1:19" x14ac:dyDescent="0.25">
      <c r="A286" t="s">
        <v>310</v>
      </c>
      <c r="B286">
        <v>6016.3046875</v>
      </c>
      <c r="C286">
        <v>6196.6899414</v>
      </c>
      <c r="D286">
        <v>6072.6855469000002</v>
      </c>
      <c r="E286">
        <v>6139.8891602000003</v>
      </c>
      <c r="F286">
        <v>6060.0400391000003</v>
      </c>
      <c r="G286">
        <v>6196.6899414</v>
      </c>
      <c r="H286">
        <v>5892.7001952999999</v>
      </c>
      <c r="I286">
        <v>5890.8500977000003</v>
      </c>
      <c r="J286">
        <v>6010.0698241999999</v>
      </c>
      <c r="L286" t="str">
        <f t="shared" si="31"/>
        <v>12AUG2025:21:00:00</v>
      </c>
      <c r="M286">
        <v>22</v>
      </c>
      <c r="N286">
        <f t="shared" si="32"/>
        <v>180.38525389999995</v>
      </c>
      <c r="O286" t="str">
        <f t="shared" si="33"/>
        <v/>
      </c>
      <c r="P286">
        <f t="shared" si="34"/>
        <v>180.38525389999995</v>
      </c>
      <c r="Q286" t="str">
        <f t="shared" si="35"/>
        <v/>
      </c>
      <c r="R286">
        <f t="shared" si="36"/>
        <v>1</v>
      </c>
      <c r="S286">
        <f t="shared" si="37"/>
        <v>2.9982732469448248</v>
      </c>
    </row>
    <row r="287" spans="1:19" x14ac:dyDescent="0.25">
      <c r="A287" t="s">
        <v>311</v>
      </c>
      <c r="B287">
        <v>5900.8105469000002</v>
      </c>
      <c r="C287">
        <v>5982.8999022999997</v>
      </c>
      <c r="D287">
        <v>5891.0717772999997</v>
      </c>
      <c r="E287">
        <v>5943.5966797000001</v>
      </c>
      <c r="F287">
        <v>5821.2700194999998</v>
      </c>
      <c r="G287">
        <v>5982.8999022999997</v>
      </c>
      <c r="H287">
        <v>5729.6601563000004</v>
      </c>
      <c r="I287">
        <v>5695.1201172000001</v>
      </c>
      <c r="J287">
        <v>5807.2373047000001</v>
      </c>
      <c r="L287" t="str">
        <f t="shared" si="31"/>
        <v>12AUG2025:22:00:00</v>
      </c>
      <c r="M287">
        <v>23</v>
      </c>
      <c r="N287">
        <f t="shared" si="32"/>
        <v>82.089355399999477</v>
      </c>
      <c r="O287" t="str">
        <f t="shared" si="33"/>
        <v/>
      </c>
      <c r="P287">
        <f t="shared" si="34"/>
        <v>82.089355399999477</v>
      </c>
      <c r="Q287" t="str">
        <f t="shared" si="35"/>
        <v/>
      </c>
      <c r="R287">
        <f t="shared" si="36"/>
        <v>1</v>
      </c>
      <c r="S287">
        <f t="shared" si="37"/>
        <v>1.3911538889030295</v>
      </c>
    </row>
    <row r="288" spans="1:19" x14ac:dyDescent="0.25">
      <c r="A288" t="s">
        <v>312</v>
      </c>
      <c r="B288">
        <v>5572.8574219000002</v>
      </c>
      <c r="C288">
        <v>5637.8598633000001</v>
      </c>
      <c r="D288">
        <v>5597.53125</v>
      </c>
      <c r="E288">
        <v>5639.3559569999998</v>
      </c>
      <c r="F288">
        <v>5476.5898438000004</v>
      </c>
      <c r="G288">
        <v>5637.8598633000001</v>
      </c>
      <c r="H288">
        <v>5425.0200194999998</v>
      </c>
      <c r="I288">
        <v>5371</v>
      </c>
      <c r="J288">
        <v>5477.6171875</v>
      </c>
      <c r="L288" t="str">
        <f t="shared" si="31"/>
        <v>12AUG2025:23:00:00</v>
      </c>
      <c r="M288">
        <v>24</v>
      </c>
      <c r="N288">
        <f t="shared" si="32"/>
        <v>65.002441399999952</v>
      </c>
      <c r="O288" t="str">
        <f t="shared" si="33"/>
        <v/>
      </c>
      <c r="P288">
        <f t="shared" si="34"/>
        <v>65.002441399999952</v>
      </c>
      <c r="Q288" t="str">
        <f t="shared" si="35"/>
        <v/>
      </c>
      <c r="R288">
        <f t="shared" si="36"/>
        <v>1</v>
      </c>
      <c r="S288">
        <f t="shared" si="37"/>
        <v>1.1664113484144751</v>
      </c>
    </row>
    <row r="289" spans="1:19" x14ac:dyDescent="0.25">
      <c r="A289" t="s">
        <v>313</v>
      </c>
      <c r="B289">
        <v>5207.1425780999998</v>
      </c>
      <c r="C289">
        <v>5276.7998047000001</v>
      </c>
      <c r="D289">
        <v>5240.7905272999997</v>
      </c>
      <c r="E289">
        <v>5282.3349608999997</v>
      </c>
      <c r="F289">
        <v>5125.5800780999998</v>
      </c>
      <c r="G289">
        <v>5276.7998047000001</v>
      </c>
      <c r="H289">
        <v>5107.8100586</v>
      </c>
      <c r="I289">
        <v>5052.7001952999999</v>
      </c>
      <c r="J289">
        <v>5140.7226563000004</v>
      </c>
      <c r="L289" t="str">
        <f t="shared" si="31"/>
        <v>13AUG2025:00:00:00</v>
      </c>
      <c r="M289">
        <v>1</v>
      </c>
      <c r="N289">
        <f t="shared" si="32"/>
        <v>69.657226600000286</v>
      </c>
      <c r="O289" t="str">
        <f t="shared" si="33"/>
        <v/>
      </c>
      <c r="P289">
        <f t="shared" si="34"/>
        <v>69.657226600000286</v>
      </c>
      <c r="Q289" t="str">
        <f t="shared" si="35"/>
        <v/>
      </c>
      <c r="R289">
        <f t="shared" si="36"/>
        <v>1</v>
      </c>
      <c r="S289">
        <f t="shared" si="37"/>
        <v>1.3377245880103603</v>
      </c>
    </row>
    <row r="290" spans="1:19" x14ac:dyDescent="0.25">
      <c r="A290" t="s">
        <v>314</v>
      </c>
      <c r="B290">
        <v>4907.6484375</v>
      </c>
      <c r="C290">
        <v>4966.0898438000004</v>
      </c>
      <c r="D290">
        <v>5007.1689452999999</v>
      </c>
      <c r="E290">
        <v>4984.2749022999997</v>
      </c>
      <c r="F290">
        <v>4890.9902344000002</v>
      </c>
      <c r="G290">
        <v>4950.4702147999997</v>
      </c>
      <c r="H290">
        <v>4925.6201172000001</v>
      </c>
      <c r="I290">
        <v>4868.3999022999997</v>
      </c>
      <c r="J290">
        <v>4908.8701172000001</v>
      </c>
      <c r="L290" t="str">
        <f t="shared" si="31"/>
        <v>13AUG2025:01:00:00</v>
      </c>
      <c r="M290">
        <v>2</v>
      </c>
      <c r="N290">
        <f t="shared" si="32"/>
        <v>58.441406300000381</v>
      </c>
      <c r="O290" t="str">
        <f t="shared" si="33"/>
        <v/>
      </c>
      <c r="P290">
        <f t="shared" si="34"/>
        <v>58.441406300000381</v>
      </c>
      <c r="Q290" t="str">
        <f t="shared" si="35"/>
        <v/>
      </c>
      <c r="R290">
        <f t="shared" si="36"/>
        <v>1</v>
      </c>
      <c r="S290">
        <f t="shared" si="37"/>
        <v>1.1908229989222894</v>
      </c>
    </row>
    <row r="291" spans="1:19" x14ac:dyDescent="0.25">
      <c r="A291" t="s">
        <v>315</v>
      </c>
      <c r="B291">
        <v>4702.5063477000003</v>
      </c>
      <c r="C291">
        <v>4738.0297852000003</v>
      </c>
      <c r="D291">
        <v>4786.6782227000003</v>
      </c>
      <c r="E291">
        <v>4748.7587891000003</v>
      </c>
      <c r="F291">
        <v>4633.9399414</v>
      </c>
      <c r="G291">
        <v>4703.3300780999998</v>
      </c>
      <c r="H291">
        <v>4699.6801758000001</v>
      </c>
      <c r="I291">
        <v>4623.7900391000003</v>
      </c>
      <c r="J291">
        <v>4665.1845702999999</v>
      </c>
      <c r="L291" t="str">
        <f t="shared" si="31"/>
        <v>13AUG2025:02:00:00</v>
      </c>
      <c r="M291">
        <v>3</v>
      </c>
      <c r="N291">
        <f t="shared" si="32"/>
        <v>35.5234375</v>
      </c>
      <c r="O291" t="str">
        <f t="shared" si="33"/>
        <v/>
      </c>
      <c r="P291">
        <f t="shared" si="34"/>
        <v>35.5234375</v>
      </c>
      <c r="Q291" t="str">
        <f t="shared" si="35"/>
        <v/>
      </c>
      <c r="R291">
        <f t="shared" si="36"/>
        <v>1</v>
      </c>
      <c r="S291">
        <f t="shared" si="37"/>
        <v>0.75541498242473493</v>
      </c>
    </row>
    <row r="292" spans="1:19" x14ac:dyDescent="0.25">
      <c r="A292" t="s">
        <v>316</v>
      </c>
      <c r="B292">
        <v>4543.8261719000002</v>
      </c>
      <c r="C292">
        <v>4564.8999022999997</v>
      </c>
      <c r="D292">
        <v>4592.7973633000001</v>
      </c>
      <c r="E292">
        <v>4562.109375</v>
      </c>
      <c r="F292">
        <v>4420.9301758000001</v>
      </c>
      <c r="G292">
        <v>4499.0600586</v>
      </c>
      <c r="H292">
        <v>4485.8701172000001</v>
      </c>
      <c r="I292">
        <v>4413.6000977000003</v>
      </c>
      <c r="J292">
        <v>4454.8652344000002</v>
      </c>
      <c r="L292" t="str">
        <f>A292</f>
        <v>13AUG2025:03:00:00</v>
      </c>
      <c r="M292">
        <v>4</v>
      </c>
      <c r="N292">
        <f>C292-B292</f>
        <v>21.073730399999477</v>
      </c>
      <c r="O292" t="str">
        <f t="shared" si="33"/>
        <v/>
      </c>
      <c r="P292">
        <f t="shared" si="34"/>
        <v>21.073730399999477</v>
      </c>
      <c r="Q292" t="str">
        <f t="shared" si="35"/>
        <v/>
      </c>
      <c r="R292">
        <f t="shared" si="36"/>
        <v>1</v>
      </c>
      <c r="S292">
        <f>ABS((B292-C292)/B292)*100</f>
        <v>0.46378821730294095</v>
      </c>
    </row>
    <row r="293" spans="1:19" x14ac:dyDescent="0.25">
      <c r="A293" t="s">
        <v>317</v>
      </c>
      <c r="B293">
        <v>4422.4082030999998</v>
      </c>
      <c r="C293">
        <v>4419.8798827999999</v>
      </c>
      <c r="D293">
        <v>4466.2211914</v>
      </c>
      <c r="E293">
        <v>4442.6333008000001</v>
      </c>
      <c r="F293">
        <v>4262.4101563000004</v>
      </c>
      <c r="G293">
        <v>4335.4399414</v>
      </c>
      <c r="H293">
        <v>4392.7402344000002</v>
      </c>
      <c r="I293">
        <v>4271.7001952999999</v>
      </c>
      <c r="J293">
        <v>4315.5722655999998</v>
      </c>
      <c r="L293" t="str">
        <f t="shared" si="31"/>
        <v>13AUG2025:04:00:00</v>
      </c>
      <c r="M293">
        <v>5</v>
      </c>
      <c r="N293">
        <f t="shared" si="32"/>
        <v>-2.5283202999999048</v>
      </c>
      <c r="O293">
        <f t="shared" si="33"/>
        <v>-2.5283202999999048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5.7170667742240847E-2</v>
      </c>
    </row>
    <row r="294" spans="1:19" x14ac:dyDescent="0.25">
      <c r="A294" t="s">
        <v>318</v>
      </c>
      <c r="B294">
        <v>4249.1357422000001</v>
      </c>
      <c r="C294">
        <v>4323.2900391000003</v>
      </c>
      <c r="D294">
        <v>4398.6010741999999</v>
      </c>
      <c r="E294">
        <v>4367.7172852000003</v>
      </c>
      <c r="F294">
        <v>4163.3500977000003</v>
      </c>
      <c r="G294">
        <v>4234.6000977000003</v>
      </c>
      <c r="H294">
        <v>4293.7099608999997</v>
      </c>
      <c r="I294">
        <v>4178.5297852000003</v>
      </c>
      <c r="J294">
        <v>4217.5473633000001</v>
      </c>
      <c r="L294" t="str">
        <f t="shared" si="31"/>
        <v>13AUG2025:05:00:00</v>
      </c>
      <c r="M294">
        <v>6</v>
      </c>
      <c r="N294">
        <f t="shared" si="32"/>
        <v>74.15429690000019</v>
      </c>
      <c r="O294" t="str">
        <f t="shared" si="33"/>
        <v/>
      </c>
      <c r="P294">
        <f t="shared" si="34"/>
        <v>74.15429690000019</v>
      </c>
      <c r="Q294" t="str">
        <f t="shared" si="35"/>
        <v/>
      </c>
      <c r="R294">
        <f t="shared" si="36"/>
        <v>1</v>
      </c>
      <c r="S294">
        <f t="shared" si="37"/>
        <v>1.745161872884923</v>
      </c>
    </row>
    <row r="295" spans="1:19" x14ac:dyDescent="0.25">
      <c r="A295" t="s">
        <v>319</v>
      </c>
      <c r="B295">
        <v>4212.1855469000002</v>
      </c>
      <c r="C295">
        <v>4329.3300780999998</v>
      </c>
      <c r="D295">
        <v>4362.2934569999998</v>
      </c>
      <c r="E295">
        <v>4352.0996094000002</v>
      </c>
      <c r="F295">
        <v>4160.1098633000001</v>
      </c>
      <c r="G295">
        <v>4256.9199219000002</v>
      </c>
      <c r="H295">
        <v>4318.8500977000003</v>
      </c>
      <c r="I295">
        <v>4187.8300780999998</v>
      </c>
      <c r="J295">
        <v>4230.9272461</v>
      </c>
      <c r="L295" t="str">
        <f t="shared" si="31"/>
        <v>13AUG2025:06:00:00</v>
      </c>
      <c r="M295">
        <v>7</v>
      </c>
      <c r="N295">
        <f t="shared" si="32"/>
        <v>117.14453119999962</v>
      </c>
      <c r="O295" t="str">
        <f t="shared" si="33"/>
        <v/>
      </c>
      <c r="P295">
        <f t="shared" si="34"/>
        <v>117.14453119999962</v>
      </c>
      <c r="Q295" t="str">
        <f t="shared" si="35"/>
        <v/>
      </c>
      <c r="R295">
        <f t="shared" si="36"/>
        <v>1</v>
      </c>
      <c r="S295">
        <f t="shared" si="37"/>
        <v>2.7810866804339449</v>
      </c>
    </row>
    <row r="296" spans="1:19" x14ac:dyDescent="0.25">
      <c r="A296" t="s">
        <v>320</v>
      </c>
      <c r="B296">
        <v>4473.7402344000002</v>
      </c>
      <c r="C296">
        <v>4428.8100586</v>
      </c>
      <c r="D296">
        <v>4451.3383789</v>
      </c>
      <c r="E296">
        <v>4480.8081055000002</v>
      </c>
      <c r="F296">
        <v>4288.0800780999998</v>
      </c>
      <c r="G296">
        <v>4381.8798827999999</v>
      </c>
      <c r="H296">
        <v>4441.7402344000002</v>
      </c>
      <c r="I296">
        <v>4331.0800780999998</v>
      </c>
      <c r="J296">
        <v>4360.6953125</v>
      </c>
      <c r="L296" t="str">
        <f t="shared" si="31"/>
        <v>13AUG2025:07:00:00</v>
      </c>
      <c r="M296">
        <v>8</v>
      </c>
      <c r="N296">
        <f t="shared" si="32"/>
        <v>-44.930175800000143</v>
      </c>
      <c r="O296">
        <f t="shared" si="33"/>
        <v>-44.930175800000143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1.004308999760823</v>
      </c>
    </row>
    <row r="297" spans="1:19" x14ac:dyDescent="0.25">
      <c r="A297" t="s">
        <v>321</v>
      </c>
      <c r="B297">
        <v>4526.7880858999997</v>
      </c>
      <c r="C297">
        <v>4468.0698241999999</v>
      </c>
      <c r="D297">
        <v>4535.7021483999997</v>
      </c>
      <c r="E297">
        <v>4544.0390625</v>
      </c>
      <c r="F297">
        <v>4306.4799805000002</v>
      </c>
      <c r="G297">
        <v>4368.9702147999997</v>
      </c>
      <c r="H297">
        <v>4463.6699219000002</v>
      </c>
      <c r="I297">
        <v>4296.9301758000001</v>
      </c>
      <c r="J297">
        <v>4359.0126952999999</v>
      </c>
      <c r="L297" t="str">
        <f t="shared" si="31"/>
        <v>13AUG2025:08:00:00</v>
      </c>
      <c r="M297">
        <v>9</v>
      </c>
      <c r="N297">
        <f t="shared" si="32"/>
        <v>-58.718261699999857</v>
      </c>
      <c r="O297">
        <f t="shared" si="33"/>
        <v>-58.718261699999857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1.2971285729697617</v>
      </c>
    </row>
    <row r="298" spans="1:19" x14ac:dyDescent="0.25">
      <c r="A298" t="s">
        <v>322</v>
      </c>
      <c r="B298">
        <v>4890.5146483999997</v>
      </c>
      <c r="C298">
        <v>4794.0297852000003</v>
      </c>
      <c r="D298">
        <v>4885.7412108999997</v>
      </c>
      <c r="E298">
        <v>4889.5302733999997</v>
      </c>
      <c r="F298">
        <v>4615.7299805000002</v>
      </c>
      <c r="G298">
        <v>4621.5</v>
      </c>
      <c r="H298">
        <v>4728.6499022999997</v>
      </c>
      <c r="I298">
        <v>4535.5200194999998</v>
      </c>
      <c r="J298">
        <v>4625.3500977000003</v>
      </c>
      <c r="L298" t="str">
        <f t="shared" si="31"/>
        <v>13AUG2025:09:00:00</v>
      </c>
      <c r="M298">
        <v>10</v>
      </c>
      <c r="N298">
        <f t="shared" si="32"/>
        <v>-96.484863199999381</v>
      </c>
      <c r="O298">
        <f t="shared" si="33"/>
        <v>-96.484863199999381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1.9728979491261875</v>
      </c>
    </row>
    <row r="299" spans="1:19" x14ac:dyDescent="0.25">
      <c r="A299" t="s">
        <v>323</v>
      </c>
      <c r="B299">
        <v>5384.7807616999999</v>
      </c>
      <c r="C299">
        <v>5217.5297852000003</v>
      </c>
      <c r="D299">
        <v>5270.3867188000004</v>
      </c>
      <c r="E299">
        <v>5272.1298827999999</v>
      </c>
      <c r="F299">
        <v>5012.2099608999997</v>
      </c>
      <c r="G299">
        <v>4980.7299805000002</v>
      </c>
      <c r="H299">
        <v>5051.3798827999999</v>
      </c>
      <c r="I299">
        <v>4896.9702147999997</v>
      </c>
      <c r="J299">
        <v>4985.3222655999998</v>
      </c>
      <c r="L299" t="str">
        <f t="shared" si="31"/>
        <v>13AUG2025:10:00:00</v>
      </c>
      <c r="M299">
        <v>11</v>
      </c>
      <c r="N299">
        <f t="shared" si="32"/>
        <v>-167.25097649999952</v>
      </c>
      <c r="O299">
        <f t="shared" si="33"/>
        <v>-167.25097649999952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3.1059941695230249</v>
      </c>
    </row>
    <row r="300" spans="1:19" x14ac:dyDescent="0.25">
      <c r="A300" t="s">
        <v>324</v>
      </c>
      <c r="B300">
        <v>5666.9492188000004</v>
      </c>
      <c r="C300">
        <v>5563.1401366999999</v>
      </c>
      <c r="D300">
        <v>5636.5991211</v>
      </c>
      <c r="E300">
        <v>5672.9409180000002</v>
      </c>
      <c r="F300">
        <v>5410.8901366999999</v>
      </c>
      <c r="G300">
        <v>5360.7597655999998</v>
      </c>
      <c r="H300">
        <v>5356.3701172000001</v>
      </c>
      <c r="I300">
        <v>5266.8999022999997</v>
      </c>
      <c r="J300">
        <v>5348.7299805000002</v>
      </c>
      <c r="L300" t="str">
        <f t="shared" si="31"/>
        <v>13AUG2025:11:00:00</v>
      </c>
      <c r="M300">
        <v>12</v>
      </c>
      <c r="N300">
        <f t="shared" si="32"/>
        <v>-103.80908210000052</v>
      </c>
      <c r="O300">
        <f t="shared" si="33"/>
        <v>-103.80908210000052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1.8318336390877792</v>
      </c>
    </row>
    <row r="301" spans="1:19" x14ac:dyDescent="0.25">
      <c r="A301" t="s">
        <v>325</v>
      </c>
      <c r="B301">
        <v>5959.8374022999997</v>
      </c>
      <c r="C301">
        <v>5823.4399414</v>
      </c>
      <c r="D301">
        <v>5875.9887694999998</v>
      </c>
      <c r="E301">
        <v>5928.1923827999999</v>
      </c>
      <c r="F301">
        <v>5761.8198241999999</v>
      </c>
      <c r="G301">
        <v>5735.9902344000002</v>
      </c>
      <c r="H301">
        <v>5596.4799805000002</v>
      </c>
      <c r="I301">
        <v>5647.7299805000002</v>
      </c>
      <c r="J301">
        <v>5685.5053711</v>
      </c>
      <c r="L301" t="str">
        <f t="shared" si="31"/>
        <v>13AUG2025:12:00:00</v>
      </c>
      <c r="M301">
        <v>13</v>
      </c>
      <c r="N301">
        <f t="shared" si="32"/>
        <v>-136.39746089999971</v>
      </c>
      <c r="O301">
        <f t="shared" si="33"/>
        <v>-136.39746089999971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2.2886104383881629</v>
      </c>
    </row>
    <row r="302" spans="1:19" x14ac:dyDescent="0.25">
      <c r="A302" t="s">
        <v>326</v>
      </c>
      <c r="B302">
        <v>6249.7900391000003</v>
      </c>
      <c r="C302">
        <v>6132.5</v>
      </c>
      <c r="D302">
        <v>6213.2021483999997</v>
      </c>
      <c r="E302">
        <v>6254.6201172000001</v>
      </c>
      <c r="F302">
        <v>6089.8798827999999</v>
      </c>
      <c r="G302">
        <v>6082.0200194999998</v>
      </c>
      <c r="H302">
        <v>5811.25</v>
      </c>
      <c r="I302">
        <v>5999.4199219000002</v>
      </c>
      <c r="J302">
        <v>5995.6425780999998</v>
      </c>
      <c r="L302" t="str">
        <f t="shared" si="31"/>
        <v>13AUG2025:13:00:00</v>
      </c>
      <c r="M302">
        <v>14</v>
      </c>
      <c r="N302">
        <f t="shared" si="32"/>
        <v>-117.29003910000029</v>
      </c>
      <c r="O302">
        <f t="shared" si="33"/>
        <v>-117.29003910000029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1.8767036711026954</v>
      </c>
    </row>
    <row r="303" spans="1:19" x14ac:dyDescent="0.25">
      <c r="A303" t="s">
        <v>327</v>
      </c>
      <c r="B303">
        <v>6592.9980469000002</v>
      </c>
      <c r="C303">
        <v>6358.4301758000001</v>
      </c>
      <c r="D303">
        <v>6538.1132813000004</v>
      </c>
      <c r="E303">
        <v>6528.1123047000001</v>
      </c>
      <c r="F303">
        <v>6351.1801758000001</v>
      </c>
      <c r="G303">
        <v>6384.9399414</v>
      </c>
      <c r="H303">
        <v>6005.6801758000001</v>
      </c>
      <c r="I303">
        <v>6303.9199219000002</v>
      </c>
      <c r="J303">
        <v>6261.4301758000001</v>
      </c>
      <c r="L303" t="str">
        <f t="shared" si="31"/>
        <v>13AUG2025:14:00:00</v>
      </c>
      <c r="M303">
        <v>15</v>
      </c>
      <c r="N303">
        <f t="shared" si="32"/>
        <v>-234.56787110000005</v>
      </c>
      <c r="O303">
        <f t="shared" si="33"/>
        <v>-234.56787110000005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3.5578331652971271</v>
      </c>
    </row>
    <row r="304" spans="1:19" x14ac:dyDescent="0.25">
      <c r="A304" t="s">
        <v>328</v>
      </c>
      <c r="B304">
        <v>6741.8144530999998</v>
      </c>
      <c r="C304">
        <v>6529.4199219000002</v>
      </c>
      <c r="D304">
        <v>6636.4404297000001</v>
      </c>
      <c r="E304">
        <v>6644.5327147999997</v>
      </c>
      <c r="F304">
        <v>6546.5</v>
      </c>
      <c r="G304">
        <v>6595.6298827999999</v>
      </c>
      <c r="H304">
        <v>6166.5097655999998</v>
      </c>
      <c r="I304">
        <v>6506.8798827999999</v>
      </c>
      <c r="J304">
        <v>6453.8798827999999</v>
      </c>
      <c r="L304" t="str">
        <f t="shared" si="31"/>
        <v>13AUG2025:15:00:00</v>
      </c>
      <c r="M304">
        <v>16</v>
      </c>
      <c r="N304">
        <f t="shared" si="32"/>
        <v>-212.39453119999962</v>
      </c>
      <c r="O304">
        <f t="shared" si="33"/>
        <v>-212.39453119999962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3.1504060617143956</v>
      </c>
    </row>
    <row r="305" spans="1:19" x14ac:dyDescent="0.25">
      <c r="A305" t="s">
        <v>329</v>
      </c>
      <c r="B305">
        <v>6829.9077147999997</v>
      </c>
      <c r="C305">
        <v>6576.4599608999997</v>
      </c>
      <c r="D305">
        <v>6665.6318358999997</v>
      </c>
      <c r="E305">
        <v>6757.1181641000003</v>
      </c>
      <c r="F305">
        <v>6632.4799805000002</v>
      </c>
      <c r="G305">
        <v>6690.4799805000002</v>
      </c>
      <c r="H305">
        <v>6279.0097655999998</v>
      </c>
      <c r="I305">
        <v>6596.6000977000003</v>
      </c>
      <c r="J305">
        <v>6549.6420897999997</v>
      </c>
      <c r="L305" t="str">
        <f t="shared" si="31"/>
        <v>13AUG2025:16:00:00</v>
      </c>
      <c r="M305">
        <v>17</v>
      </c>
      <c r="N305">
        <f t="shared" si="32"/>
        <v>-253.44775389999995</v>
      </c>
      <c r="O305">
        <f t="shared" si="33"/>
        <v>-253.44775389999995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3.710851807716141</v>
      </c>
    </row>
    <row r="306" spans="1:19" x14ac:dyDescent="0.25">
      <c r="A306" t="s">
        <v>330</v>
      </c>
      <c r="B306">
        <v>6846.9160155999998</v>
      </c>
      <c r="C306">
        <v>6579.1401366999999</v>
      </c>
      <c r="D306">
        <v>6593.2763672000001</v>
      </c>
      <c r="E306">
        <v>6690.7465819999998</v>
      </c>
      <c r="F306">
        <v>6643.7998047000001</v>
      </c>
      <c r="G306">
        <v>6686.2099608999997</v>
      </c>
      <c r="H306">
        <v>6278.8598633000001</v>
      </c>
      <c r="I306">
        <v>6575.2099608999997</v>
      </c>
      <c r="J306">
        <v>6546.0195313000004</v>
      </c>
      <c r="L306" t="str">
        <f t="shared" si="31"/>
        <v>13AUG2025:17:00:00</v>
      </c>
      <c r="M306">
        <v>18</v>
      </c>
      <c r="N306">
        <f t="shared" si="32"/>
        <v>-267.77587889999995</v>
      </c>
      <c r="O306">
        <f t="shared" si="33"/>
        <v>-267.77587889999995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3.9108976696939162</v>
      </c>
    </row>
    <row r="307" spans="1:19" x14ac:dyDescent="0.25">
      <c r="A307" t="s">
        <v>331</v>
      </c>
      <c r="B307">
        <v>6895.1728516000003</v>
      </c>
      <c r="C307">
        <v>6553.5800780999998</v>
      </c>
      <c r="D307">
        <v>6487.5136719000002</v>
      </c>
      <c r="E307">
        <v>6589.0107422000001</v>
      </c>
      <c r="F307">
        <v>6633.5</v>
      </c>
      <c r="G307">
        <v>6666.7099608999997</v>
      </c>
      <c r="H307">
        <v>6318.7099608999997</v>
      </c>
      <c r="I307">
        <v>6533.2797852000003</v>
      </c>
      <c r="J307">
        <v>6538.0498047000001</v>
      </c>
      <c r="L307" t="str">
        <f t="shared" si="31"/>
        <v>13AUG2025:18:00:00</v>
      </c>
      <c r="M307">
        <v>19</v>
      </c>
      <c r="N307">
        <f t="shared" si="32"/>
        <v>-341.59277350000048</v>
      </c>
      <c r="O307">
        <f t="shared" si="33"/>
        <v>-341.59277350000048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4.9540857183984173</v>
      </c>
    </row>
    <row r="308" spans="1:19" x14ac:dyDescent="0.25">
      <c r="A308" t="s">
        <v>332</v>
      </c>
      <c r="B308">
        <v>6799.4033202999999</v>
      </c>
      <c r="C308">
        <v>6457.7402344000002</v>
      </c>
      <c r="D308">
        <v>6571.0742188000004</v>
      </c>
      <c r="E308">
        <v>6681.9355469000002</v>
      </c>
      <c r="F308">
        <v>6604.9399414</v>
      </c>
      <c r="G308">
        <v>6573.9101563000004</v>
      </c>
      <c r="H308">
        <v>6318.3999022999997</v>
      </c>
      <c r="I308">
        <v>6410.9101563000004</v>
      </c>
      <c r="J308">
        <v>6477.0400391000003</v>
      </c>
      <c r="L308" t="str">
        <f t="shared" si="31"/>
        <v>13AUG2025:19:00:00</v>
      </c>
      <c r="M308">
        <v>20</v>
      </c>
      <c r="N308">
        <f t="shared" si="32"/>
        <v>-341.66308589999971</v>
      </c>
      <c r="O308">
        <f t="shared" si="33"/>
        <v>-341.66308589999971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5.0248980653926711</v>
      </c>
    </row>
    <row r="309" spans="1:19" x14ac:dyDescent="0.25">
      <c r="A309" t="s">
        <v>333</v>
      </c>
      <c r="B309">
        <v>6532.8300780999998</v>
      </c>
      <c r="C309">
        <v>6256.3198241999999</v>
      </c>
      <c r="D309">
        <v>6451.4194336</v>
      </c>
      <c r="E309">
        <v>6581.1362305000002</v>
      </c>
      <c r="F309">
        <v>6437.8999022999997</v>
      </c>
      <c r="G309">
        <v>6351.9399414</v>
      </c>
      <c r="H309">
        <v>6108.2299805000002</v>
      </c>
      <c r="I309">
        <v>6180.6601563000004</v>
      </c>
      <c r="J309">
        <v>6269.6826172000001</v>
      </c>
      <c r="L309" t="str">
        <f t="shared" si="31"/>
        <v>13AUG2025:20:00:00</v>
      </c>
      <c r="M309">
        <v>21</v>
      </c>
      <c r="N309">
        <f t="shared" si="32"/>
        <v>-276.51025389999995</v>
      </c>
      <c r="O309">
        <f t="shared" si="33"/>
        <v>-276.51025389999995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4.2326258389445179</v>
      </c>
    </row>
    <row r="310" spans="1:19" x14ac:dyDescent="0.25">
      <c r="A310" t="s">
        <v>334</v>
      </c>
      <c r="B310">
        <v>6224.3769530999998</v>
      </c>
      <c r="C310">
        <v>6071.0097655999998</v>
      </c>
      <c r="D310">
        <v>6203.7207030999998</v>
      </c>
      <c r="E310">
        <v>6286.1225586</v>
      </c>
      <c r="F310">
        <v>6208.8500977000003</v>
      </c>
      <c r="G310">
        <v>6148.4902344000002</v>
      </c>
      <c r="H310">
        <v>5927.7797852000003</v>
      </c>
      <c r="I310">
        <v>5979.4599608999997</v>
      </c>
      <c r="J310">
        <v>6066.1445313000004</v>
      </c>
      <c r="L310" t="str">
        <f t="shared" si="31"/>
        <v>13AUG2025:21:00:00</v>
      </c>
      <c r="M310">
        <v>22</v>
      </c>
      <c r="N310">
        <f t="shared" si="32"/>
        <v>-153.3671875</v>
      </c>
      <c r="O310">
        <f t="shared" si="33"/>
        <v>-153.3671875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2.4639765338057931</v>
      </c>
    </row>
    <row r="311" spans="1:19" x14ac:dyDescent="0.25">
      <c r="A311" t="s">
        <v>335</v>
      </c>
      <c r="B311">
        <v>5941.5712891000003</v>
      </c>
      <c r="C311">
        <v>5867.7597655999998</v>
      </c>
      <c r="D311">
        <v>5978.6376952999999</v>
      </c>
      <c r="E311">
        <v>6057.4257813000004</v>
      </c>
      <c r="F311">
        <v>5961.7299805000002</v>
      </c>
      <c r="G311">
        <v>5930.0698241999999</v>
      </c>
      <c r="H311">
        <v>5756.25</v>
      </c>
      <c r="I311">
        <v>5762.1499022999997</v>
      </c>
      <c r="J311">
        <v>5852.5502930000002</v>
      </c>
      <c r="L311" t="str">
        <f t="shared" si="31"/>
        <v>13AUG2025:22:00:00</v>
      </c>
      <c r="M311">
        <v>23</v>
      </c>
      <c r="N311">
        <f t="shared" si="32"/>
        <v>-73.811523500000476</v>
      </c>
      <c r="O311">
        <f t="shared" si="33"/>
        <v>-73.811523500000476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1.2422896218616453</v>
      </c>
    </row>
    <row r="312" spans="1:19" x14ac:dyDescent="0.25">
      <c r="A312" t="s">
        <v>336</v>
      </c>
      <c r="B312">
        <v>5535.2402344000002</v>
      </c>
      <c r="C312">
        <v>5563.4301758000001</v>
      </c>
      <c r="D312">
        <v>5694.0205077999999</v>
      </c>
      <c r="E312">
        <v>5774.1020508000001</v>
      </c>
      <c r="F312">
        <v>5625.0898438000004</v>
      </c>
      <c r="G312">
        <v>5609.1499022999997</v>
      </c>
      <c r="H312">
        <v>5473.6601563000004</v>
      </c>
      <c r="I312">
        <v>5450.5200194999998</v>
      </c>
      <c r="J312">
        <v>5539.6049805000002</v>
      </c>
      <c r="L312" t="str">
        <f t="shared" si="31"/>
        <v>13AUG2025:23:00:00</v>
      </c>
      <c r="M312">
        <v>24</v>
      </c>
      <c r="N312">
        <f t="shared" si="32"/>
        <v>28.189941399999952</v>
      </c>
      <c r="O312" t="str">
        <f t="shared" si="33"/>
        <v/>
      </c>
      <c r="P312">
        <f t="shared" si="34"/>
        <v>28.189941399999952</v>
      </c>
      <c r="Q312" t="str">
        <f t="shared" si="35"/>
        <v/>
      </c>
      <c r="R312">
        <f t="shared" si="36"/>
        <v>1</v>
      </c>
      <c r="S312">
        <f t="shared" si="37"/>
        <v>0.50928126343653879</v>
      </c>
    </row>
    <row r="313" spans="1:19" x14ac:dyDescent="0.25">
      <c r="A313" t="s">
        <v>337</v>
      </c>
      <c r="B313">
        <v>5274.5961914</v>
      </c>
      <c r="C313">
        <v>5262.9902344000002</v>
      </c>
      <c r="D313">
        <v>5251.2285155999998</v>
      </c>
      <c r="E313">
        <v>5296.2109375</v>
      </c>
      <c r="F313">
        <v>5241.0498047000001</v>
      </c>
      <c r="G313">
        <v>5252.3398438000004</v>
      </c>
      <c r="H313">
        <v>5112.6699219000002</v>
      </c>
      <c r="I313">
        <v>5118.2900391000003</v>
      </c>
      <c r="J313">
        <v>5181.0874022999997</v>
      </c>
      <c r="L313" t="str">
        <f t="shared" si="31"/>
        <v>14AUG2025:00:00:00</v>
      </c>
      <c r="M313">
        <v>1</v>
      </c>
      <c r="N313">
        <f t="shared" si="32"/>
        <v>-11.605956999999762</v>
      </c>
      <c r="O313">
        <f t="shared" si="33"/>
        <v>-11.605956999999762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0.22003498616487024</v>
      </c>
    </row>
    <row r="314" spans="1:19" x14ac:dyDescent="0.25">
      <c r="A314" t="s">
        <v>338</v>
      </c>
      <c r="B314">
        <v>4987.9980469000002</v>
      </c>
      <c r="C314">
        <v>4867.1298827999999</v>
      </c>
      <c r="D314">
        <v>4973.4594727000003</v>
      </c>
      <c r="E314">
        <v>5010.6586914</v>
      </c>
      <c r="F314">
        <v>4867.1298827999999</v>
      </c>
      <c r="G314">
        <v>5042.4702147999997</v>
      </c>
      <c r="H314">
        <v>4984.0200194999998</v>
      </c>
      <c r="I314">
        <v>4918.7998047000001</v>
      </c>
      <c r="J314">
        <v>4953.1044922000001</v>
      </c>
      <c r="L314" t="str">
        <f t="shared" si="31"/>
        <v>14AUG2025:01:00:00</v>
      </c>
      <c r="M314">
        <v>2</v>
      </c>
      <c r="N314">
        <f t="shared" si="32"/>
        <v>-120.86816410000029</v>
      </c>
      <c r="O314">
        <f t="shared" si="33"/>
        <v>-120.86816410000029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2.4231798602070196</v>
      </c>
    </row>
    <row r="315" spans="1:19" x14ac:dyDescent="0.25">
      <c r="A315" t="s">
        <v>339</v>
      </c>
      <c r="B315">
        <v>4883.4916991999999</v>
      </c>
      <c r="C315">
        <v>4633.25</v>
      </c>
      <c r="D315">
        <v>4802.734375</v>
      </c>
      <c r="E315">
        <v>4851.7832030999998</v>
      </c>
      <c r="F315">
        <v>4633.25</v>
      </c>
      <c r="G315">
        <v>4810.4902344000002</v>
      </c>
      <c r="H315">
        <v>4782.6201172000001</v>
      </c>
      <c r="I315">
        <v>4700.8701172000001</v>
      </c>
      <c r="J315">
        <v>4731.8076172000001</v>
      </c>
      <c r="L315" t="str">
        <f t="shared" si="31"/>
        <v>14AUG2025:02:00:00</v>
      </c>
      <c r="M315">
        <v>3</v>
      </c>
      <c r="N315">
        <f t="shared" si="32"/>
        <v>-250.24169919999986</v>
      </c>
      <c r="O315">
        <f t="shared" si="33"/>
        <v>-250.24169919999986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5.1242372182386173</v>
      </c>
    </row>
    <row r="316" spans="1:19" x14ac:dyDescent="0.25">
      <c r="A316" t="s">
        <v>340</v>
      </c>
      <c r="B316">
        <v>4686.7880858999997</v>
      </c>
      <c r="C316">
        <v>4430.3701172000001</v>
      </c>
      <c r="D316">
        <v>4684.4907227000003</v>
      </c>
      <c r="E316">
        <v>4740.3247069999998</v>
      </c>
      <c r="F316">
        <v>4430.3701172000001</v>
      </c>
      <c r="G316">
        <v>4611.9902344000002</v>
      </c>
      <c r="H316">
        <v>4620.1499022999997</v>
      </c>
      <c r="I316">
        <v>4493.0600586</v>
      </c>
      <c r="J316">
        <v>4538.8925780999998</v>
      </c>
      <c r="L316" t="str">
        <f t="shared" si="31"/>
        <v>14AUG2025:03:00:00</v>
      </c>
      <c r="M316">
        <v>4</v>
      </c>
      <c r="N316">
        <f t="shared" si="32"/>
        <v>-256.41796869999962</v>
      </c>
      <c r="O316">
        <f t="shared" si="33"/>
        <v>-256.41796869999962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5.4710809193917269</v>
      </c>
    </row>
    <row r="317" spans="1:19" x14ac:dyDescent="0.25">
      <c r="A317" t="s">
        <v>341</v>
      </c>
      <c r="B317">
        <v>4512.8300780999998</v>
      </c>
      <c r="C317">
        <v>4289.3701172000001</v>
      </c>
      <c r="D317">
        <v>4513.6391602000003</v>
      </c>
      <c r="E317">
        <v>4544.6850586</v>
      </c>
      <c r="F317">
        <v>4289.3701172000001</v>
      </c>
      <c r="G317">
        <v>4487.8901366999999</v>
      </c>
      <c r="H317">
        <v>4492.3798827999999</v>
      </c>
      <c r="I317">
        <v>4366.0600586</v>
      </c>
      <c r="J317">
        <v>4408.9248047000001</v>
      </c>
      <c r="L317" t="str">
        <f t="shared" si="31"/>
        <v>14AUG2025:04:00:00</v>
      </c>
      <c r="M317">
        <v>5</v>
      </c>
      <c r="N317">
        <f t="shared" si="32"/>
        <v>-223.45996089999971</v>
      </c>
      <c r="O317">
        <f t="shared" si="33"/>
        <v>-223.45996089999971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4.9516590926924788</v>
      </c>
    </row>
    <row r="318" spans="1:19" x14ac:dyDescent="0.25">
      <c r="A318" t="s">
        <v>342</v>
      </c>
      <c r="B318">
        <v>4411.3227539</v>
      </c>
      <c r="C318">
        <v>4197.75</v>
      </c>
      <c r="D318">
        <v>4416.7646483999997</v>
      </c>
      <c r="E318">
        <v>4456.6186522999997</v>
      </c>
      <c r="F318">
        <v>4197.75</v>
      </c>
      <c r="G318">
        <v>4381.0400391000003</v>
      </c>
      <c r="H318">
        <v>4408.1098633000001</v>
      </c>
      <c r="I318">
        <v>4256.0800780999998</v>
      </c>
      <c r="J318">
        <v>4310.7451172000001</v>
      </c>
      <c r="L318" t="str">
        <f t="shared" si="31"/>
        <v>14AUG2025:05:00:00</v>
      </c>
      <c r="M318">
        <v>6</v>
      </c>
      <c r="N318">
        <f t="shared" si="32"/>
        <v>-213.57275389999995</v>
      </c>
      <c r="O318">
        <f t="shared" si="33"/>
        <v>-213.57275389999995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4.8414674195213374</v>
      </c>
    </row>
    <row r="319" spans="1:19" x14ac:dyDescent="0.25">
      <c r="A319" t="s">
        <v>343</v>
      </c>
      <c r="B319">
        <v>4435.4287108999997</v>
      </c>
      <c r="C319">
        <v>4202.4301758000001</v>
      </c>
      <c r="D319">
        <v>4396.1577147999997</v>
      </c>
      <c r="E319">
        <v>4441.1289063000004</v>
      </c>
      <c r="F319">
        <v>4202.4301758000001</v>
      </c>
      <c r="G319">
        <v>4417.7900391000003</v>
      </c>
      <c r="H319">
        <v>4400.25</v>
      </c>
      <c r="I319">
        <v>4260.0800780999998</v>
      </c>
      <c r="J319">
        <v>4320.1376952999999</v>
      </c>
      <c r="L319" t="str">
        <f t="shared" si="31"/>
        <v>14AUG2025:06:00:00</v>
      </c>
      <c r="M319">
        <v>7</v>
      </c>
      <c r="N319">
        <f t="shared" si="32"/>
        <v>-232.99853509999957</v>
      </c>
      <c r="O319">
        <f t="shared" si="33"/>
        <v>-232.99853509999957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5.2531232105570576</v>
      </c>
    </row>
    <row r="320" spans="1:19" x14ac:dyDescent="0.25">
      <c r="A320" t="s">
        <v>344</v>
      </c>
      <c r="B320">
        <v>4534.0859375</v>
      </c>
      <c r="C320">
        <v>4333.2900391000003</v>
      </c>
      <c r="D320">
        <v>4502.7861327999999</v>
      </c>
      <c r="E320">
        <v>4551.1782227000003</v>
      </c>
      <c r="F320">
        <v>4333.2900391000003</v>
      </c>
      <c r="G320">
        <v>4535.4902344000002</v>
      </c>
      <c r="H320">
        <v>4507.4799805000002</v>
      </c>
      <c r="I320">
        <v>4376.1401366999999</v>
      </c>
      <c r="J320">
        <v>4438.1000977000003</v>
      </c>
      <c r="L320" t="str">
        <f t="shared" si="31"/>
        <v>14AUG2025:07:00:00</v>
      </c>
      <c r="M320">
        <v>8</v>
      </c>
      <c r="N320">
        <f t="shared" si="32"/>
        <v>-200.79589839999971</v>
      </c>
      <c r="O320">
        <f t="shared" si="33"/>
        <v>-200.79589839999971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4.4285860737503882</v>
      </c>
    </row>
    <row r="321" spans="1:19" x14ac:dyDescent="0.25">
      <c r="A321" t="s">
        <v>345</v>
      </c>
      <c r="B321">
        <v>4503.7290039</v>
      </c>
      <c r="C321">
        <v>4326.0600586</v>
      </c>
      <c r="D321">
        <v>4576.3408202999999</v>
      </c>
      <c r="E321">
        <v>4604.8706055000002</v>
      </c>
      <c r="F321">
        <v>4326.0600586</v>
      </c>
      <c r="G321">
        <v>4520.2001952999999</v>
      </c>
      <c r="H321">
        <v>4507.0200194999998</v>
      </c>
      <c r="I321">
        <v>4362.3701172000001</v>
      </c>
      <c r="J321">
        <v>4428.9121094000002</v>
      </c>
      <c r="L321" t="str">
        <f t="shared" si="31"/>
        <v>14AUG2025:08:00:00</v>
      </c>
      <c r="M321">
        <v>9</v>
      </c>
      <c r="N321">
        <f t="shared" si="32"/>
        <v>-177.6689452999999</v>
      </c>
      <c r="O321">
        <f t="shared" si="33"/>
        <v>-177.6689452999999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3.9449297492399662</v>
      </c>
    </row>
    <row r="322" spans="1:19" x14ac:dyDescent="0.25">
      <c r="A322" t="s">
        <v>346</v>
      </c>
      <c r="B322">
        <v>4751.8261719000002</v>
      </c>
      <c r="C322">
        <v>4585.1899414</v>
      </c>
      <c r="D322">
        <v>4940.2958983999997</v>
      </c>
      <c r="E322">
        <v>4955.9682616999999</v>
      </c>
      <c r="F322">
        <v>4585.1899414</v>
      </c>
      <c r="G322">
        <v>4761.5698241999999</v>
      </c>
      <c r="H322">
        <v>4757.7202147999997</v>
      </c>
      <c r="I322">
        <v>4620.7900391000003</v>
      </c>
      <c r="J322">
        <v>4681.3173827999999</v>
      </c>
      <c r="L322" t="str">
        <f t="shared" si="31"/>
        <v>14AUG2025:09:00:00</v>
      </c>
      <c r="M322">
        <v>10</v>
      </c>
      <c r="N322">
        <f t="shared" si="32"/>
        <v>-166.63623050000024</v>
      </c>
      <c r="O322">
        <f t="shared" si="33"/>
        <v>-166.63623050000024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3.5067829603154728</v>
      </c>
    </row>
    <row r="323" spans="1:19" x14ac:dyDescent="0.25">
      <c r="A323" t="s">
        <v>347</v>
      </c>
      <c r="B323">
        <v>5128.9799805000002</v>
      </c>
      <c r="C323">
        <v>4961.8701172000001</v>
      </c>
      <c r="D323">
        <v>5263.1025391000003</v>
      </c>
      <c r="E323">
        <v>5261.9921875</v>
      </c>
      <c r="F323">
        <v>4961.8701172000001</v>
      </c>
      <c r="G323">
        <v>5120.8598633000001</v>
      </c>
      <c r="H323">
        <v>5091.7998047000001</v>
      </c>
      <c r="I323">
        <v>5003.3999022999997</v>
      </c>
      <c r="J323">
        <v>5044.4824219000002</v>
      </c>
      <c r="L323" t="str">
        <f t="shared" si="31"/>
        <v>14AUG2025:10:00:00</v>
      </c>
      <c r="M323">
        <v>11</v>
      </c>
      <c r="N323">
        <f t="shared" si="32"/>
        <v>-167.10986330000014</v>
      </c>
      <c r="O323">
        <f t="shared" ref="O323:O386" si="38">IF(N323&lt;0,N323,"")</f>
        <v>-167.10986330000014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3.2581500402680339</v>
      </c>
    </row>
    <row r="324" spans="1:19" x14ac:dyDescent="0.25">
      <c r="A324" t="s">
        <v>348</v>
      </c>
      <c r="B324">
        <v>5467.3178711</v>
      </c>
      <c r="C324">
        <v>5356.2001952999999</v>
      </c>
      <c r="D324">
        <v>5590.9453125</v>
      </c>
      <c r="E324">
        <v>5593.6821289</v>
      </c>
      <c r="F324">
        <v>5356.2001952999999</v>
      </c>
      <c r="G324">
        <v>5495.2998047000001</v>
      </c>
      <c r="H324">
        <v>5418.6000977000003</v>
      </c>
      <c r="I324">
        <v>5377.3798827999999</v>
      </c>
      <c r="J324">
        <v>5411.8701172000001</v>
      </c>
      <c r="L324" t="str">
        <f t="shared" ref="L324:L387" si="42">A324</f>
        <v>14AUG2025:11:00:00</v>
      </c>
      <c r="M324">
        <v>12</v>
      </c>
      <c r="N324">
        <f t="shared" ref="N324:N387" si="43">C324-B324</f>
        <v>-111.11767580000014</v>
      </c>
      <c r="O324">
        <f t="shared" si="38"/>
        <v>-111.11767580000014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2.0323983060755122</v>
      </c>
    </row>
    <row r="325" spans="1:19" x14ac:dyDescent="0.25">
      <c r="A325" t="s">
        <v>349</v>
      </c>
      <c r="B325">
        <v>5748.4760741999999</v>
      </c>
      <c r="C325">
        <v>5731.5498047000001</v>
      </c>
      <c r="D325">
        <v>5877.0649414</v>
      </c>
      <c r="E325">
        <v>5907.5854491999999</v>
      </c>
      <c r="F325">
        <v>5731.5498047000001</v>
      </c>
      <c r="G325">
        <v>5834.5200194999998</v>
      </c>
      <c r="H325">
        <v>5677.6401366999999</v>
      </c>
      <c r="I325">
        <v>5737.1098633000001</v>
      </c>
      <c r="J325">
        <v>5745.2050780999998</v>
      </c>
      <c r="L325" t="str">
        <f t="shared" si="42"/>
        <v>14AUG2025:12:00:00</v>
      </c>
      <c r="M325">
        <v>13</v>
      </c>
      <c r="N325">
        <f t="shared" si="43"/>
        <v>-16.926269499999762</v>
      </c>
      <c r="O325">
        <f t="shared" si="38"/>
        <v>-16.926269499999762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0.29444794205489228</v>
      </c>
    </row>
    <row r="326" spans="1:19" x14ac:dyDescent="0.25">
      <c r="A326" t="s">
        <v>350</v>
      </c>
      <c r="B326">
        <v>5974.1088866999999</v>
      </c>
      <c r="C326">
        <v>6053.4301758000001</v>
      </c>
      <c r="D326">
        <v>6211.0595702999999</v>
      </c>
      <c r="E326">
        <v>6239.8422852000003</v>
      </c>
      <c r="F326">
        <v>6053.4301758000001</v>
      </c>
      <c r="G326">
        <v>6148.3500977000003</v>
      </c>
      <c r="H326">
        <v>5877.8300780999998</v>
      </c>
      <c r="I326">
        <v>6044.0400391000003</v>
      </c>
      <c r="J326">
        <v>6030.9121094000002</v>
      </c>
      <c r="L326" t="str">
        <f t="shared" si="42"/>
        <v>14AUG2025:13:00:00</v>
      </c>
      <c r="M326">
        <v>14</v>
      </c>
      <c r="N326">
        <f t="shared" si="43"/>
        <v>79.321289100000286</v>
      </c>
      <c r="O326" t="str">
        <f t="shared" si="38"/>
        <v/>
      </c>
      <c r="P326">
        <f t="shared" si="39"/>
        <v>79.321289100000286</v>
      </c>
      <c r="Q326" t="str">
        <f t="shared" si="40"/>
        <v/>
      </c>
      <c r="R326">
        <f t="shared" si="41"/>
        <v>1</v>
      </c>
      <c r="S326">
        <f t="shared" si="44"/>
        <v>1.3277509768292166</v>
      </c>
    </row>
    <row r="327" spans="1:19" x14ac:dyDescent="0.25">
      <c r="A327" t="s">
        <v>351</v>
      </c>
      <c r="B327">
        <v>6359.6064452999999</v>
      </c>
      <c r="C327">
        <v>6332.6801758000001</v>
      </c>
      <c r="D327">
        <v>6468.7402344000002</v>
      </c>
      <c r="E327">
        <v>6487.6533202999999</v>
      </c>
      <c r="F327">
        <v>6332.6801758000001</v>
      </c>
      <c r="G327">
        <v>6449.3398438000004</v>
      </c>
      <c r="H327">
        <v>6065.4702147999997</v>
      </c>
      <c r="I327">
        <v>6356.2797852000003</v>
      </c>
      <c r="J327">
        <v>6300.9423827999999</v>
      </c>
      <c r="L327" t="str">
        <f t="shared" si="42"/>
        <v>14AUG2025:14:00:00</v>
      </c>
      <c r="M327">
        <v>15</v>
      </c>
      <c r="N327">
        <f t="shared" si="43"/>
        <v>-26.926269499999762</v>
      </c>
      <c r="O327">
        <f t="shared" si="38"/>
        <v>-26.926269499999762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0.42339521685181225</v>
      </c>
    </row>
    <row r="328" spans="1:19" x14ac:dyDescent="0.25">
      <c r="A328" t="s">
        <v>352</v>
      </c>
      <c r="B328">
        <v>6436.6870116999999</v>
      </c>
      <c r="C328">
        <v>6538.2700194999998</v>
      </c>
      <c r="D328">
        <v>6663.4526366999999</v>
      </c>
      <c r="E328">
        <v>6668.5693358999997</v>
      </c>
      <c r="F328">
        <v>6538.2700194999998</v>
      </c>
      <c r="G328">
        <v>6651.1000977000003</v>
      </c>
      <c r="H328">
        <v>6212.5297852000003</v>
      </c>
      <c r="I328">
        <v>6549.4799805000002</v>
      </c>
      <c r="J328">
        <v>6487.8452147999997</v>
      </c>
      <c r="L328" t="str">
        <f t="shared" si="42"/>
        <v>14AUG2025:15:00:00</v>
      </c>
      <c r="M328">
        <v>16</v>
      </c>
      <c r="N328">
        <f t="shared" si="43"/>
        <v>101.5830077999999</v>
      </c>
      <c r="O328" t="str">
        <f t="shared" si="38"/>
        <v/>
      </c>
      <c r="P328">
        <f t="shared" si="39"/>
        <v>101.5830077999999</v>
      </c>
      <c r="Q328" t="str">
        <f t="shared" si="40"/>
        <v/>
      </c>
      <c r="R328">
        <f t="shared" si="41"/>
        <v>1</v>
      </c>
      <c r="S328">
        <f t="shared" si="44"/>
        <v>1.5781877791378069</v>
      </c>
    </row>
    <row r="329" spans="1:19" x14ac:dyDescent="0.25">
      <c r="A329" t="s">
        <v>353</v>
      </c>
      <c r="B329">
        <v>6493.6450194999998</v>
      </c>
      <c r="C329">
        <v>6618.8598633000001</v>
      </c>
      <c r="D329">
        <v>6734.6254883000001</v>
      </c>
      <c r="E329">
        <v>6825.0439452999999</v>
      </c>
      <c r="F329">
        <v>6618.8598633000001</v>
      </c>
      <c r="G329">
        <v>6739.4702147999997</v>
      </c>
      <c r="H329">
        <v>6283.5800780999998</v>
      </c>
      <c r="I329">
        <v>6622.7797852000003</v>
      </c>
      <c r="J329">
        <v>6566.1723633000001</v>
      </c>
      <c r="L329" t="str">
        <f t="shared" si="42"/>
        <v>14AUG2025:16:00:00</v>
      </c>
      <c r="M329">
        <v>17</v>
      </c>
      <c r="N329">
        <f t="shared" si="43"/>
        <v>125.21484380000038</v>
      </c>
      <c r="O329" t="str">
        <f t="shared" si="38"/>
        <v/>
      </c>
      <c r="P329">
        <f t="shared" si="39"/>
        <v>125.21484380000038</v>
      </c>
      <c r="Q329" t="str">
        <f t="shared" si="40"/>
        <v/>
      </c>
      <c r="R329">
        <f t="shared" si="41"/>
        <v>1</v>
      </c>
      <c r="S329">
        <f t="shared" si="44"/>
        <v>1.928267458784523</v>
      </c>
    </row>
    <row r="330" spans="1:19" x14ac:dyDescent="0.25">
      <c r="A330" t="s">
        <v>354</v>
      </c>
      <c r="B330">
        <v>6718.7548827999999</v>
      </c>
      <c r="C330">
        <v>6626.6601563000004</v>
      </c>
      <c r="D330">
        <v>6717.6069336</v>
      </c>
      <c r="E330">
        <v>6834.5629883000001</v>
      </c>
      <c r="F330">
        <v>6626.6601563000004</v>
      </c>
      <c r="G330">
        <v>6745.8398438000004</v>
      </c>
      <c r="H330">
        <v>6314.0297852000003</v>
      </c>
      <c r="I330">
        <v>6577.8100586</v>
      </c>
      <c r="J330">
        <v>6566.0849608999997</v>
      </c>
      <c r="L330" t="str">
        <f t="shared" si="42"/>
        <v>14AUG2025:17:00:00</v>
      </c>
      <c r="M330">
        <v>18</v>
      </c>
      <c r="N330">
        <f t="shared" si="43"/>
        <v>-92.094726499999524</v>
      </c>
      <c r="O330">
        <f t="shared" si="38"/>
        <v>-92.094726499999524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1.3707112122182319</v>
      </c>
    </row>
    <row r="331" spans="1:19" x14ac:dyDescent="0.25">
      <c r="A331" t="s">
        <v>355</v>
      </c>
      <c r="B331">
        <v>6564.6425780999998</v>
      </c>
      <c r="C331">
        <v>6613.6000977000003</v>
      </c>
      <c r="D331">
        <v>6701.4951172000001</v>
      </c>
      <c r="E331">
        <v>6859.7163086</v>
      </c>
      <c r="F331">
        <v>6613.6000977000003</v>
      </c>
      <c r="G331">
        <v>6722.3901366999999</v>
      </c>
      <c r="H331">
        <v>6309.9599608999997</v>
      </c>
      <c r="I331">
        <v>6517.8198241999999</v>
      </c>
      <c r="J331">
        <v>6540.9423827999999</v>
      </c>
      <c r="L331" t="str">
        <f t="shared" si="42"/>
        <v>14AUG2025:18:00:00</v>
      </c>
      <c r="M331">
        <v>19</v>
      </c>
      <c r="N331">
        <f t="shared" si="43"/>
        <v>48.957519600000523</v>
      </c>
      <c r="O331" t="str">
        <f t="shared" si="38"/>
        <v/>
      </c>
      <c r="P331">
        <f t="shared" si="39"/>
        <v>48.957519600000523</v>
      </c>
      <c r="Q331" t="str">
        <f t="shared" si="40"/>
        <v/>
      </c>
      <c r="R331">
        <f t="shared" si="41"/>
        <v>1</v>
      </c>
      <c r="S331">
        <f t="shared" si="44"/>
        <v>0.74577585934877</v>
      </c>
    </row>
    <row r="332" spans="1:19" x14ac:dyDescent="0.25">
      <c r="A332" t="s">
        <v>356</v>
      </c>
      <c r="B332">
        <v>6521.3046875</v>
      </c>
      <c r="C332">
        <v>6512.7998047000001</v>
      </c>
      <c r="D332">
        <v>6637.5405272999997</v>
      </c>
      <c r="E332">
        <v>6726.8579102000003</v>
      </c>
      <c r="F332">
        <v>6512.7998047000001</v>
      </c>
      <c r="G332">
        <v>6627.5498047000001</v>
      </c>
      <c r="H332">
        <v>6264.9199219000002</v>
      </c>
      <c r="I332">
        <v>6385.3100586</v>
      </c>
      <c r="J332">
        <v>6447.6450194999998</v>
      </c>
      <c r="L332" t="str">
        <f t="shared" si="42"/>
        <v>14AUG2025:19:00:00</v>
      </c>
      <c r="M332">
        <v>20</v>
      </c>
      <c r="N332">
        <f t="shared" si="43"/>
        <v>-8.5048827999999048</v>
      </c>
      <c r="O332">
        <f t="shared" si="38"/>
        <v>-8.5048827999999048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0.13041689060015882</v>
      </c>
    </row>
    <row r="333" spans="1:19" x14ac:dyDescent="0.25">
      <c r="A333" t="s">
        <v>357</v>
      </c>
      <c r="B333">
        <v>6441.6479491999999</v>
      </c>
      <c r="C333">
        <v>6292.7797852000003</v>
      </c>
      <c r="D333">
        <v>6416.3867188000004</v>
      </c>
      <c r="E333">
        <v>6469.3369141000003</v>
      </c>
      <c r="F333">
        <v>6292.7797852000003</v>
      </c>
      <c r="G333">
        <v>6411.1699219000002</v>
      </c>
      <c r="H333">
        <v>6092.6098633000001</v>
      </c>
      <c r="I333">
        <v>6164.0200194999998</v>
      </c>
      <c r="J333">
        <v>6240.1445313000004</v>
      </c>
      <c r="L333" t="str">
        <f t="shared" si="42"/>
        <v>14AUG2025:20:00:00</v>
      </c>
      <c r="M333">
        <v>21</v>
      </c>
      <c r="N333">
        <f t="shared" si="43"/>
        <v>-148.86816399999952</v>
      </c>
      <c r="O333">
        <f t="shared" si="38"/>
        <v>-148.86816399999952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2.3110260786370316</v>
      </c>
    </row>
    <row r="334" spans="1:19" x14ac:dyDescent="0.25">
      <c r="A334" t="s">
        <v>358</v>
      </c>
      <c r="B334">
        <v>6139.5097655999998</v>
      </c>
      <c r="C334">
        <v>6081.9501952999999</v>
      </c>
      <c r="D334">
        <v>6088.3720702999999</v>
      </c>
      <c r="E334">
        <v>6088.8984375</v>
      </c>
      <c r="F334">
        <v>6081.9501952999999</v>
      </c>
      <c r="G334">
        <v>6207.1201172000001</v>
      </c>
      <c r="H334">
        <v>5921.8500977000003</v>
      </c>
      <c r="I334">
        <v>5976.3398438000004</v>
      </c>
      <c r="J334">
        <v>6046.8149414</v>
      </c>
      <c r="L334" t="str">
        <f t="shared" si="42"/>
        <v>14AUG2025:21:00:00</v>
      </c>
      <c r="M334">
        <v>22</v>
      </c>
      <c r="N334">
        <f t="shared" si="43"/>
        <v>-57.559570299999905</v>
      </c>
      <c r="O334">
        <f t="shared" si="38"/>
        <v>-57.559570299999905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0.93752713974834345</v>
      </c>
    </row>
    <row r="335" spans="1:19" x14ac:dyDescent="0.25">
      <c r="A335" t="s">
        <v>359</v>
      </c>
      <c r="B335">
        <v>5966.3945313000004</v>
      </c>
      <c r="C335">
        <v>5856.8598633000001</v>
      </c>
      <c r="D335">
        <v>5921.2387694999998</v>
      </c>
      <c r="E335">
        <v>5925.9555664</v>
      </c>
      <c r="F335">
        <v>5856.8598633000001</v>
      </c>
      <c r="G335">
        <v>6007.3300780999998</v>
      </c>
      <c r="H335">
        <v>5756.9199219000002</v>
      </c>
      <c r="I335">
        <v>5779.5600586</v>
      </c>
      <c r="J335">
        <v>5850.1674805000002</v>
      </c>
      <c r="L335" t="str">
        <f t="shared" si="42"/>
        <v>14AUG2025:22:00:00</v>
      </c>
      <c r="M335">
        <v>23</v>
      </c>
      <c r="N335">
        <f t="shared" si="43"/>
        <v>-109.53466800000024</v>
      </c>
      <c r="O335">
        <f t="shared" si="38"/>
        <v>-109.53466800000024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1.8358602909240407</v>
      </c>
    </row>
    <row r="336" spans="1:19" x14ac:dyDescent="0.25">
      <c r="A336" t="s">
        <v>360</v>
      </c>
      <c r="B336">
        <v>5627.1362305000002</v>
      </c>
      <c r="C336">
        <v>5531.1699219000002</v>
      </c>
      <c r="D336">
        <v>5636.8554688000004</v>
      </c>
      <c r="E336">
        <v>5633.6123047000001</v>
      </c>
      <c r="F336">
        <v>5531.1699219000002</v>
      </c>
      <c r="G336">
        <v>5656.8398438000004</v>
      </c>
      <c r="H336">
        <v>5479.7998047000001</v>
      </c>
      <c r="I336">
        <v>5463.5898438000004</v>
      </c>
      <c r="J336">
        <v>5532.8496094000002</v>
      </c>
      <c r="L336" t="str">
        <f t="shared" si="42"/>
        <v>14AUG2025:23:00:00</v>
      </c>
      <c r="M336">
        <v>24</v>
      </c>
      <c r="N336">
        <f t="shared" si="43"/>
        <v>-95.966308600000048</v>
      </c>
      <c r="O336">
        <f t="shared" si="38"/>
        <v>-95.966308600000048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1.7054200337259819</v>
      </c>
    </row>
    <row r="337" spans="1:19" x14ac:dyDescent="0.25">
      <c r="A337" t="s">
        <v>361</v>
      </c>
      <c r="B337">
        <v>5291.2939452999999</v>
      </c>
      <c r="C337">
        <v>5184.4101563000004</v>
      </c>
      <c r="D337">
        <v>5254.1132813000004</v>
      </c>
      <c r="E337">
        <v>5258.7846680000002</v>
      </c>
      <c r="F337">
        <v>5184.4101563000004</v>
      </c>
      <c r="G337">
        <v>5274.6601563000004</v>
      </c>
      <c r="H337">
        <v>5143.7001952999999</v>
      </c>
      <c r="I337">
        <v>5129.1098633000001</v>
      </c>
      <c r="J337">
        <v>5182.9702147999997</v>
      </c>
      <c r="L337" t="str">
        <f t="shared" si="42"/>
        <v>15AUG2025:00:00:00</v>
      </c>
      <c r="M337">
        <v>1</v>
      </c>
      <c r="N337">
        <f t="shared" si="43"/>
        <v>-106.88378899999952</v>
      </c>
      <c r="O337">
        <f t="shared" si="38"/>
        <v>-106.88378899999952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2.0199934100228778</v>
      </c>
    </row>
    <row r="338" spans="1:19" x14ac:dyDescent="0.25">
      <c r="A338" t="s">
        <v>362</v>
      </c>
      <c r="B338">
        <v>4982.2167969000002</v>
      </c>
      <c r="C338">
        <v>4962.3999022999997</v>
      </c>
      <c r="D338">
        <v>4970.0258789</v>
      </c>
      <c r="E338">
        <v>4998.2114258000001</v>
      </c>
      <c r="F338">
        <v>4899.9702147999997</v>
      </c>
      <c r="G338">
        <v>4953.3701172000001</v>
      </c>
      <c r="H338">
        <v>4886.3398438000004</v>
      </c>
      <c r="I338">
        <v>4876.0400391000003</v>
      </c>
      <c r="J338">
        <v>4903.9296875</v>
      </c>
      <c r="L338" t="str">
        <f t="shared" si="42"/>
        <v>15AUG2025:01:00:00</v>
      </c>
      <c r="M338">
        <v>2</v>
      </c>
      <c r="N338">
        <f t="shared" si="43"/>
        <v>-19.816894600000523</v>
      </c>
      <c r="O338">
        <f t="shared" si="38"/>
        <v>-19.816894600000523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0.39775255489345335</v>
      </c>
    </row>
    <row r="339" spans="1:19" x14ac:dyDescent="0.25">
      <c r="A339" t="s">
        <v>363</v>
      </c>
      <c r="B339">
        <v>4761.9165039</v>
      </c>
      <c r="C339">
        <v>4728.8398438000004</v>
      </c>
      <c r="D339">
        <v>4780.3081055000002</v>
      </c>
      <c r="E339">
        <v>4789.2495116999999</v>
      </c>
      <c r="F339">
        <v>4665.5</v>
      </c>
      <c r="G339">
        <v>4718.5200194999998</v>
      </c>
      <c r="H339">
        <v>4652.25</v>
      </c>
      <c r="I339">
        <v>4647.7797852000003</v>
      </c>
      <c r="J339">
        <v>4671.0122069999998</v>
      </c>
      <c r="L339" t="str">
        <f t="shared" si="42"/>
        <v>15AUG2025:02:00:00</v>
      </c>
      <c r="M339">
        <v>3</v>
      </c>
      <c r="N339">
        <f t="shared" si="43"/>
        <v>-33.076660099999572</v>
      </c>
      <c r="O339">
        <f t="shared" si="38"/>
        <v>-33.076660099999572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0.69460814932201886</v>
      </c>
    </row>
    <row r="340" spans="1:19" x14ac:dyDescent="0.25">
      <c r="A340" t="s">
        <v>364</v>
      </c>
      <c r="B340">
        <v>4532.9951172000001</v>
      </c>
      <c r="C340">
        <v>4539.5800780999998</v>
      </c>
      <c r="D340">
        <v>4650.8188477000003</v>
      </c>
      <c r="E340">
        <v>4634.1948241999999</v>
      </c>
      <c r="F340">
        <v>4450.8500977000003</v>
      </c>
      <c r="G340">
        <v>4480.9702147999997</v>
      </c>
      <c r="H340">
        <v>4449.75</v>
      </c>
      <c r="I340">
        <v>4439.3198241999999</v>
      </c>
      <c r="J340">
        <v>4455.2226563000004</v>
      </c>
      <c r="L340" t="str">
        <f t="shared" si="42"/>
        <v>15AUG2025:03:00:00</v>
      </c>
      <c r="M340">
        <v>4</v>
      </c>
      <c r="N340">
        <f t="shared" si="43"/>
        <v>6.5849608999997145</v>
      </c>
      <c r="O340" t="str">
        <f t="shared" si="38"/>
        <v/>
      </c>
      <c r="P340">
        <f t="shared" si="39"/>
        <v>6.5849608999997145</v>
      </c>
      <c r="Q340" t="str">
        <f t="shared" si="40"/>
        <v/>
      </c>
      <c r="R340">
        <f t="shared" si="41"/>
        <v>1</v>
      </c>
      <c r="S340">
        <f t="shared" si="44"/>
        <v>0.14526732832810108</v>
      </c>
    </row>
    <row r="341" spans="1:19" x14ac:dyDescent="0.25">
      <c r="A341" t="s">
        <v>365</v>
      </c>
      <c r="B341">
        <v>4433.5112305000002</v>
      </c>
      <c r="C341">
        <v>4392.3300780999998</v>
      </c>
      <c r="D341">
        <v>4489.5502930000002</v>
      </c>
      <c r="E341">
        <v>4484.5541991999999</v>
      </c>
      <c r="F341">
        <v>4317.2597655999998</v>
      </c>
      <c r="G341">
        <v>4345.2700194999998</v>
      </c>
      <c r="H341">
        <v>4361.4301758000001</v>
      </c>
      <c r="I341">
        <v>4323.25</v>
      </c>
      <c r="J341">
        <v>4336.8022461</v>
      </c>
      <c r="L341" t="str">
        <f t="shared" si="42"/>
        <v>15AUG2025:04:00:00</v>
      </c>
      <c r="M341">
        <v>5</v>
      </c>
      <c r="N341">
        <f t="shared" si="43"/>
        <v>-41.181152400000428</v>
      </c>
      <c r="O341">
        <f t="shared" si="38"/>
        <v>-41.181152400000428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0.92886090186707659</v>
      </c>
    </row>
    <row r="342" spans="1:19" x14ac:dyDescent="0.25">
      <c r="A342" t="s">
        <v>366</v>
      </c>
      <c r="B342">
        <v>4330.5073241999999</v>
      </c>
      <c r="C342">
        <v>4308.8999022999997</v>
      </c>
      <c r="D342">
        <v>4352.8798827999999</v>
      </c>
      <c r="E342">
        <v>4339.1064452999999</v>
      </c>
      <c r="F342">
        <v>4250.0200194999998</v>
      </c>
      <c r="G342">
        <v>4267.5600586</v>
      </c>
      <c r="H342">
        <v>4305.9101563000004</v>
      </c>
      <c r="I342">
        <v>4249.3398438000004</v>
      </c>
      <c r="J342">
        <v>4268.2075194999998</v>
      </c>
      <c r="L342" t="str">
        <f t="shared" si="42"/>
        <v>15AUG2025:05:00:00</v>
      </c>
      <c r="M342">
        <v>6</v>
      </c>
      <c r="N342">
        <f t="shared" si="43"/>
        <v>-21.60742190000019</v>
      </c>
      <c r="O342">
        <f t="shared" si="38"/>
        <v>-21.60742190000019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0.49895821164537246</v>
      </c>
    </row>
    <row r="343" spans="1:19" x14ac:dyDescent="0.25">
      <c r="A343" t="s">
        <v>367</v>
      </c>
      <c r="B343">
        <v>4351.5458983999997</v>
      </c>
      <c r="C343">
        <v>4318.5600586</v>
      </c>
      <c r="D343">
        <v>4333.0419922000001</v>
      </c>
      <c r="E343">
        <v>4305.5722655999998</v>
      </c>
      <c r="F343">
        <v>4258.3901366999999</v>
      </c>
      <c r="G343">
        <v>4275.1899414</v>
      </c>
      <c r="H343">
        <v>4319.9199219000002</v>
      </c>
      <c r="I343">
        <v>4288.4702147999997</v>
      </c>
      <c r="J343">
        <v>4285.4926758000001</v>
      </c>
      <c r="L343" t="str">
        <f t="shared" si="42"/>
        <v>15AUG2025:06:00:00</v>
      </c>
      <c r="M343">
        <v>7</v>
      </c>
      <c r="N343">
        <f t="shared" si="43"/>
        <v>-32.985839799999667</v>
      </c>
      <c r="O343">
        <f t="shared" si="38"/>
        <v>-32.985839799999667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0.75802578141547539</v>
      </c>
    </row>
    <row r="344" spans="1:19" x14ac:dyDescent="0.25">
      <c r="A344" t="s">
        <v>368</v>
      </c>
      <c r="B344">
        <v>4416.7148438000004</v>
      </c>
      <c r="C344">
        <v>4430.7797852000003</v>
      </c>
      <c r="D344">
        <v>4502.7773438000004</v>
      </c>
      <c r="E344">
        <v>4495.1962891000003</v>
      </c>
      <c r="F344">
        <v>4368.3901366999999</v>
      </c>
      <c r="G344">
        <v>4408.3999022999997</v>
      </c>
      <c r="H344">
        <v>4448.4199219000002</v>
      </c>
      <c r="I344">
        <v>4412.8598633000001</v>
      </c>
      <c r="J344">
        <v>4409.5175780999998</v>
      </c>
      <c r="L344" t="str">
        <f t="shared" si="42"/>
        <v>15AUG2025:07:00:00</v>
      </c>
      <c r="M344">
        <v>8</v>
      </c>
      <c r="N344">
        <f t="shared" si="43"/>
        <v>14.064941399999952</v>
      </c>
      <c r="O344" t="str">
        <f t="shared" si="38"/>
        <v/>
      </c>
      <c r="P344">
        <f t="shared" si="39"/>
        <v>14.064941399999952</v>
      </c>
      <c r="Q344" t="str">
        <f t="shared" si="40"/>
        <v/>
      </c>
      <c r="R344">
        <f t="shared" si="41"/>
        <v>1</v>
      </c>
      <c r="S344">
        <f t="shared" si="44"/>
        <v>0.31844802975550324</v>
      </c>
    </row>
    <row r="345" spans="1:19" x14ac:dyDescent="0.25">
      <c r="A345" t="s">
        <v>369</v>
      </c>
      <c r="B345">
        <v>4555.4819336</v>
      </c>
      <c r="C345">
        <v>4463.7900391000003</v>
      </c>
      <c r="D345">
        <v>4590.3242188000004</v>
      </c>
      <c r="E345">
        <v>4566.7397461</v>
      </c>
      <c r="F345">
        <v>4392.2998047000001</v>
      </c>
      <c r="G345">
        <v>4426.8598633000001</v>
      </c>
      <c r="H345">
        <v>4484.4101563000004</v>
      </c>
      <c r="I345">
        <v>4412.7099608999997</v>
      </c>
      <c r="J345">
        <v>4429.0703125</v>
      </c>
      <c r="L345" t="str">
        <f t="shared" si="42"/>
        <v>15AUG2025:08:00:00</v>
      </c>
      <c r="M345">
        <v>9</v>
      </c>
      <c r="N345">
        <f t="shared" si="43"/>
        <v>-91.691894499999762</v>
      </c>
      <c r="O345">
        <f t="shared" si="38"/>
        <v>-91.691894499999762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2.0127814320523409</v>
      </c>
    </row>
    <row r="346" spans="1:19" x14ac:dyDescent="0.25">
      <c r="A346" t="s">
        <v>370</v>
      </c>
      <c r="B346">
        <v>4878.8696289</v>
      </c>
      <c r="C346">
        <v>4736.5400391000003</v>
      </c>
      <c r="D346">
        <v>4933.5532227000003</v>
      </c>
      <c r="E346">
        <v>4908.34375</v>
      </c>
      <c r="F346">
        <v>4640.5</v>
      </c>
      <c r="G346">
        <v>4614.3198241999999</v>
      </c>
      <c r="H346">
        <v>4732.3999022999997</v>
      </c>
      <c r="I346">
        <v>4610.4399414</v>
      </c>
      <c r="J346">
        <v>4649.4150391000003</v>
      </c>
      <c r="L346" t="str">
        <f t="shared" si="42"/>
        <v>15AUG2025:09:00:00</v>
      </c>
      <c r="M346">
        <v>10</v>
      </c>
      <c r="N346">
        <f t="shared" si="43"/>
        <v>-142.32958979999967</v>
      </c>
      <c r="O346">
        <f t="shared" si="38"/>
        <v>-142.32958979999967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2.9172656911533337</v>
      </c>
    </row>
    <row r="347" spans="1:19" x14ac:dyDescent="0.25">
      <c r="A347" t="s">
        <v>371</v>
      </c>
      <c r="B347">
        <v>5247.8618164</v>
      </c>
      <c r="C347">
        <v>5113.8598633000001</v>
      </c>
      <c r="D347">
        <v>5338.5722655999998</v>
      </c>
      <c r="E347">
        <v>5389.6049805000002</v>
      </c>
      <c r="F347">
        <v>5010.6098633000001</v>
      </c>
      <c r="G347">
        <v>4930</v>
      </c>
      <c r="H347">
        <v>4988.2998047000001</v>
      </c>
      <c r="I347">
        <v>4942.9301758000001</v>
      </c>
      <c r="J347">
        <v>4967.9599608999997</v>
      </c>
      <c r="L347" t="str">
        <f t="shared" si="42"/>
        <v>15AUG2025:10:00:00</v>
      </c>
      <c r="M347">
        <v>11</v>
      </c>
      <c r="N347">
        <f t="shared" si="43"/>
        <v>-134.00195309999981</v>
      </c>
      <c r="O347">
        <f t="shared" si="38"/>
        <v>-134.00195309999981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2.5534581090003683</v>
      </c>
    </row>
    <row r="348" spans="1:19" x14ac:dyDescent="0.25">
      <c r="A348" t="s">
        <v>372</v>
      </c>
      <c r="B348">
        <v>5419.6391602000003</v>
      </c>
      <c r="C348">
        <v>5396.7001952999999</v>
      </c>
      <c r="D348">
        <v>5609.3242188000004</v>
      </c>
      <c r="E348">
        <v>5610.3452147999997</v>
      </c>
      <c r="F348">
        <v>5357.2700194999998</v>
      </c>
      <c r="G348">
        <v>5216.9301758000001</v>
      </c>
      <c r="H348">
        <v>5234.4599608999997</v>
      </c>
      <c r="I348">
        <v>5229.1601563000004</v>
      </c>
      <c r="J348">
        <v>5259.4550780999998</v>
      </c>
      <c r="L348" t="str">
        <f t="shared" si="42"/>
        <v>15AUG2025:11:00:00</v>
      </c>
      <c r="M348">
        <v>12</v>
      </c>
      <c r="N348">
        <f t="shared" si="43"/>
        <v>-22.938964900000428</v>
      </c>
      <c r="O348">
        <f t="shared" si="38"/>
        <v>-22.938964900000428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0.42325631323311041</v>
      </c>
    </row>
    <row r="349" spans="1:19" x14ac:dyDescent="0.25">
      <c r="A349" t="s">
        <v>373</v>
      </c>
      <c r="B349">
        <v>5443.3745116999999</v>
      </c>
      <c r="C349">
        <v>5642.7099608999997</v>
      </c>
      <c r="D349">
        <v>5854.2021483999997</v>
      </c>
      <c r="E349">
        <v>5902.2163086</v>
      </c>
      <c r="F349">
        <v>5661.5097655999998</v>
      </c>
      <c r="G349">
        <v>5449.6298827999999</v>
      </c>
      <c r="H349">
        <v>5426.5898438000004</v>
      </c>
      <c r="I349">
        <v>5477.0297852000003</v>
      </c>
      <c r="J349">
        <v>5503.6899414</v>
      </c>
      <c r="L349" t="str">
        <f t="shared" si="42"/>
        <v>15AUG2025:12:00:00</v>
      </c>
      <c r="M349">
        <v>13</v>
      </c>
      <c r="N349">
        <f t="shared" si="43"/>
        <v>199.33544919999986</v>
      </c>
      <c r="O349" t="str">
        <f t="shared" si="38"/>
        <v/>
      </c>
      <c r="P349">
        <f t="shared" si="39"/>
        <v>199.33544919999986</v>
      </c>
      <c r="Q349" t="str">
        <f t="shared" si="40"/>
        <v/>
      </c>
      <c r="R349">
        <f t="shared" si="41"/>
        <v>1</v>
      </c>
      <c r="S349">
        <f t="shared" si="44"/>
        <v>3.661982999177217</v>
      </c>
    </row>
    <row r="350" spans="1:19" x14ac:dyDescent="0.25">
      <c r="A350" t="s">
        <v>374</v>
      </c>
      <c r="B350">
        <v>5480.3740233999997</v>
      </c>
      <c r="C350">
        <v>5831.5</v>
      </c>
      <c r="D350">
        <v>6041.7626952999999</v>
      </c>
      <c r="E350">
        <v>6110.3710938000004</v>
      </c>
      <c r="F350">
        <v>5949.0200194999998</v>
      </c>
      <c r="G350">
        <v>5684.9902344000002</v>
      </c>
      <c r="H350">
        <v>5602.5297852000003</v>
      </c>
      <c r="I350">
        <v>5717.0097655999998</v>
      </c>
      <c r="J350">
        <v>5738.3872069999998</v>
      </c>
      <c r="L350" t="str">
        <f t="shared" si="42"/>
        <v>15AUG2025:13:00:00</v>
      </c>
      <c r="M350">
        <v>14</v>
      </c>
      <c r="N350">
        <f t="shared" si="43"/>
        <v>351.12597660000029</v>
      </c>
      <c r="O350" t="str">
        <f t="shared" si="38"/>
        <v/>
      </c>
      <c r="P350">
        <f t="shared" si="39"/>
        <v>351.12597660000029</v>
      </c>
      <c r="Q350" t="str">
        <f t="shared" si="40"/>
        <v/>
      </c>
      <c r="R350">
        <f t="shared" si="41"/>
        <v>1</v>
      </c>
      <c r="S350">
        <f t="shared" si="44"/>
        <v>6.406971040676587</v>
      </c>
    </row>
    <row r="351" spans="1:19" x14ac:dyDescent="0.25">
      <c r="A351" t="s">
        <v>375</v>
      </c>
      <c r="B351">
        <v>5443.6616211</v>
      </c>
      <c r="C351">
        <v>6035.9799805000002</v>
      </c>
      <c r="D351">
        <v>6168.5</v>
      </c>
      <c r="E351">
        <v>6305.3754883000001</v>
      </c>
      <c r="F351">
        <v>6186.6601563000004</v>
      </c>
      <c r="G351">
        <v>5904.8999022999997</v>
      </c>
      <c r="H351">
        <v>5775.9199219000002</v>
      </c>
      <c r="I351">
        <v>5930.8901366999999</v>
      </c>
      <c r="J351">
        <v>5949.5927733999997</v>
      </c>
      <c r="L351" t="str">
        <f t="shared" si="42"/>
        <v>15AUG2025:14:00:00</v>
      </c>
      <c r="M351">
        <v>15</v>
      </c>
      <c r="N351">
        <f t="shared" si="43"/>
        <v>592.31835940000019</v>
      </c>
      <c r="O351" t="str">
        <f t="shared" si="38"/>
        <v/>
      </c>
      <c r="P351">
        <f t="shared" si="39"/>
        <v>592.31835940000019</v>
      </c>
      <c r="Q351" t="str">
        <f t="shared" si="40"/>
        <v/>
      </c>
      <c r="R351">
        <f t="shared" si="41"/>
        <v>1</v>
      </c>
      <c r="S351">
        <f t="shared" si="44"/>
        <v>10.880881300632909</v>
      </c>
    </row>
    <row r="352" spans="1:19" x14ac:dyDescent="0.25">
      <c r="A352" t="s">
        <v>376</v>
      </c>
      <c r="B352">
        <v>5404.5043944999998</v>
      </c>
      <c r="C352">
        <v>6179.2700194999998</v>
      </c>
      <c r="D352">
        <v>6245.3701172000001</v>
      </c>
      <c r="E352">
        <v>6349.5649414</v>
      </c>
      <c r="F352">
        <v>6353.8999022999997</v>
      </c>
      <c r="G352">
        <v>6050.7202147999997</v>
      </c>
      <c r="H352">
        <v>5884.2900391000003</v>
      </c>
      <c r="I352">
        <v>6070.5698241999999</v>
      </c>
      <c r="J352">
        <v>6089.8701172000001</v>
      </c>
      <c r="L352" t="str">
        <f t="shared" si="42"/>
        <v>15AUG2025:15:00:00</v>
      </c>
      <c r="M352">
        <v>16</v>
      </c>
      <c r="N352">
        <f t="shared" si="43"/>
        <v>774.765625</v>
      </c>
      <c r="O352" t="str">
        <f t="shared" si="38"/>
        <v/>
      </c>
      <c r="P352">
        <f t="shared" si="39"/>
        <v>774.765625</v>
      </c>
      <c r="Q352" t="str">
        <f t="shared" si="40"/>
        <v/>
      </c>
      <c r="R352">
        <f t="shared" si="41"/>
        <v>1</v>
      </c>
      <c r="S352">
        <f t="shared" si="44"/>
        <v>14.335553613175991</v>
      </c>
    </row>
    <row r="353" spans="1:19" x14ac:dyDescent="0.25">
      <c r="A353" t="s">
        <v>377</v>
      </c>
      <c r="B353">
        <v>5413.8315430000002</v>
      </c>
      <c r="C353">
        <v>6224.4902344000002</v>
      </c>
      <c r="D353">
        <v>6272.9604491999999</v>
      </c>
      <c r="E353">
        <v>6419.5034180000002</v>
      </c>
      <c r="F353">
        <v>6388.0698241999999</v>
      </c>
      <c r="G353">
        <v>6088.7998047000001</v>
      </c>
      <c r="H353">
        <v>5906.6899414</v>
      </c>
      <c r="I353">
        <v>6085.75</v>
      </c>
      <c r="J353">
        <v>6117.3271483999997</v>
      </c>
      <c r="L353" t="str">
        <f t="shared" si="42"/>
        <v>15AUG2025:16:00:00</v>
      </c>
      <c r="M353">
        <v>17</v>
      </c>
      <c r="N353">
        <f t="shared" si="43"/>
        <v>810.65869139999995</v>
      </c>
      <c r="O353" t="str">
        <f t="shared" si="38"/>
        <v/>
      </c>
      <c r="P353">
        <f t="shared" si="39"/>
        <v>810.65869139999995</v>
      </c>
      <c r="Q353" t="str">
        <f t="shared" si="40"/>
        <v/>
      </c>
      <c r="R353">
        <f t="shared" si="41"/>
        <v>1</v>
      </c>
      <c r="S353">
        <f t="shared" si="44"/>
        <v>14.973844031925394</v>
      </c>
    </row>
    <row r="354" spans="1:19" x14ac:dyDescent="0.25">
      <c r="A354" t="s">
        <v>378</v>
      </c>
      <c r="B354">
        <v>5480.1230469000002</v>
      </c>
      <c r="C354">
        <v>6202.6801758000001</v>
      </c>
      <c r="D354">
        <v>6230.1743164</v>
      </c>
      <c r="E354">
        <v>6433.0356444999998</v>
      </c>
      <c r="F354">
        <v>6364.3100586</v>
      </c>
      <c r="G354">
        <v>6044.4799805000002</v>
      </c>
      <c r="H354">
        <v>5856.2998047000001</v>
      </c>
      <c r="I354">
        <v>6042.7900391000003</v>
      </c>
      <c r="J354">
        <v>6076.9697266000003</v>
      </c>
      <c r="L354" t="str">
        <f t="shared" si="42"/>
        <v>15AUG2025:17:00:00</v>
      </c>
      <c r="M354">
        <v>18</v>
      </c>
      <c r="N354">
        <f t="shared" si="43"/>
        <v>722.55712889999995</v>
      </c>
      <c r="O354" t="str">
        <f t="shared" si="38"/>
        <v/>
      </c>
      <c r="P354">
        <f t="shared" si="39"/>
        <v>722.55712889999995</v>
      </c>
      <c r="Q354" t="str">
        <f t="shared" si="40"/>
        <v/>
      </c>
      <c r="R354">
        <f t="shared" si="41"/>
        <v>1</v>
      </c>
      <c r="S354">
        <f t="shared" si="44"/>
        <v>13.18505301279205</v>
      </c>
    </row>
    <row r="355" spans="1:19" x14ac:dyDescent="0.25">
      <c r="A355" t="s">
        <v>379</v>
      </c>
      <c r="B355">
        <v>5434.3720702999999</v>
      </c>
      <c r="C355">
        <v>6144.7700194999998</v>
      </c>
      <c r="D355">
        <v>6196.8022461</v>
      </c>
      <c r="E355">
        <v>6438.3920897999997</v>
      </c>
      <c r="F355">
        <v>6302.3198241999999</v>
      </c>
      <c r="G355">
        <v>5995.8100586</v>
      </c>
      <c r="H355">
        <v>5827.2797852000003</v>
      </c>
      <c r="I355">
        <v>5967.5297852000003</v>
      </c>
      <c r="J355">
        <v>6023.2348633000001</v>
      </c>
      <c r="L355" t="str">
        <f t="shared" si="42"/>
        <v>15AUG2025:18:00:00</v>
      </c>
      <c r="M355">
        <v>19</v>
      </c>
      <c r="N355">
        <f t="shared" si="43"/>
        <v>710.39794919999986</v>
      </c>
      <c r="O355" t="str">
        <f t="shared" si="38"/>
        <v/>
      </c>
      <c r="P355">
        <f t="shared" si="39"/>
        <v>710.39794919999986</v>
      </c>
      <c r="Q355" t="str">
        <f t="shared" si="40"/>
        <v/>
      </c>
      <c r="R355">
        <f t="shared" si="41"/>
        <v>1</v>
      </c>
      <c r="S355">
        <f t="shared" si="44"/>
        <v>13.07230973533218</v>
      </c>
    </row>
    <row r="356" spans="1:19" x14ac:dyDescent="0.25">
      <c r="A356" t="s">
        <v>380</v>
      </c>
      <c r="B356">
        <v>5258.8422852000003</v>
      </c>
      <c r="C356">
        <v>5970.1098633000001</v>
      </c>
      <c r="D356">
        <v>6108.0449219000002</v>
      </c>
      <c r="E356">
        <v>6306.8916016000003</v>
      </c>
      <c r="F356">
        <v>6148.0898438000004</v>
      </c>
      <c r="G356">
        <v>5873.5800780999998</v>
      </c>
      <c r="H356">
        <v>5740.7099608999997</v>
      </c>
      <c r="I356">
        <v>5831.6000977000003</v>
      </c>
      <c r="J356">
        <v>5898.4946289</v>
      </c>
      <c r="L356" t="str">
        <f t="shared" si="42"/>
        <v>15AUG2025:19:00:00</v>
      </c>
      <c r="M356">
        <v>20</v>
      </c>
      <c r="N356">
        <f t="shared" si="43"/>
        <v>711.26757809999981</v>
      </c>
      <c r="O356" t="str">
        <f t="shared" si="38"/>
        <v/>
      </c>
      <c r="P356">
        <f t="shared" si="39"/>
        <v>711.26757809999981</v>
      </c>
      <c r="Q356" t="str">
        <f t="shared" si="40"/>
        <v/>
      </c>
      <c r="R356">
        <f t="shared" si="41"/>
        <v>1</v>
      </c>
      <c r="S356">
        <f t="shared" si="44"/>
        <v>13.525174164316081</v>
      </c>
    </row>
    <row r="357" spans="1:19" x14ac:dyDescent="0.25">
      <c r="A357" t="s">
        <v>381</v>
      </c>
      <c r="B357">
        <v>5170.4765625</v>
      </c>
      <c r="C357">
        <v>5751.7900391000003</v>
      </c>
      <c r="D357">
        <v>5951.0854491999999</v>
      </c>
      <c r="E357">
        <v>6042.8725586</v>
      </c>
      <c r="F357">
        <v>5912.3500977000003</v>
      </c>
      <c r="G357">
        <v>5652.8300780999998</v>
      </c>
      <c r="H357">
        <v>5580.7700194999998</v>
      </c>
      <c r="I357">
        <v>5603.3901366999999</v>
      </c>
      <c r="J357">
        <v>5687.3349608999997</v>
      </c>
      <c r="L357" t="str">
        <f t="shared" si="42"/>
        <v>15AUG2025:20:00:00</v>
      </c>
      <c r="M357">
        <v>21</v>
      </c>
      <c r="N357">
        <f t="shared" si="43"/>
        <v>581.31347660000029</v>
      </c>
      <c r="O357" t="str">
        <f t="shared" si="38"/>
        <v/>
      </c>
      <c r="P357">
        <f t="shared" si="39"/>
        <v>581.31347660000029</v>
      </c>
      <c r="Q357" t="str">
        <f t="shared" si="40"/>
        <v/>
      </c>
      <c r="R357">
        <f t="shared" si="41"/>
        <v>1</v>
      </c>
      <c r="S357">
        <f t="shared" si="44"/>
        <v>11.242938045906678</v>
      </c>
    </row>
    <row r="358" spans="1:19" x14ac:dyDescent="0.25">
      <c r="A358" t="s">
        <v>382</v>
      </c>
      <c r="B358">
        <v>5052.4345702999999</v>
      </c>
      <c r="C358">
        <v>5589.5200194999998</v>
      </c>
      <c r="D358">
        <v>5762.8027344000002</v>
      </c>
      <c r="E358">
        <v>5788.1694336</v>
      </c>
      <c r="F358">
        <v>5709</v>
      </c>
      <c r="G358">
        <v>5492.3398438000004</v>
      </c>
      <c r="H358">
        <v>5422.4902344000002</v>
      </c>
      <c r="I358">
        <v>5441.2700194999998</v>
      </c>
      <c r="J358">
        <v>5516.2749022999997</v>
      </c>
      <c r="L358" t="str">
        <f t="shared" si="42"/>
        <v>15AUG2025:21:00:00</v>
      </c>
      <c r="M358">
        <v>22</v>
      </c>
      <c r="N358">
        <f t="shared" si="43"/>
        <v>537.08544919999986</v>
      </c>
      <c r="O358" t="str">
        <f t="shared" si="38"/>
        <v/>
      </c>
      <c r="P358">
        <f t="shared" si="39"/>
        <v>537.08544919999986</v>
      </c>
      <c r="Q358" t="str">
        <f t="shared" si="40"/>
        <v/>
      </c>
      <c r="R358">
        <f t="shared" si="41"/>
        <v>1</v>
      </c>
      <c r="S358">
        <f t="shared" si="44"/>
        <v>10.630230668541031</v>
      </c>
    </row>
    <row r="359" spans="1:19" x14ac:dyDescent="0.25">
      <c r="A359" t="s">
        <v>383</v>
      </c>
      <c r="B359">
        <v>4959.1669922000001</v>
      </c>
      <c r="C359">
        <v>5413.7202147999997</v>
      </c>
      <c r="D359">
        <v>5514.7753905999998</v>
      </c>
      <c r="E359">
        <v>5528.0966797000001</v>
      </c>
      <c r="F359">
        <v>5510.7700194999998</v>
      </c>
      <c r="G359">
        <v>5343.1899414</v>
      </c>
      <c r="H359">
        <v>5266.3398438000004</v>
      </c>
      <c r="I359">
        <v>5275.6098633000001</v>
      </c>
      <c r="J359">
        <v>5348.9775391000003</v>
      </c>
      <c r="L359" t="str">
        <f t="shared" si="42"/>
        <v>15AUG2025:22:00:00</v>
      </c>
      <c r="M359">
        <v>23</v>
      </c>
      <c r="N359">
        <f t="shared" si="43"/>
        <v>454.55322259999957</v>
      </c>
      <c r="O359" t="str">
        <f t="shared" si="38"/>
        <v/>
      </c>
      <c r="P359">
        <f t="shared" si="39"/>
        <v>454.55322259999957</v>
      </c>
      <c r="Q359" t="str">
        <f t="shared" si="40"/>
        <v/>
      </c>
      <c r="R359">
        <f t="shared" si="41"/>
        <v>1</v>
      </c>
      <c r="S359">
        <f t="shared" si="44"/>
        <v>9.1659188592548144</v>
      </c>
    </row>
    <row r="360" spans="1:19" x14ac:dyDescent="0.25">
      <c r="A360" t="s">
        <v>384</v>
      </c>
      <c r="B360">
        <v>4790.6606444999998</v>
      </c>
      <c r="C360">
        <v>5190.6298827999999</v>
      </c>
      <c r="D360">
        <v>5249.6088866999999</v>
      </c>
      <c r="E360">
        <v>5216.2915039</v>
      </c>
      <c r="F360">
        <v>5268.9599608999997</v>
      </c>
      <c r="G360">
        <v>5135.4902344000002</v>
      </c>
      <c r="H360">
        <v>5072.6601563000004</v>
      </c>
      <c r="I360">
        <v>5070.9399414</v>
      </c>
      <c r="J360">
        <v>5137.0126952999999</v>
      </c>
      <c r="L360" t="str">
        <f t="shared" si="42"/>
        <v>15AUG2025:23:00:00</v>
      </c>
      <c r="M360">
        <v>24</v>
      </c>
      <c r="N360">
        <f t="shared" si="43"/>
        <v>399.96923830000014</v>
      </c>
      <c r="O360" t="str">
        <f t="shared" si="38"/>
        <v/>
      </c>
      <c r="P360">
        <f t="shared" si="39"/>
        <v>399.96923830000014</v>
      </c>
      <c r="Q360" t="str">
        <f t="shared" si="40"/>
        <v/>
      </c>
      <c r="R360">
        <f t="shared" si="41"/>
        <v>1</v>
      </c>
      <c r="S360">
        <f t="shared" si="44"/>
        <v>8.3489369834448972</v>
      </c>
    </row>
    <row r="361" spans="1:19" x14ac:dyDescent="0.25">
      <c r="A361" t="s">
        <v>385</v>
      </c>
      <c r="B361">
        <v>4625.8842772999997</v>
      </c>
      <c r="C361">
        <v>4993.5097655999998</v>
      </c>
      <c r="D361">
        <v>4999.9916991999999</v>
      </c>
      <c r="E361">
        <v>4996.4116211</v>
      </c>
      <c r="F361">
        <v>5018.1298827999999</v>
      </c>
      <c r="G361">
        <v>4917.5200194999998</v>
      </c>
      <c r="H361">
        <v>4886.9501952999999</v>
      </c>
      <c r="I361">
        <v>4865.9399414</v>
      </c>
      <c r="J361">
        <v>4922.1352539</v>
      </c>
      <c r="L361" t="str">
        <f t="shared" si="42"/>
        <v>16AUG2025:00:00:00</v>
      </c>
      <c r="M361">
        <v>1</v>
      </c>
      <c r="N361">
        <f t="shared" si="43"/>
        <v>367.62548830000014</v>
      </c>
      <c r="O361" t="str">
        <f t="shared" si="38"/>
        <v/>
      </c>
      <c r="P361">
        <f t="shared" si="39"/>
        <v>367.62548830000014</v>
      </c>
      <c r="Q361" t="str">
        <f t="shared" si="40"/>
        <v/>
      </c>
      <c r="R361">
        <f t="shared" si="41"/>
        <v>1</v>
      </c>
      <c r="S361">
        <f t="shared" si="44"/>
        <v>7.9471397523712568</v>
      </c>
    </row>
    <row r="362" spans="1:19" x14ac:dyDescent="0.25">
      <c r="A362" t="s">
        <v>386</v>
      </c>
      <c r="B362">
        <v>4615.0410155999998</v>
      </c>
      <c r="C362">
        <v>4741.6601563000004</v>
      </c>
      <c r="D362">
        <v>4714.1391602000003</v>
      </c>
      <c r="E362">
        <v>4766.0639647999997</v>
      </c>
      <c r="F362">
        <v>4691.0297852000003</v>
      </c>
      <c r="G362">
        <v>4741.6601563000004</v>
      </c>
      <c r="H362">
        <v>4799.3798827999999</v>
      </c>
      <c r="I362">
        <v>4688.7402344000002</v>
      </c>
      <c r="J362">
        <v>4730.2021483999997</v>
      </c>
      <c r="L362" t="str">
        <f t="shared" si="42"/>
        <v>16AUG2025:01:00:00</v>
      </c>
      <c r="M362">
        <v>2</v>
      </c>
      <c r="N362">
        <f t="shared" si="43"/>
        <v>126.61914070000057</v>
      </c>
      <c r="O362" t="str">
        <f t="shared" si="38"/>
        <v/>
      </c>
      <c r="P362">
        <f t="shared" si="39"/>
        <v>126.61914070000057</v>
      </c>
      <c r="Q362" t="str">
        <f t="shared" si="40"/>
        <v/>
      </c>
      <c r="R362">
        <f t="shared" si="41"/>
        <v>1</v>
      </c>
      <c r="S362">
        <f t="shared" si="44"/>
        <v>2.7436189683254391</v>
      </c>
    </row>
    <row r="363" spans="1:19" x14ac:dyDescent="0.25">
      <c r="A363" t="s">
        <v>387</v>
      </c>
      <c r="B363">
        <v>4467.53125</v>
      </c>
      <c r="C363">
        <v>4563.5600586</v>
      </c>
      <c r="D363">
        <v>4602.921875</v>
      </c>
      <c r="E363">
        <v>4609.0327147999997</v>
      </c>
      <c r="F363">
        <v>4473.4199219000002</v>
      </c>
      <c r="G363">
        <v>4563.5600586</v>
      </c>
      <c r="H363">
        <v>4666.6401366999999</v>
      </c>
      <c r="I363">
        <v>4525.9301758000001</v>
      </c>
      <c r="J363">
        <v>4557.3876952999999</v>
      </c>
      <c r="L363" t="str">
        <f t="shared" si="42"/>
        <v>16AUG2025:02:00:00</v>
      </c>
      <c r="M363">
        <v>3</v>
      </c>
      <c r="N363">
        <f t="shared" si="43"/>
        <v>96.028808600000048</v>
      </c>
      <c r="O363" t="str">
        <f t="shared" si="38"/>
        <v/>
      </c>
      <c r="P363">
        <f t="shared" si="39"/>
        <v>96.028808600000048</v>
      </c>
      <c r="Q363" t="str">
        <f t="shared" si="40"/>
        <v/>
      </c>
      <c r="R363">
        <f t="shared" si="41"/>
        <v>1</v>
      </c>
      <c r="S363">
        <f t="shared" si="44"/>
        <v>2.1494826387616217</v>
      </c>
    </row>
    <row r="364" spans="1:19" x14ac:dyDescent="0.25">
      <c r="A364" t="s">
        <v>388</v>
      </c>
      <c r="B364">
        <v>4237.3789063000004</v>
      </c>
      <c r="C364">
        <v>4370.7998047000001</v>
      </c>
      <c r="D364">
        <v>4495.8051758000001</v>
      </c>
      <c r="E364">
        <v>4446.9565430000002</v>
      </c>
      <c r="F364">
        <v>4296.0200194999998</v>
      </c>
      <c r="G364">
        <v>4370.7998047000001</v>
      </c>
      <c r="H364">
        <v>4496.9301758000001</v>
      </c>
      <c r="I364">
        <v>4324.1098633000001</v>
      </c>
      <c r="J364">
        <v>4371.9648438000004</v>
      </c>
      <c r="L364" t="str">
        <f t="shared" si="42"/>
        <v>16AUG2025:03:00:00</v>
      </c>
      <c r="M364">
        <v>4</v>
      </c>
      <c r="N364">
        <f t="shared" si="43"/>
        <v>133.42089839999971</v>
      </c>
      <c r="O364" t="str">
        <f t="shared" si="38"/>
        <v/>
      </c>
      <c r="P364">
        <f t="shared" si="39"/>
        <v>133.42089839999971</v>
      </c>
      <c r="Q364" t="str">
        <f t="shared" si="40"/>
        <v/>
      </c>
      <c r="R364">
        <f t="shared" si="41"/>
        <v>1</v>
      </c>
      <c r="S364">
        <f t="shared" si="44"/>
        <v>3.1486657518786854</v>
      </c>
    </row>
    <row r="365" spans="1:19" x14ac:dyDescent="0.25">
      <c r="A365" t="s">
        <v>389</v>
      </c>
      <c r="B365">
        <v>4300.0517577999999</v>
      </c>
      <c r="C365">
        <v>4239.4501952999999</v>
      </c>
      <c r="D365">
        <v>4385.5771483999997</v>
      </c>
      <c r="E365">
        <v>4329.9541016000003</v>
      </c>
      <c r="F365">
        <v>4203.4799805000002</v>
      </c>
      <c r="G365">
        <v>4239.4501952999999</v>
      </c>
      <c r="H365">
        <v>4359.3999022999997</v>
      </c>
      <c r="I365">
        <v>4194.7202147999997</v>
      </c>
      <c r="J365">
        <v>4249.2626952999999</v>
      </c>
      <c r="L365" t="str">
        <f t="shared" si="42"/>
        <v>16AUG2025:04:00:00</v>
      </c>
      <c r="M365">
        <v>5</v>
      </c>
      <c r="N365">
        <f t="shared" si="43"/>
        <v>-60.6015625</v>
      </c>
      <c r="O365">
        <f t="shared" si="38"/>
        <v>-60.6015625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1.4093216992114783</v>
      </c>
    </row>
    <row r="366" spans="1:19" x14ac:dyDescent="0.25">
      <c r="A366" t="s">
        <v>390</v>
      </c>
      <c r="B366">
        <v>4235.7231444999998</v>
      </c>
      <c r="C366">
        <v>4119.9702147999997</v>
      </c>
      <c r="D366">
        <v>4237.8535155999998</v>
      </c>
      <c r="E366">
        <v>4188.2802733999997</v>
      </c>
      <c r="F366">
        <v>4047.6599120999999</v>
      </c>
      <c r="G366">
        <v>4119.9702147999997</v>
      </c>
      <c r="H366">
        <v>4243.1499022999997</v>
      </c>
      <c r="I366">
        <v>4068.9799804999998</v>
      </c>
      <c r="J366">
        <v>4119.9399414</v>
      </c>
      <c r="L366" t="str">
        <f t="shared" si="42"/>
        <v>16AUG2025:05:00:00</v>
      </c>
      <c r="M366">
        <v>6</v>
      </c>
      <c r="N366">
        <f t="shared" si="43"/>
        <v>-115.7529297000001</v>
      </c>
      <c r="O366">
        <f t="shared" si="38"/>
        <v>-115.7529297000001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2.7327784595719602</v>
      </c>
    </row>
    <row r="367" spans="1:19" x14ac:dyDescent="0.25">
      <c r="A367" t="s">
        <v>391</v>
      </c>
      <c r="B367">
        <v>4203.5981444999998</v>
      </c>
      <c r="C367">
        <v>4067.0300293</v>
      </c>
      <c r="D367">
        <v>4220.5029297000001</v>
      </c>
      <c r="E367">
        <v>4159.4624022999997</v>
      </c>
      <c r="F367">
        <v>4004.1398926000002</v>
      </c>
      <c r="G367">
        <v>4067.0300293</v>
      </c>
      <c r="H367">
        <v>4205.3701172000001</v>
      </c>
      <c r="I367">
        <v>4024.0100097999998</v>
      </c>
      <c r="J367">
        <v>4075.1374512000002</v>
      </c>
      <c r="L367" t="str">
        <f t="shared" si="42"/>
        <v>16AUG2025:06:00:00</v>
      </c>
      <c r="M367">
        <v>7</v>
      </c>
      <c r="N367">
        <f t="shared" si="43"/>
        <v>-136.56811519999974</v>
      </c>
      <c r="O367">
        <f t="shared" si="38"/>
        <v>-136.56811519999974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3.2488385070462993</v>
      </c>
    </row>
    <row r="368" spans="1:19" x14ac:dyDescent="0.25">
      <c r="A368" t="s">
        <v>392</v>
      </c>
      <c r="B368">
        <v>4220.7255858999997</v>
      </c>
      <c r="C368">
        <v>4110.2299805000002</v>
      </c>
      <c r="D368">
        <v>4283.2246094000002</v>
      </c>
      <c r="E368">
        <v>4165.7368164</v>
      </c>
      <c r="F368">
        <v>4026.9699707</v>
      </c>
      <c r="G368">
        <v>4110.2299805000002</v>
      </c>
      <c r="H368">
        <v>4246.4501952999999</v>
      </c>
      <c r="I368">
        <v>4056.25</v>
      </c>
      <c r="J368">
        <v>4109.9750977000003</v>
      </c>
      <c r="L368" t="str">
        <f t="shared" si="42"/>
        <v>16AUG2025:07:00:00</v>
      </c>
      <c r="M368">
        <v>8</v>
      </c>
      <c r="N368">
        <f t="shared" si="43"/>
        <v>-110.49560539999948</v>
      </c>
      <c r="O368">
        <f t="shared" si="38"/>
        <v>-110.49560539999948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2.6179291487020024</v>
      </c>
    </row>
    <row r="369" spans="1:19" x14ac:dyDescent="0.25">
      <c r="A369" t="s">
        <v>393</v>
      </c>
      <c r="B369">
        <v>4222.8491211</v>
      </c>
      <c r="C369">
        <v>4066.0800780999998</v>
      </c>
      <c r="D369">
        <v>4312.3847655999998</v>
      </c>
      <c r="E369">
        <v>4176.8388672000001</v>
      </c>
      <c r="F369">
        <v>3998.8500976999999</v>
      </c>
      <c r="G369">
        <v>4066.0800780999998</v>
      </c>
      <c r="H369">
        <v>4250.1000977000003</v>
      </c>
      <c r="I369">
        <v>4007.9699707</v>
      </c>
      <c r="J369">
        <v>4080.75</v>
      </c>
      <c r="L369" t="str">
        <f t="shared" si="42"/>
        <v>16AUG2025:08:00:00</v>
      </c>
      <c r="M369">
        <v>9</v>
      </c>
      <c r="N369">
        <f t="shared" si="43"/>
        <v>-156.76904300000024</v>
      </c>
      <c r="O369">
        <f t="shared" si="38"/>
        <v>-156.76904300000024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3.7123998159603633</v>
      </c>
    </row>
    <row r="370" spans="1:19" x14ac:dyDescent="0.25">
      <c r="A370" t="s">
        <v>394</v>
      </c>
      <c r="B370">
        <v>4591.8442383000001</v>
      </c>
      <c r="C370">
        <v>4319.0498047000001</v>
      </c>
      <c r="D370">
        <v>4703.3505858999997</v>
      </c>
      <c r="E370">
        <v>4577.1279297000001</v>
      </c>
      <c r="F370">
        <v>4287.2402344000002</v>
      </c>
      <c r="G370">
        <v>4319.0498047000001</v>
      </c>
      <c r="H370">
        <v>4555.9902344000002</v>
      </c>
      <c r="I370">
        <v>4274.2797852000003</v>
      </c>
      <c r="J370">
        <v>4359.1401366999999</v>
      </c>
      <c r="L370" t="str">
        <f t="shared" si="42"/>
        <v>16AUG2025:09:00:00</v>
      </c>
      <c r="M370">
        <v>10</v>
      </c>
      <c r="N370">
        <f t="shared" si="43"/>
        <v>-272.79443360000005</v>
      </c>
      <c r="O370">
        <f t="shared" si="38"/>
        <v>-272.79443360000005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5.9408468459068295</v>
      </c>
    </row>
    <row r="371" spans="1:19" x14ac:dyDescent="0.25">
      <c r="A371" t="s">
        <v>395</v>
      </c>
      <c r="B371">
        <v>5110.4887694999998</v>
      </c>
      <c r="C371">
        <v>4695.1298827999999</v>
      </c>
      <c r="D371">
        <v>5175.2817383000001</v>
      </c>
      <c r="E371">
        <v>5072.5136719000002</v>
      </c>
      <c r="F371">
        <v>4675.8598633000001</v>
      </c>
      <c r="G371">
        <v>4695.1298827999999</v>
      </c>
      <c r="H371">
        <v>4987.7597655999998</v>
      </c>
      <c r="I371">
        <v>4669.6699219000002</v>
      </c>
      <c r="J371">
        <v>4757.1049805000002</v>
      </c>
      <c r="L371" t="str">
        <f t="shared" si="42"/>
        <v>16AUG2025:10:00:00</v>
      </c>
      <c r="M371">
        <v>11</v>
      </c>
      <c r="N371">
        <f t="shared" si="43"/>
        <v>-415.35888669999986</v>
      </c>
      <c r="O371">
        <f t="shared" si="38"/>
        <v>-415.35888669999986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8.1275765476466901</v>
      </c>
    </row>
    <row r="372" spans="1:19" x14ac:dyDescent="0.25">
      <c r="A372" t="s">
        <v>396</v>
      </c>
      <c r="B372">
        <v>5566.2929688000004</v>
      </c>
      <c r="C372">
        <v>5039.5898438000004</v>
      </c>
      <c r="D372">
        <v>5446.2963866999999</v>
      </c>
      <c r="E372">
        <v>5403.3798827999999</v>
      </c>
      <c r="F372">
        <v>5034.3100586</v>
      </c>
      <c r="G372">
        <v>5039.5898438000004</v>
      </c>
      <c r="H372">
        <v>5268.3300780999998</v>
      </c>
      <c r="I372">
        <v>5047.7001952999999</v>
      </c>
      <c r="J372">
        <v>5097.4824219000002</v>
      </c>
      <c r="L372" t="str">
        <f t="shared" si="42"/>
        <v>16AUG2025:11:00:00</v>
      </c>
      <c r="M372">
        <v>12</v>
      </c>
      <c r="N372">
        <f t="shared" si="43"/>
        <v>-526.703125</v>
      </c>
      <c r="O372">
        <f t="shared" si="38"/>
        <v>-526.703125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9.4623680060007409</v>
      </c>
    </row>
    <row r="373" spans="1:19" x14ac:dyDescent="0.25">
      <c r="A373" t="s">
        <v>397</v>
      </c>
      <c r="B373">
        <v>5634.2275391000003</v>
      </c>
      <c r="C373">
        <v>5363.6000977000003</v>
      </c>
      <c r="D373">
        <v>5608.4121094000002</v>
      </c>
      <c r="E373">
        <v>5603.5068358999997</v>
      </c>
      <c r="F373">
        <v>5368.7597655999998</v>
      </c>
      <c r="G373">
        <v>5363.6000977000003</v>
      </c>
      <c r="H373">
        <v>5380.5600586</v>
      </c>
      <c r="I373">
        <v>5398.6401366999999</v>
      </c>
      <c r="J373">
        <v>5377.8901366999999</v>
      </c>
      <c r="L373" t="str">
        <f t="shared" si="42"/>
        <v>16AUG2025:12:00:00</v>
      </c>
      <c r="M373">
        <v>13</v>
      </c>
      <c r="N373">
        <f t="shared" si="43"/>
        <v>-270.62744139999995</v>
      </c>
      <c r="O373">
        <f t="shared" si="38"/>
        <v>-270.62744139999995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4.8032749746423873</v>
      </c>
    </row>
    <row r="374" spans="1:19" x14ac:dyDescent="0.25">
      <c r="A374" t="s">
        <v>398</v>
      </c>
      <c r="B374">
        <v>5828.6425780999998</v>
      </c>
      <c r="C374">
        <v>5679.4702147999997</v>
      </c>
      <c r="D374">
        <v>5877.9370116999999</v>
      </c>
      <c r="E374">
        <v>5882.5576172000001</v>
      </c>
      <c r="F374">
        <v>5676.0297852000003</v>
      </c>
      <c r="G374">
        <v>5679.4702147999997</v>
      </c>
      <c r="H374">
        <v>5638.2001952999999</v>
      </c>
      <c r="I374">
        <v>5740.0097655999998</v>
      </c>
      <c r="J374">
        <v>5683.4272461</v>
      </c>
      <c r="L374" t="str">
        <f t="shared" si="42"/>
        <v>16AUG2025:13:00:00</v>
      </c>
      <c r="M374">
        <v>14</v>
      </c>
      <c r="N374">
        <f t="shared" si="43"/>
        <v>-149.17236330000014</v>
      </c>
      <c r="O374">
        <f t="shared" si="38"/>
        <v>-149.17236330000014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2.5592985210739547</v>
      </c>
    </row>
    <row r="375" spans="1:19" x14ac:dyDescent="0.25">
      <c r="A375" t="s">
        <v>399</v>
      </c>
      <c r="B375">
        <v>6143.3212891000003</v>
      </c>
      <c r="C375">
        <v>5960.3398438000004</v>
      </c>
      <c r="D375">
        <v>6165.6635741999999</v>
      </c>
      <c r="E375">
        <v>6135.9794922000001</v>
      </c>
      <c r="F375">
        <v>5909.6298827999999</v>
      </c>
      <c r="G375">
        <v>5960.3398438000004</v>
      </c>
      <c r="H375">
        <v>5866.7299805000002</v>
      </c>
      <c r="I375">
        <v>6036.6699219000002</v>
      </c>
      <c r="J375">
        <v>5943.3422852000003</v>
      </c>
      <c r="L375" t="str">
        <f t="shared" si="42"/>
        <v>16AUG2025:14:00:00</v>
      </c>
      <c r="M375">
        <v>15</v>
      </c>
      <c r="N375">
        <f t="shared" si="43"/>
        <v>-182.9814452999999</v>
      </c>
      <c r="O375">
        <f t="shared" si="38"/>
        <v>-182.9814452999999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2.9785426594025131</v>
      </c>
    </row>
    <row r="376" spans="1:19" x14ac:dyDescent="0.25">
      <c r="A376" t="s">
        <v>400</v>
      </c>
      <c r="B376">
        <v>6361.6962891000003</v>
      </c>
      <c r="C376">
        <v>6127.1699219000002</v>
      </c>
      <c r="D376">
        <v>6238.9604491999999</v>
      </c>
      <c r="E376">
        <v>6212.6987305000002</v>
      </c>
      <c r="F376">
        <v>6082.3598633000001</v>
      </c>
      <c r="G376">
        <v>6127.1699219000002</v>
      </c>
      <c r="H376">
        <v>6007.0800780999998</v>
      </c>
      <c r="I376">
        <v>6196.5297852000003</v>
      </c>
      <c r="J376">
        <v>6103.2846680000002</v>
      </c>
      <c r="L376" t="str">
        <f t="shared" si="42"/>
        <v>16AUG2025:15:00:00</v>
      </c>
      <c r="M376">
        <v>16</v>
      </c>
      <c r="N376">
        <f t="shared" si="43"/>
        <v>-234.5263672000001</v>
      </c>
      <c r="O376">
        <f t="shared" si="38"/>
        <v>-234.5263672000001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3.6865382524128472</v>
      </c>
    </row>
    <row r="377" spans="1:19" x14ac:dyDescent="0.25">
      <c r="A377" t="s">
        <v>401</v>
      </c>
      <c r="B377">
        <v>6489.5283202999999</v>
      </c>
      <c r="C377">
        <v>6261.6401366999999</v>
      </c>
      <c r="D377">
        <v>6331.4931641000003</v>
      </c>
      <c r="E377">
        <v>6320.6142577999999</v>
      </c>
      <c r="F377">
        <v>6177.6699219000002</v>
      </c>
      <c r="G377">
        <v>6261.6401366999999</v>
      </c>
      <c r="H377">
        <v>6067.9301758000001</v>
      </c>
      <c r="I377">
        <v>6320.4501952999999</v>
      </c>
      <c r="J377">
        <v>6206.9228516000003</v>
      </c>
      <c r="L377" t="str">
        <f t="shared" si="42"/>
        <v>16AUG2025:16:00:00</v>
      </c>
      <c r="M377">
        <v>17</v>
      </c>
      <c r="N377">
        <f t="shared" si="43"/>
        <v>-227.88818360000005</v>
      </c>
      <c r="O377">
        <f t="shared" si="38"/>
        <v>-227.88818360000005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3.5116293874107813</v>
      </c>
    </row>
    <row r="378" spans="1:19" x14ac:dyDescent="0.25">
      <c r="A378" t="s">
        <v>402</v>
      </c>
      <c r="B378">
        <v>6629.2041016000003</v>
      </c>
      <c r="C378">
        <v>6276.7001952999999</v>
      </c>
      <c r="D378">
        <v>6530.4897461</v>
      </c>
      <c r="E378">
        <v>6525.4990233999997</v>
      </c>
      <c r="F378">
        <v>6195.4902344000002</v>
      </c>
      <c r="G378">
        <v>6276.7001952999999</v>
      </c>
      <c r="H378">
        <v>6108.2797852000003</v>
      </c>
      <c r="I378">
        <v>6321.3300780999998</v>
      </c>
      <c r="J378">
        <v>6225.4501952999999</v>
      </c>
      <c r="L378" t="str">
        <f t="shared" si="42"/>
        <v>16AUG2025:17:00:00</v>
      </c>
      <c r="M378">
        <v>18</v>
      </c>
      <c r="N378">
        <f t="shared" si="43"/>
        <v>-352.50390630000038</v>
      </c>
      <c r="O378">
        <f t="shared" si="38"/>
        <v>-352.50390630000038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5.3174393320447226</v>
      </c>
    </row>
    <row r="379" spans="1:19" x14ac:dyDescent="0.25">
      <c r="A379" t="s">
        <v>403</v>
      </c>
      <c r="B379">
        <v>6694.7880858999997</v>
      </c>
      <c r="C379">
        <v>6258.8100586</v>
      </c>
      <c r="D379">
        <v>6407.6757813000004</v>
      </c>
      <c r="E379">
        <v>6402.4790039</v>
      </c>
      <c r="F379">
        <v>6198.2797852000003</v>
      </c>
      <c r="G379">
        <v>6258.8100586</v>
      </c>
      <c r="H379">
        <v>6085.0297852000003</v>
      </c>
      <c r="I379">
        <v>6261.2099608999997</v>
      </c>
      <c r="J379">
        <v>6200.8320313000004</v>
      </c>
      <c r="L379" t="str">
        <f t="shared" si="42"/>
        <v>16AUG2025:18:00:00</v>
      </c>
      <c r="M379">
        <v>19</v>
      </c>
      <c r="N379">
        <f t="shared" si="43"/>
        <v>-435.97802729999967</v>
      </c>
      <c r="O379">
        <f t="shared" si="38"/>
        <v>-435.97802729999967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6.512200561183108</v>
      </c>
    </row>
    <row r="380" spans="1:19" x14ac:dyDescent="0.25">
      <c r="A380" t="s">
        <v>404</v>
      </c>
      <c r="B380">
        <v>6520.0078125</v>
      </c>
      <c r="C380">
        <v>6168.8198241999999</v>
      </c>
      <c r="D380">
        <v>6349.1435547000001</v>
      </c>
      <c r="E380">
        <v>6344.8364258000001</v>
      </c>
      <c r="F380">
        <v>6082.1201172000001</v>
      </c>
      <c r="G380">
        <v>6168.8198241999999</v>
      </c>
      <c r="H380">
        <v>6057.3300780999998</v>
      </c>
      <c r="I380">
        <v>6126.6098633000001</v>
      </c>
      <c r="J380">
        <v>6108.7197266000003</v>
      </c>
      <c r="L380" t="str">
        <f t="shared" si="42"/>
        <v>16AUG2025:19:00:00</v>
      </c>
      <c r="M380">
        <v>20</v>
      </c>
      <c r="N380">
        <f t="shared" si="43"/>
        <v>-351.18798830000014</v>
      </c>
      <c r="O380">
        <f t="shared" si="38"/>
        <v>-351.18798830000014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5.3863123848825936</v>
      </c>
    </row>
    <row r="381" spans="1:19" x14ac:dyDescent="0.25">
      <c r="A381" t="s">
        <v>405</v>
      </c>
      <c r="B381">
        <v>6098.0576172000001</v>
      </c>
      <c r="C381">
        <v>5936.6899414</v>
      </c>
      <c r="D381">
        <v>6176.8100586</v>
      </c>
      <c r="E381">
        <v>6173.0952147999997</v>
      </c>
      <c r="F381">
        <v>5842.3999022999997</v>
      </c>
      <c r="G381">
        <v>5936.6899414</v>
      </c>
      <c r="H381">
        <v>5893.6000977000003</v>
      </c>
      <c r="I381">
        <v>5887.6801758000001</v>
      </c>
      <c r="J381">
        <v>5890.0922852000003</v>
      </c>
      <c r="L381" t="str">
        <f t="shared" si="42"/>
        <v>16AUG2025:20:00:00</v>
      </c>
      <c r="M381">
        <v>21</v>
      </c>
      <c r="N381">
        <f t="shared" si="43"/>
        <v>-161.36767580000014</v>
      </c>
      <c r="O381">
        <f t="shared" si="38"/>
        <v>-161.36767580000014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2.6462143510230418</v>
      </c>
    </row>
    <row r="382" spans="1:19" x14ac:dyDescent="0.25">
      <c r="A382" t="s">
        <v>406</v>
      </c>
      <c r="B382">
        <v>5833.3847655999998</v>
      </c>
      <c r="C382">
        <v>5724.7299805000002</v>
      </c>
      <c r="D382">
        <v>5897.9453125</v>
      </c>
      <c r="E382">
        <v>5878.6713866999999</v>
      </c>
      <c r="F382">
        <v>5620.9199219000002</v>
      </c>
      <c r="G382">
        <v>5724.7299805000002</v>
      </c>
      <c r="H382">
        <v>5649.2900391000003</v>
      </c>
      <c r="I382">
        <v>5673.8598633000001</v>
      </c>
      <c r="J382">
        <v>5667.2001952999999</v>
      </c>
      <c r="L382" t="str">
        <f t="shared" si="42"/>
        <v>16AUG2025:21:00:00</v>
      </c>
      <c r="M382">
        <v>22</v>
      </c>
      <c r="N382">
        <f t="shared" si="43"/>
        <v>-108.65478509999957</v>
      </c>
      <c r="O382">
        <f t="shared" si="38"/>
        <v>-108.65478509999957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1.8626370360608941</v>
      </c>
    </row>
    <row r="383" spans="1:19" x14ac:dyDescent="0.25">
      <c r="A383" t="s">
        <v>407</v>
      </c>
      <c r="B383">
        <v>5550.5786133000001</v>
      </c>
      <c r="C383">
        <v>5540.8300780999998</v>
      </c>
      <c r="D383">
        <v>5762.9921875</v>
      </c>
      <c r="E383">
        <v>5710.1352539</v>
      </c>
      <c r="F383">
        <v>5410.2900391000003</v>
      </c>
      <c r="G383">
        <v>5540.8300780999998</v>
      </c>
      <c r="H383">
        <v>5517.4399414</v>
      </c>
      <c r="I383">
        <v>5484.4399414</v>
      </c>
      <c r="J383">
        <v>5488.25</v>
      </c>
      <c r="L383" t="str">
        <f t="shared" si="42"/>
        <v>16AUG2025:22:00:00</v>
      </c>
      <c r="M383">
        <v>23</v>
      </c>
      <c r="N383">
        <f t="shared" si="43"/>
        <v>-9.7485352000003331</v>
      </c>
      <c r="O383">
        <f t="shared" si="38"/>
        <v>-9.7485352000003331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0.17563097253755516</v>
      </c>
    </row>
    <row r="384" spans="1:19" x14ac:dyDescent="0.25">
      <c r="A384" t="s">
        <v>408</v>
      </c>
      <c r="B384">
        <v>5273.1254883000001</v>
      </c>
      <c r="C384">
        <v>5284.1499022999997</v>
      </c>
      <c r="D384">
        <v>5444.6118164</v>
      </c>
      <c r="E384">
        <v>5394.4135741999999</v>
      </c>
      <c r="F384">
        <v>5167.8598633000001</v>
      </c>
      <c r="G384">
        <v>5284.1499022999997</v>
      </c>
      <c r="H384">
        <v>5284</v>
      </c>
      <c r="I384">
        <v>5230.3901366999999</v>
      </c>
      <c r="J384">
        <v>5241.6000977000003</v>
      </c>
      <c r="L384" t="str">
        <f t="shared" si="42"/>
        <v>16AUG2025:23:00:00</v>
      </c>
      <c r="M384">
        <v>24</v>
      </c>
      <c r="N384">
        <f t="shared" si="43"/>
        <v>11.024413999999524</v>
      </c>
      <c r="O384" t="str">
        <f t="shared" si="38"/>
        <v/>
      </c>
      <c r="P384">
        <f t="shared" si="39"/>
        <v>11.024413999999524</v>
      </c>
      <c r="Q384" t="str">
        <f t="shared" si="40"/>
        <v/>
      </c>
      <c r="R384">
        <f t="shared" si="41"/>
        <v>1</v>
      </c>
      <c r="S384">
        <f t="shared" si="44"/>
        <v>0.20906792422180109</v>
      </c>
    </row>
    <row r="385" spans="1:19" x14ac:dyDescent="0.25">
      <c r="A385" t="s">
        <v>409</v>
      </c>
      <c r="B385">
        <v>5130.8349608999997</v>
      </c>
      <c r="C385">
        <v>5022.6699219000002</v>
      </c>
      <c r="D385">
        <v>5203.4907227000003</v>
      </c>
      <c r="E385">
        <v>5148.7568358999997</v>
      </c>
      <c r="F385">
        <v>4924.9399414</v>
      </c>
      <c r="G385">
        <v>5022.6699219000002</v>
      </c>
      <c r="H385">
        <v>5071.2900391000003</v>
      </c>
      <c r="I385">
        <v>4973.5800780999998</v>
      </c>
      <c r="J385">
        <v>4998.1201172000001</v>
      </c>
      <c r="L385" t="str">
        <f t="shared" si="42"/>
        <v>17AUG2025:00:00:00</v>
      </c>
      <c r="M385">
        <v>1</v>
      </c>
      <c r="N385">
        <f t="shared" si="43"/>
        <v>-108.16503899999952</v>
      </c>
      <c r="O385">
        <f t="shared" si="38"/>
        <v>-108.16503899999952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2.1081371711286985</v>
      </c>
    </row>
    <row r="386" spans="1:19" x14ac:dyDescent="0.25">
      <c r="A386" t="s">
        <v>410</v>
      </c>
      <c r="B386">
        <v>4756.0366211</v>
      </c>
      <c r="C386">
        <v>4740.2402344000002</v>
      </c>
      <c r="D386">
        <v>4911.9453125</v>
      </c>
      <c r="E386">
        <v>4882.8222655999998</v>
      </c>
      <c r="F386">
        <v>4518.1000977000003</v>
      </c>
      <c r="G386">
        <v>4740.2402344000002</v>
      </c>
      <c r="H386">
        <v>4784.3701172000001</v>
      </c>
      <c r="I386">
        <v>4692.0600586</v>
      </c>
      <c r="J386">
        <v>4683.6923827999999</v>
      </c>
      <c r="L386" t="str">
        <f t="shared" si="42"/>
        <v>17AUG2025:01:00:00</v>
      </c>
      <c r="M386">
        <v>2</v>
      </c>
      <c r="N386">
        <f t="shared" si="43"/>
        <v>-15.796386699999857</v>
      </c>
      <c r="O386">
        <f t="shared" si="38"/>
        <v>-15.796386699999857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0.33213341188164336</v>
      </c>
    </row>
    <row r="387" spans="1:19" x14ac:dyDescent="0.25">
      <c r="A387" t="s">
        <v>411</v>
      </c>
      <c r="B387">
        <v>4601.2412108999997</v>
      </c>
      <c r="C387">
        <v>4549.8901366999999</v>
      </c>
      <c r="D387">
        <v>4671.9746094000002</v>
      </c>
      <c r="E387">
        <v>4684.4082030999998</v>
      </c>
      <c r="F387">
        <v>4322.5297852000003</v>
      </c>
      <c r="G387">
        <v>4549.8901366999999</v>
      </c>
      <c r="H387">
        <v>4587.0097655999998</v>
      </c>
      <c r="I387">
        <v>4503.8598633000001</v>
      </c>
      <c r="J387">
        <v>4490.8222655999998</v>
      </c>
      <c r="L387" t="str">
        <f t="shared" si="42"/>
        <v>17AUG2025:02:00:00</v>
      </c>
      <c r="M387">
        <v>3</v>
      </c>
      <c r="N387">
        <f t="shared" si="43"/>
        <v>-51.351074199999857</v>
      </c>
      <c r="O387">
        <f t="shared" ref="O387:O450" si="45">IF(N387&lt;0,N387,"")</f>
        <v>-51.351074199999857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1.1160265642747214</v>
      </c>
    </row>
    <row r="388" spans="1:19" x14ac:dyDescent="0.25">
      <c r="A388" t="s">
        <v>412</v>
      </c>
      <c r="B388">
        <v>4579.5434569999998</v>
      </c>
      <c r="C388">
        <v>4359.25</v>
      </c>
      <c r="D388">
        <v>4492.3652344000002</v>
      </c>
      <c r="E388">
        <v>4465.2514647999997</v>
      </c>
      <c r="F388">
        <v>4153.7700194999998</v>
      </c>
      <c r="G388">
        <v>4359.25</v>
      </c>
      <c r="H388">
        <v>4412.0698241999999</v>
      </c>
      <c r="I388">
        <v>4307.4399414</v>
      </c>
      <c r="J388">
        <v>4308.1323241999999</v>
      </c>
      <c r="L388" t="str">
        <f t="shared" ref="L388:L451" si="49">A388</f>
        <v>17AUG2025:03:00:00</v>
      </c>
      <c r="M388">
        <v>4</v>
      </c>
      <c r="N388">
        <f t="shared" ref="N388:N451" si="50">C388-B388</f>
        <v>-220.29345699999976</v>
      </c>
      <c r="O388">
        <f t="shared" si="45"/>
        <v>-220.29345699999976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4.8103803156027078</v>
      </c>
    </row>
    <row r="389" spans="1:19" x14ac:dyDescent="0.25">
      <c r="A389" t="s">
        <v>413</v>
      </c>
      <c r="B389">
        <v>4362.6206055000002</v>
      </c>
      <c r="C389">
        <v>4245.5800780999998</v>
      </c>
      <c r="D389">
        <v>4339.3569336</v>
      </c>
      <c r="E389">
        <v>4319.7836914</v>
      </c>
      <c r="F389">
        <v>4000.2299804999998</v>
      </c>
      <c r="G389">
        <v>4245.5800780999998</v>
      </c>
      <c r="H389">
        <v>4263.8100586</v>
      </c>
      <c r="I389">
        <v>4162.2597655999998</v>
      </c>
      <c r="J389">
        <v>4167.9702147999997</v>
      </c>
      <c r="L389" t="str">
        <f t="shared" si="49"/>
        <v>17AUG2025:04:00:00</v>
      </c>
      <c r="M389">
        <v>5</v>
      </c>
      <c r="N389">
        <f t="shared" si="50"/>
        <v>-117.04052740000043</v>
      </c>
      <c r="O389">
        <f t="shared" si="45"/>
        <v>-117.04052740000043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2.682803250240148</v>
      </c>
    </row>
    <row r="390" spans="1:19" x14ac:dyDescent="0.25">
      <c r="A390" t="s">
        <v>414</v>
      </c>
      <c r="B390">
        <v>4275.6010741999999</v>
      </c>
      <c r="C390">
        <v>4117.3598633000001</v>
      </c>
      <c r="D390">
        <v>4176.5649414</v>
      </c>
      <c r="E390">
        <v>4146.7724608999997</v>
      </c>
      <c r="F390">
        <v>3885.2900390999998</v>
      </c>
      <c r="G390">
        <v>4117.3598633000001</v>
      </c>
      <c r="H390">
        <v>4150.1499022999997</v>
      </c>
      <c r="I390">
        <v>4021.3100586</v>
      </c>
      <c r="J390">
        <v>4043.5273437999999</v>
      </c>
      <c r="L390" t="str">
        <f t="shared" si="49"/>
        <v>17AUG2025:05:00:00</v>
      </c>
      <c r="M390">
        <v>6</v>
      </c>
      <c r="N390">
        <f t="shared" si="50"/>
        <v>-158.24121089999971</v>
      </c>
      <c r="O390">
        <f t="shared" si="45"/>
        <v>-158.24121089999971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3.7010284204217521</v>
      </c>
    </row>
    <row r="391" spans="1:19" x14ac:dyDescent="0.25">
      <c r="A391" t="s">
        <v>415</v>
      </c>
      <c r="B391">
        <v>4199.2949219000002</v>
      </c>
      <c r="C391">
        <v>4057.7299804999998</v>
      </c>
      <c r="D391">
        <v>4129.8662108999997</v>
      </c>
      <c r="E391">
        <v>4096.6152344000002</v>
      </c>
      <c r="F391">
        <v>3843.1298827999999</v>
      </c>
      <c r="G391">
        <v>4057.7299804999998</v>
      </c>
      <c r="H391">
        <v>4097.5400391000003</v>
      </c>
      <c r="I391">
        <v>3962.5600586</v>
      </c>
      <c r="J391">
        <v>3990.2402344000002</v>
      </c>
      <c r="L391" t="str">
        <f t="shared" si="49"/>
        <v>17AUG2025:06:00:00</v>
      </c>
      <c r="M391">
        <v>7</v>
      </c>
      <c r="N391">
        <f t="shared" si="50"/>
        <v>-141.56494140000041</v>
      </c>
      <c r="O391">
        <f t="shared" si="45"/>
        <v>-141.56494140000041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3.3711597787932543</v>
      </c>
    </row>
    <row r="392" spans="1:19" x14ac:dyDescent="0.25">
      <c r="A392" t="s">
        <v>416</v>
      </c>
      <c r="B392">
        <v>4111.5087891000003</v>
      </c>
      <c r="C392">
        <v>4033.6499023000001</v>
      </c>
      <c r="D392">
        <v>4127.4702147999997</v>
      </c>
      <c r="E392">
        <v>4047.4736327999999</v>
      </c>
      <c r="F392">
        <v>3843.25</v>
      </c>
      <c r="G392">
        <v>4033.6499023000001</v>
      </c>
      <c r="H392">
        <v>4085.3798827999999</v>
      </c>
      <c r="I392">
        <v>3948.8999023000001</v>
      </c>
      <c r="J392">
        <v>3977.7949219000002</v>
      </c>
      <c r="L392" t="str">
        <f t="shared" si="49"/>
        <v>17AUG2025:07:00:00</v>
      </c>
      <c r="M392">
        <v>8</v>
      </c>
      <c r="N392">
        <f t="shared" si="50"/>
        <v>-77.858886800000164</v>
      </c>
      <c r="O392">
        <f t="shared" si="45"/>
        <v>-77.858886800000164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1.8936816335261513</v>
      </c>
    </row>
    <row r="393" spans="1:19" x14ac:dyDescent="0.25">
      <c r="A393" t="s">
        <v>417</v>
      </c>
      <c r="B393">
        <v>4164.4370116999999</v>
      </c>
      <c r="C393">
        <v>4002.0600586</v>
      </c>
      <c r="D393">
        <v>4215.8364258000001</v>
      </c>
      <c r="E393">
        <v>4172.5952147999997</v>
      </c>
      <c r="F393">
        <v>3799.0100097999998</v>
      </c>
      <c r="G393">
        <v>4002.0600586</v>
      </c>
      <c r="H393">
        <v>4107.6801758000001</v>
      </c>
      <c r="I393">
        <v>3894.7900390999998</v>
      </c>
      <c r="J393">
        <v>3950.8850097999998</v>
      </c>
      <c r="L393" t="str">
        <f t="shared" si="49"/>
        <v>17AUG2025:08:00:00</v>
      </c>
      <c r="M393">
        <v>9</v>
      </c>
      <c r="N393">
        <f t="shared" si="50"/>
        <v>-162.37695309999981</v>
      </c>
      <c r="O393">
        <f t="shared" si="45"/>
        <v>-162.37695309999981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3.8991333676989521</v>
      </c>
    </row>
    <row r="394" spans="1:19" x14ac:dyDescent="0.25">
      <c r="A394" t="s">
        <v>418</v>
      </c>
      <c r="B394">
        <v>4723.9570313000004</v>
      </c>
      <c r="C394">
        <v>4284.2900391000003</v>
      </c>
      <c r="D394">
        <v>4614.8388672000001</v>
      </c>
      <c r="E394">
        <v>4588.0166016000003</v>
      </c>
      <c r="F394">
        <v>4071.2800293</v>
      </c>
      <c r="G394">
        <v>4284.2900391000003</v>
      </c>
      <c r="H394">
        <v>4412.6899414</v>
      </c>
      <c r="I394">
        <v>4183.6098633000001</v>
      </c>
      <c r="J394">
        <v>4237.9672852000003</v>
      </c>
      <c r="L394" t="str">
        <f t="shared" si="49"/>
        <v>17AUG2025:09:00:00</v>
      </c>
      <c r="M394">
        <v>10</v>
      </c>
      <c r="N394">
        <f t="shared" si="50"/>
        <v>-439.6669922000001</v>
      </c>
      <c r="O394">
        <f t="shared" si="45"/>
        <v>-439.6669922000001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9.3071759392994888</v>
      </c>
    </row>
    <row r="395" spans="1:19" x14ac:dyDescent="0.25">
      <c r="A395" t="s">
        <v>419</v>
      </c>
      <c r="B395">
        <v>5249.8613280999998</v>
      </c>
      <c r="C395">
        <v>4675.2597655999998</v>
      </c>
      <c r="D395">
        <v>5031.2939452999999</v>
      </c>
      <c r="E395">
        <v>4999.7861327999999</v>
      </c>
      <c r="F395">
        <v>4470.4902344000002</v>
      </c>
      <c r="G395">
        <v>4675.2597655999998</v>
      </c>
      <c r="H395">
        <v>4843.7299805000002</v>
      </c>
      <c r="I395">
        <v>4610.5800780999998</v>
      </c>
      <c r="J395">
        <v>4650.0151366999999</v>
      </c>
      <c r="L395" t="str">
        <f t="shared" si="49"/>
        <v>17AUG2025:10:00:00</v>
      </c>
      <c r="M395">
        <v>11</v>
      </c>
      <c r="N395">
        <f t="shared" si="50"/>
        <v>-574.6015625</v>
      </c>
      <c r="O395">
        <f t="shared" si="45"/>
        <v>-574.6015625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10.945080766694396</v>
      </c>
    </row>
    <row r="396" spans="1:19" x14ac:dyDescent="0.25">
      <c r="A396" t="s">
        <v>420</v>
      </c>
      <c r="B396">
        <v>5236.9946289</v>
      </c>
      <c r="C396">
        <v>5030.4101563000004</v>
      </c>
      <c r="D396">
        <v>5291.6069336</v>
      </c>
      <c r="E396">
        <v>5269.5429688000004</v>
      </c>
      <c r="F396">
        <v>4842.8198241999999</v>
      </c>
      <c r="G396">
        <v>5030.4101563000004</v>
      </c>
      <c r="H396">
        <v>5162.6699219000002</v>
      </c>
      <c r="I396">
        <v>4992.75</v>
      </c>
      <c r="J396">
        <v>5007.1625977000003</v>
      </c>
      <c r="L396" t="str">
        <f t="shared" si="49"/>
        <v>17AUG2025:11:00:00</v>
      </c>
      <c r="M396">
        <v>12</v>
      </c>
      <c r="N396">
        <f t="shared" si="50"/>
        <v>-206.58447259999957</v>
      </c>
      <c r="O396">
        <f t="shared" si="45"/>
        <v>-206.58447259999957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3.9447142347631434</v>
      </c>
    </row>
    <row r="397" spans="1:19" x14ac:dyDescent="0.25">
      <c r="A397" t="s">
        <v>421</v>
      </c>
      <c r="B397">
        <v>5458.9287108999997</v>
      </c>
      <c r="C397">
        <v>5364.4301758000001</v>
      </c>
      <c r="D397">
        <v>5452.5981444999998</v>
      </c>
      <c r="E397">
        <v>5424.3671875</v>
      </c>
      <c r="F397">
        <v>5193.3100586</v>
      </c>
      <c r="G397">
        <v>5364.4301758000001</v>
      </c>
      <c r="H397">
        <v>5305.3100586</v>
      </c>
      <c r="I397">
        <v>5353.6499022999997</v>
      </c>
      <c r="J397">
        <v>5304.1752930000002</v>
      </c>
      <c r="L397" t="str">
        <f t="shared" si="49"/>
        <v>17AUG2025:12:00:00</v>
      </c>
      <c r="M397">
        <v>13</v>
      </c>
      <c r="N397">
        <f t="shared" si="50"/>
        <v>-94.498535099999572</v>
      </c>
      <c r="O397">
        <f t="shared" si="45"/>
        <v>-94.498535099999572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1.7310820511598115</v>
      </c>
    </row>
    <row r="398" spans="1:19" x14ac:dyDescent="0.25">
      <c r="A398" t="s">
        <v>422</v>
      </c>
      <c r="B398">
        <v>5700.4819336</v>
      </c>
      <c r="C398">
        <v>5695.7099608999997</v>
      </c>
      <c r="D398">
        <v>5854.7905272999997</v>
      </c>
      <c r="E398">
        <v>5819.3286133000001</v>
      </c>
      <c r="F398">
        <v>5502.0400391000003</v>
      </c>
      <c r="G398">
        <v>5695.7099608999997</v>
      </c>
      <c r="H398">
        <v>5556.5</v>
      </c>
      <c r="I398">
        <v>5706.5800780999998</v>
      </c>
      <c r="J398">
        <v>5615.2075194999998</v>
      </c>
      <c r="L398" t="str">
        <f t="shared" si="49"/>
        <v>17AUG2025:13:00:00</v>
      </c>
      <c r="M398">
        <v>14</v>
      </c>
      <c r="N398">
        <f t="shared" si="50"/>
        <v>-4.7719727000003331</v>
      </c>
      <c r="O398">
        <f t="shared" si="45"/>
        <v>-4.7719727000003331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8.3711741491069164E-2</v>
      </c>
    </row>
    <row r="399" spans="1:19" x14ac:dyDescent="0.25">
      <c r="A399" t="s">
        <v>423</v>
      </c>
      <c r="B399">
        <v>5943.2543944999998</v>
      </c>
      <c r="C399">
        <v>5971.0097655999998</v>
      </c>
      <c r="D399">
        <v>6141.6870116999999</v>
      </c>
      <c r="E399">
        <v>5927.9711914</v>
      </c>
      <c r="F399">
        <v>5731.1401366999999</v>
      </c>
      <c r="G399">
        <v>5971.0097655999998</v>
      </c>
      <c r="H399">
        <v>5751.9599608999997</v>
      </c>
      <c r="I399">
        <v>5979.1098633000001</v>
      </c>
      <c r="J399">
        <v>5858.3046875</v>
      </c>
      <c r="L399" t="str">
        <f t="shared" si="49"/>
        <v>17AUG2025:14:00:00</v>
      </c>
      <c r="M399">
        <v>15</v>
      </c>
      <c r="N399">
        <f t="shared" si="50"/>
        <v>27.755371100000048</v>
      </c>
      <c r="O399" t="str">
        <f t="shared" si="45"/>
        <v/>
      </c>
      <c r="P399">
        <f t="shared" si="46"/>
        <v>27.755371100000048</v>
      </c>
      <c r="Q399" t="str">
        <f t="shared" si="47"/>
        <v/>
      </c>
      <c r="R399">
        <f t="shared" si="48"/>
        <v>1</v>
      </c>
      <c r="S399">
        <f t="shared" si="51"/>
        <v>0.46700627732989847</v>
      </c>
    </row>
    <row r="400" spans="1:19" x14ac:dyDescent="0.25">
      <c r="A400" t="s">
        <v>424</v>
      </c>
      <c r="B400">
        <v>6162.7563477000003</v>
      </c>
      <c r="C400">
        <v>6165.4399414</v>
      </c>
      <c r="D400">
        <v>6163.8950194999998</v>
      </c>
      <c r="E400">
        <v>5880.4262694999998</v>
      </c>
      <c r="F400">
        <v>5914.7099608999997</v>
      </c>
      <c r="G400">
        <v>6165.4399414</v>
      </c>
      <c r="H400">
        <v>5898.4599608999997</v>
      </c>
      <c r="I400">
        <v>6157.5</v>
      </c>
      <c r="J400">
        <v>6034.0273438000004</v>
      </c>
      <c r="L400" t="str">
        <f t="shared" si="49"/>
        <v>17AUG2025:15:00:00</v>
      </c>
      <c r="M400">
        <v>16</v>
      </c>
      <c r="N400">
        <f t="shared" si="50"/>
        <v>2.6835936999996193</v>
      </c>
      <c r="O400" t="str">
        <f t="shared" si="45"/>
        <v/>
      </c>
      <c r="P400">
        <f t="shared" si="46"/>
        <v>2.6835936999996193</v>
      </c>
      <c r="Q400" t="str">
        <f t="shared" si="47"/>
        <v/>
      </c>
      <c r="R400">
        <f t="shared" si="48"/>
        <v>1</v>
      </c>
      <c r="S400">
        <f t="shared" si="51"/>
        <v>4.3545348032478393E-2</v>
      </c>
    </row>
    <row r="401" spans="1:19" x14ac:dyDescent="0.25">
      <c r="A401" t="s">
        <v>425</v>
      </c>
      <c r="B401">
        <v>6313.1728516000003</v>
      </c>
      <c r="C401">
        <v>6296.6000977000003</v>
      </c>
      <c r="D401">
        <v>6271.140625</v>
      </c>
      <c r="E401">
        <v>5937.0551758000001</v>
      </c>
      <c r="F401">
        <v>6013.6000977000003</v>
      </c>
      <c r="G401">
        <v>6296.6000977000003</v>
      </c>
      <c r="H401">
        <v>5981.3198241999999</v>
      </c>
      <c r="I401">
        <v>6257.6000977000003</v>
      </c>
      <c r="J401">
        <v>6137.2797852000003</v>
      </c>
      <c r="L401" t="str">
        <f t="shared" si="49"/>
        <v>17AUG2025:16:00:00</v>
      </c>
      <c r="M401">
        <v>17</v>
      </c>
      <c r="N401">
        <f t="shared" si="50"/>
        <v>-16.572753899999952</v>
      </c>
      <c r="O401">
        <f t="shared" si="45"/>
        <v>-16.572753899999952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0.26251069453610443</v>
      </c>
    </row>
    <row r="402" spans="1:19" x14ac:dyDescent="0.25">
      <c r="A402" t="s">
        <v>426</v>
      </c>
      <c r="B402">
        <v>6452.3120116999999</v>
      </c>
      <c r="C402">
        <v>6322.9199219000002</v>
      </c>
      <c r="D402">
        <v>6419.6318358999997</v>
      </c>
      <c r="E402">
        <v>6022.921875</v>
      </c>
      <c r="F402">
        <v>6040.7202147999997</v>
      </c>
      <c r="G402">
        <v>6322.9199219000002</v>
      </c>
      <c r="H402">
        <v>5978.2597655999998</v>
      </c>
      <c r="I402">
        <v>6256.9599608999997</v>
      </c>
      <c r="J402">
        <v>6149.7148438000004</v>
      </c>
      <c r="L402" t="str">
        <f t="shared" si="49"/>
        <v>17AUG2025:17:00:00</v>
      </c>
      <c r="M402">
        <v>18</v>
      </c>
      <c r="N402">
        <f t="shared" si="50"/>
        <v>-129.39208979999967</v>
      </c>
      <c r="O402">
        <f t="shared" si="45"/>
        <v>-129.39208979999967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2.005360087444199</v>
      </c>
    </row>
    <row r="403" spans="1:19" x14ac:dyDescent="0.25">
      <c r="A403" t="s">
        <v>427</v>
      </c>
      <c r="B403">
        <v>6705.4902344000002</v>
      </c>
      <c r="C403">
        <v>6338.25</v>
      </c>
      <c r="D403">
        <v>6319.0292969000002</v>
      </c>
      <c r="E403">
        <v>5932.6372069999998</v>
      </c>
      <c r="F403">
        <v>6071.1098633000001</v>
      </c>
      <c r="G403">
        <v>6338.25</v>
      </c>
      <c r="H403">
        <v>5956.9902344000002</v>
      </c>
      <c r="I403">
        <v>6214.8300780999998</v>
      </c>
      <c r="J403">
        <v>6145.2949219000002</v>
      </c>
      <c r="L403" t="str">
        <f t="shared" si="49"/>
        <v>17AUG2025:18:00:00</v>
      </c>
      <c r="M403">
        <v>19</v>
      </c>
      <c r="N403">
        <f t="shared" si="50"/>
        <v>-367.24023440000019</v>
      </c>
      <c r="O403">
        <f t="shared" si="45"/>
        <v>-367.24023440000019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5.4767097044748798</v>
      </c>
    </row>
    <row r="404" spans="1:19" x14ac:dyDescent="0.25">
      <c r="A404" t="s">
        <v>428</v>
      </c>
      <c r="B404">
        <v>6636.1674805000002</v>
      </c>
      <c r="C404">
        <v>6303.8398438000004</v>
      </c>
      <c r="D404">
        <v>6313.7631836</v>
      </c>
      <c r="E404">
        <v>5907.0092772999997</v>
      </c>
      <c r="F404">
        <v>6004.1699219000002</v>
      </c>
      <c r="G404">
        <v>6303.8398438000004</v>
      </c>
      <c r="H404">
        <v>6008.5097655999998</v>
      </c>
      <c r="I404">
        <v>6124.8100586</v>
      </c>
      <c r="J404">
        <v>6110.3325194999998</v>
      </c>
      <c r="L404" t="str">
        <f t="shared" si="49"/>
        <v>17AUG2025:19:00:00</v>
      </c>
      <c r="M404">
        <v>20</v>
      </c>
      <c r="N404">
        <f t="shared" si="50"/>
        <v>-332.32763669999986</v>
      </c>
      <c r="O404">
        <f t="shared" si="45"/>
        <v>-332.32763669999986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5.0078247373431379</v>
      </c>
    </row>
    <row r="405" spans="1:19" x14ac:dyDescent="0.25">
      <c r="A405" t="s">
        <v>429</v>
      </c>
      <c r="B405">
        <v>6300.65625</v>
      </c>
      <c r="C405">
        <v>6105.2900391000003</v>
      </c>
      <c r="D405">
        <v>6138.3671875</v>
      </c>
      <c r="E405">
        <v>5793.6269530999998</v>
      </c>
      <c r="F405">
        <v>5804.1000977000003</v>
      </c>
      <c r="G405">
        <v>6105.2900391000003</v>
      </c>
      <c r="H405">
        <v>5869.7900391000003</v>
      </c>
      <c r="I405">
        <v>5938.3798827999999</v>
      </c>
      <c r="J405">
        <v>5929.3896483999997</v>
      </c>
      <c r="L405" t="str">
        <f t="shared" si="49"/>
        <v>17AUG2025:20:00:00</v>
      </c>
      <c r="M405">
        <v>21</v>
      </c>
      <c r="N405">
        <f t="shared" si="50"/>
        <v>-195.36621089999971</v>
      </c>
      <c r="O405">
        <f t="shared" si="45"/>
        <v>-195.36621089999971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3.1007279741693528</v>
      </c>
    </row>
    <row r="406" spans="1:19" x14ac:dyDescent="0.25">
      <c r="A406" t="s">
        <v>430</v>
      </c>
      <c r="B406">
        <v>5942.9277344000002</v>
      </c>
      <c r="C406">
        <v>5915.2202147999997</v>
      </c>
      <c r="D406">
        <v>5876.9902344000002</v>
      </c>
      <c r="E406">
        <v>5626.7226563000004</v>
      </c>
      <c r="F406">
        <v>5622.75</v>
      </c>
      <c r="G406">
        <v>5915.2202147999997</v>
      </c>
      <c r="H406">
        <v>5650.5898438000004</v>
      </c>
      <c r="I406">
        <v>5775.4501952999999</v>
      </c>
      <c r="J406">
        <v>5741.0029297000001</v>
      </c>
      <c r="L406" t="str">
        <f t="shared" si="49"/>
        <v>17AUG2025:21:00:00</v>
      </c>
      <c r="M406">
        <v>22</v>
      </c>
      <c r="N406">
        <f t="shared" si="50"/>
        <v>-27.707519600000523</v>
      </c>
      <c r="O406">
        <f t="shared" si="45"/>
        <v>-27.707519600000523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0.466226762940739</v>
      </c>
    </row>
    <row r="407" spans="1:19" x14ac:dyDescent="0.25">
      <c r="A407" t="s">
        <v>431</v>
      </c>
      <c r="B407">
        <v>5715.8369141000003</v>
      </c>
      <c r="C407">
        <v>5729.1401366999999</v>
      </c>
      <c r="D407">
        <v>5733.8442383000001</v>
      </c>
      <c r="E407">
        <v>5547.28125</v>
      </c>
      <c r="F407">
        <v>5424.8901366999999</v>
      </c>
      <c r="G407">
        <v>5729.1401366999999</v>
      </c>
      <c r="H407">
        <v>5536.3798827999999</v>
      </c>
      <c r="I407">
        <v>5589.2998047000001</v>
      </c>
      <c r="J407">
        <v>5569.9277344000002</v>
      </c>
      <c r="L407" t="str">
        <f t="shared" si="49"/>
        <v>17AUG2025:22:00:00</v>
      </c>
      <c r="M407">
        <v>23</v>
      </c>
      <c r="N407">
        <f t="shared" si="50"/>
        <v>13.303222599999572</v>
      </c>
      <c r="O407" t="str">
        <f t="shared" si="45"/>
        <v/>
      </c>
      <c r="P407">
        <f t="shared" si="46"/>
        <v>13.303222599999572</v>
      </c>
      <c r="Q407" t="str">
        <f t="shared" si="47"/>
        <v/>
      </c>
      <c r="R407">
        <f t="shared" si="48"/>
        <v>1</v>
      </c>
      <c r="S407">
        <f t="shared" si="51"/>
        <v>0.2327432150344034</v>
      </c>
    </row>
    <row r="408" spans="1:19" x14ac:dyDescent="0.25">
      <c r="A408" t="s">
        <v>432</v>
      </c>
      <c r="B408">
        <v>5392.9189452999999</v>
      </c>
      <c r="C408">
        <v>5413.1899414</v>
      </c>
      <c r="D408">
        <v>5363.2446289</v>
      </c>
      <c r="E408">
        <v>5228.4155272999997</v>
      </c>
      <c r="F408">
        <v>5137.1899414</v>
      </c>
      <c r="G408">
        <v>5413.1899414</v>
      </c>
      <c r="H408">
        <v>5251.2700194999998</v>
      </c>
      <c r="I408">
        <v>5273.1000977000003</v>
      </c>
      <c r="J408">
        <v>5268.6875</v>
      </c>
      <c r="L408" t="str">
        <f t="shared" si="49"/>
        <v>17AUG2025:23:00:00</v>
      </c>
      <c r="M408">
        <v>24</v>
      </c>
      <c r="N408">
        <f t="shared" si="50"/>
        <v>20.270996100000048</v>
      </c>
      <c r="O408" t="str">
        <f t="shared" si="45"/>
        <v/>
      </c>
      <c r="P408">
        <f t="shared" si="46"/>
        <v>20.270996100000048</v>
      </c>
      <c r="Q408" t="str">
        <f t="shared" si="47"/>
        <v/>
      </c>
      <c r="R408">
        <f t="shared" si="48"/>
        <v>1</v>
      </c>
      <c r="S408">
        <f t="shared" si="51"/>
        <v>0.37588171277201354</v>
      </c>
    </row>
    <row r="409" spans="1:19" x14ac:dyDescent="0.25">
      <c r="A409" t="s">
        <v>433</v>
      </c>
      <c r="B409">
        <v>5041.2744141000003</v>
      </c>
      <c r="C409">
        <v>5089.75</v>
      </c>
      <c r="D409">
        <v>5047.5166016000003</v>
      </c>
      <c r="E409">
        <v>4966.7514647999997</v>
      </c>
      <c r="F409">
        <v>4837.5097655999998</v>
      </c>
      <c r="G409">
        <v>5089.75</v>
      </c>
      <c r="H409">
        <v>4973.6499022999997</v>
      </c>
      <c r="I409">
        <v>4940.5400391000003</v>
      </c>
      <c r="J409">
        <v>4960.3623047000001</v>
      </c>
      <c r="L409" t="str">
        <f t="shared" si="49"/>
        <v>18AUG2025:00:00:00</v>
      </c>
      <c r="M409">
        <v>1</v>
      </c>
      <c r="N409">
        <f t="shared" si="50"/>
        <v>48.475585899999714</v>
      </c>
      <c r="O409" t="str">
        <f t="shared" si="45"/>
        <v/>
      </c>
      <c r="P409">
        <f t="shared" si="46"/>
        <v>48.475585899999714</v>
      </c>
      <c r="Q409" t="str">
        <f t="shared" si="47"/>
        <v/>
      </c>
      <c r="R409">
        <f t="shared" si="48"/>
        <v>1</v>
      </c>
      <c r="S409">
        <f t="shared" si="51"/>
        <v>0.96157403700179012</v>
      </c>
    </row>
    <row r="410" spans="1:19" x14ac:dyDescent="0.25">
      <c r="A410" t="s">
        <v>434</v>
      </c>
      <c r="B410">
        <v>4809.4248047000001</v>
      </c>
      <c r="C410">
        <v>4690.1000977000003</v>
      </c>
      <c r="D410">
        <v>4806.7641602000003</v>
      </c>
      <c r="E410">
        <v>4852.4814452999999</v>
      </c>
      <c r="F410">
        <v>4690.1000977000003</v>
      </c>
      <c r="G410">
        <v>4816.4799805000002</v>
      </c>
      <c r="H410">
        <v>4802.3701172000001</v>
      </c>
      <c r="I410">
        <v>4748.5097655999998</v>
      </c>
      <c r="J410">
        <v>4764.3652344000002</v>
      </c>
      <c r="L410" t="str">
        <f t="shared" si="49"/>
        <v>18AUG2025:01:00:00</v>
      </c>
      <c r="M410">
        <v>2</v>
      </c>
      <c r="N410">
        <f t="shared" si="50"/>
        <v>-119.32470699999976</v>
      </c>
      <c r="O410">
        <f t="shared" si="45"/>
        <v>-119.32470699999976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2.4810598324229947</v>
      </c>
    </row>
    <row r="411" spans="1:19" x14ac:dyDescent="0.25">
      <c r="A411" t="s">
        <v>435</v>
      </c>
      <c r="B411">
        <v>4637.0297852000003</v>
      </c>
      <c r="C411">
        <v>4443.2900391000003</v>
      </c>
      <c r="D411">
        <v>4527.6582030999998</v>
      </c>
      <c r="E411">
        <v>4602.7700194999998</v>
      </c>
      <c r="F411">
        <v>4443.2900391000003</v>
      </c>
      <c r="G411">
        <v>4571.9902344000002</v>
      </c>
      <c r="H411">
        <v>4585.5800780999998</v>
      </c>
      <c r="I411">
        <v>4506.4702147999997</v>
      </c>
      <c r="J411">
        <v>4526.8325194999998</v>
      </c>
      <c r="L411" t="str">
        <f t="shared" si="49"/>
        <v>18AUG2025:02:00:00</v>
      </c>
      <c r="M411">
        <v>3</v>
      </c>
      <c r="N411">
        <f t="shared" si="50"/>
        <v>-193.73974610000005</v>
      </c>
      <c r="O411">
        <f t="shared" si="45"/>
        <v>-193.73974610000005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4.1781001001623679</v>
      </c>
    </row>
    <row r="412" spans="1:19" x14ac:dyDescent="0.25">
      <c r="A412" t="s">
        <v>436</v>
      </c>
      <c r="B412">
        <v>4581.2373047000001</v>
      </c>
      <c r="C412">
        <v>4232.8598633000001</v>
      </c>
      <c r="D412">
        <v>4313.0332030999998</v>
      </c>
      <c r="E412">
        <v>4348.6972655999998</v>
      </c>
      <c r="F412">
        <v>4232.8598633000001</v>
      </c>
      <c r="G412">
        <v>4383.8999022999997</v>
      </c>
      <c r="H412">
        <v>4394.8701172000001</v>
      </c>
      <c r="I412">
        <v>4298.4702147999997</v>
      </c>
      <c r="J412">
        <v>4327.5249022999997</v>
      </c>
      <c r="L412" t="str">
        <f t="shared" si="49"/>
        <v>18AUG2025:03:00:00</v>
      </c>
      <c r="M412">
        <v>4</v>
      </c>
      <c r="N412">
        <f t="shared" si="50"/>
        <v>-348.37744139999995</v>
      </c>
      <c r="O412">
        <f t="shared" si="45"/>
        <v>-348.37744139999995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7.6044399848615409</v>
      </c>
    </row>
    <row r="413" spans="1:19" x14ac:dyDescent="0.25">
      <c r="A413" t="s">
        <v>437</v>
      </c>
      <c r="B413">
        <v>4333.4404297000001</v>
      </c>
      <c r="C413">
        <v>4103.3798827999999</v>
      </c>
      <c r="D413">
        <v>4234.4155272999997</v>
      </c>
      <c r="E413">
        <v>4318.7119141000003</v>
      </c>
      <c r="F413">
        <v>4103.3798827999999</v>
      </c>
      <c r="G413">
        <v>4244.4799805000002</v>
      </c>
      <c r="H413">
        <v>4308.8598633000001</v>
      </c>
      <c r="I413">
        <v>4171.5</v>
      </c>
      <c r="J413">
        <v>4207.0546875</v>
      </c>
      <c r="L413" t="str">
        <f t="shared" si="49"/>
        <v>18AUG2025:04:00:00</v>
      </c>
      <c r="M413">
        <v>5</v>
      </c>
      <c r="N413">
        <f t="shared" si="50"/>
        <v>-230.06054690000019</v>
      </c>
      <c r="O413">
        <f t="shared" si="45"/>
        <v>-230.06054690000019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5.3089583353503498</v>
      </c>
    </row>
    <row r="414" spans="1:19" x14ac:dyDescent="0.25">
      <c r="A414" t="s">
        <v>438</v>
      </c>
      <c r="B414">
        <v>4294.4174805000002</v>
      </c>
      <c r="C414">
        <v>4017.7299804999998</v>
      </c>
      <c r="D414">
        <v>4122.9331055000002</v>
      </c>
      <c r="E414">
        <v>4221.9467772999997</v>
      </c>
      <c r="F414">
        <v>4017.7299804999998</v>
      </c>
      <c r="G414">
        <v>4170.3798827999999</v>
      </c>
      <c r="H414">
        <v>4224.4799805000002</v>
      </c>
      <c r="I414">
        <v>4085.3999023000001</v>
      </c>
      <c r="J414">
        <v>4124.4975586</v>
      </c>
      <c r="L414" t="str">
        <f t="shared" si="49"/>
        <v>18AUG2025:05:00:00</v>
      </c>
      <c r="M414">
        <v>6</v>
      </c>
      <c r="N414">
        <f t="shared" si="50"/>
        <v>-276.68750000000045</v>
      </c>
      <c r="O414">
        <f t="shared" si="45"/>
        <v>-276.68750000000045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6.4429576597146685</v>
      </c>
    </row>
    <row r="415" spans="1:19" x14ac:dyDescent="0.25">
      <c r="A415" t="s">
        <v>439</v>
      </c>
      <c r="B415">
        <v>4210.1665039</v>
      </c>
      <c r="C415">
        <v>4056.1699219000002</v>
      </c>
      <c r="D415">
        <v>4170.3789063000004</v>
      </c>
      <c r="E415">
        <v>4257.2226563000004</v>
      </c>
      <c r="F415">
        <v>4056.1699219000002</v>
      </c>
      <c r="G415">
        <v>4192.8100586</v>
      </c>
      <c r="H415">
        <v>4261.6298827999999</v>
      </c>
      <c r="I415">
        <v>4136.6000977000003</v>
      </c>
      <c r="J415">
        <v>4161.8027344000002</v>
      </c>
      <c r="L415" t="str">
        <f t="shared" si="49"/>
        <v>18AUG2025:06:00:00</v>
      </c>
      <c r="M415">
        <v>7</v>
      </c>
      <c r="N415">
        <f t="shared" si="50"/>
        <v>-153.99658199999976</v>
      </c>
      <c r="O415">
        <f t="shared" si="45"/>
        <v>-153.99658199999976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3.657731395120555</v>
      </c>
    </row>
    <row r="416" spans="1:19" x14ac:dyDescent="0.25">
      <c r="A416" t="s">
        <v>440</v>
      </c>
      <c r="B416">
        <v>4383.9682616999999</v>
      </c>
      <c r="C416">
        <v>4174.0200194999998</v>
      </c>
      <c r="D416">
        <v>4248.5629883000001</v>
      </c>
      <c r="E416">
        <v>4307.8505858999997</v>
      </c>
      <c r="F416">
        <v>4174.0200194999998</v>
      </c>
      <c r="G416">
        <v>4305.8701172000001</v>
      </c>
      <c r="H416">
        <v>4382.6401366999999</v>
      </c>
      <c r="I416">
        <v>4232.1699219000002</v>
      </c>
      <c r="J416">
        <v>4273.6752930000002</v>
      </c>
      <c r="L416" t="str">
        <f t="shared" si="49"/>
        <v>18AUG2025:07:00:00</v>
      </c>
      <c r="M416">
        <v>8</v>
      </c>
      <c r="N416">
        <f t="shared" si="50"/>
        <v>-209.9482422000001</v>
      </c>
      <c r="O416">
        <f t="shared" si="45"/>
        <v>-209.9482422000001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4.7890000489781626</v>
      </c>
    </row>
    <row r="417" spans="1:19" x14ac:dyDescent="0.25">
      <c r="A417" t="s">
        <v>441</v>
      </c>
      <c r="B417">
        <v>4436.3559569999998</v>
      </c>
      <c r="C417">
        <v>4195.5498047000001</v>
      </c>
      <c r="D417">
        <v>4299.1152344000002</v>
      </c>
      <c r="E417">
        <v>4357.6484375</v>
      </c>
      <c r="F417">
        <v>4195.5498047000001</v>
      </c>
      <c r="G417">
        <v>4324.5200194999998</v>
      </c>
      <c r="H417">
        <v>4421.5800780999998</v>
      </c>
      <c r="I417">
        <v>4241.3798827999999</v>
      </c>
      <c r="J417">
        <v>4295.7578125</v>
      </c>
      <c r="L417" t="str">
        <f t="shared" si="49"/>
        <v>18AUG2025:08:00:00</v>
      </c>
      <c r="M417">
        <v>9</v>
      </c>
      <c r="N417">
        <f t="shared" si="50"/>
        <v>-240.80615229999967</v>
      </c>
      <c r="O417">
        <f t="shared" si="45"/>
        <v>-240.80615229999967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5.4280169272719991</v>
      </c>
    </row>
    <row r="418" spans="1:19" x14ac:dyDescent="0.25">
      <c r="A418" t="s">
        <v>442</v>
      </c>
      <c r="B418">
        <v>4938.6816405999998</v>
      </c>
      <c r="C418">
        <v>4452.4799805000002</v>
      </c>
      <c r="D418">
        <v>4643.4453125</v>
      </c>
      <c r="E418">
        <v>4629.5996094000002</v>
      </c>
      <c r="F418">
        <v>4452.4799805000002</v>
      </c>
      <c r="G418">
        <v>4563.2001952999999</v>
      </c>
      <c r="H418">
        <v>4647.5800780999998</v>
      </c>
      <c r="I418">
        <v>4482.9599608999997</v>
      </c>
      <c r="J418">
        <v>4536.5546875</v>
      </c>
      <c r="L418" t="str">
        <f t="shared" si="49"/>
        <v>18AUG2025:09:00:00</v>
      </c>
      <c r="M418">
        <v>10</v>
      </c>
      <c r="N418">
        <f t="shared" si="50"/>
        <v>-486.20166009999957</v>
      </c>
      <c r="O418">
        <f t="shared" si="45"/>
        <v>-486.20166009999957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9.8447661842185674</v>
      </c>
    </row>
    <row r="419" spans="1:19" x14ac:dyDescent="0.25">
      <c r="A419" t="s">
        <v>443</v>
      </c>
      <c r="B419">
        <v>5401.2626952999999</v>
      </c>
      <c r="C419">
        <v>4816.9399414</v>
      </c>
      <c r="D419">
        <v>5046.7265625</v>
      </c>
      <c r="E419">
        <v>5034.3515625</v>
      </c>
      <c r="F419">
        <v>4816.9399414</v>
      </c>
      <c r="G419">
        <v>4908</v>
      </c>
      <c r="H419">
        <v>4982.2402344000002</v>
      </c>
      <c r="I419">
        <v>4840.7700194999998</v>
      </c>
      <c r="J419">
        <v>4886.9873047000001</v>
      </c>
      <c r="L419" t="str">
        <f t="shared" si="49"/>
        <v>18AUG2025:10:00:00</v>
      </c>
      <c r="M419">
        <v>11</v>
      </c>
      <c r="N419">
        <f t="shared" si="50"/>
        <v>-584.32275389999995</v>
      </c>
      <c r="O419">
        <f t="shared" si="45"/>
        <v>-584.32275389999995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10.818262078022206</v>
      </c>
    </row>
    <row r="420" spans="1:19" x14ac:dyDescent="0.25">
      <c r="A420" t="s">
        <v>444</v>
      </c>
      <c r="B420">
        <v>5397.5463866999999</v>
      </c>
      <c r="C420">
        <v>5224.3598633000001</v>
      </c>
      <c r="D420">
        <v>5390.7060547000001</v>
      </c>
      <c r="E420">
        <v>5424.3027344000002</v>
      </c>
      <c r="F420">
        <v>5224.3598633000001</v>
      </c>
      <c r="G420">
        <v>5295.6801758000001</v>
      </c>
      <c r="H420">
        <v>5337.0800780999998</v>
      </c>
      <c r="I420">
        <v>5238.1499022999997</v>
      </c>
      <c r="J420">
        <v>5273.8173827999999</v>
      </c>
      <c r="L420" t="str">
        <f t="shared" si="49"/>
        <v>18AUG2025:11:00:00</v>
      </c>
      <c r="M420">
        <v>12</v>
      </c>
      <c r="N420">
        <f t="shared" si="50"/>
        <v>-173.18652339999971</v>
      </c>
      <c r="O420">
        <f t="shared" si="45"/>
        <v>-173.18652339999971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3.2086157485694913</v>
      </c>
    </row>
    <row r="421" spans="1:19" x14ac:dyDescent="0.25">
      <c r="A421" t="s">
        <v>445</v>
      </c>
      <c r="B421">
        <v>5667.0825194999998</v>
      </c>
      <c r="C421">
        <v>5605.5800780999998</v>
      </c>
      <c r="D421">
        <v>5580.8510741999999</v>
      </c>
      <c r="E421">
        <v>5549.7617188000004</v>
      </c>
      <c r="F421">
        <v>5605.5800780999998</v>
      </c>
      <c r="G421">
        <v>5637.1098633000001</v>
      </c>
      <c r="H421">
        <v>5575.9599608999997</v>
      </c>
      <c r="I421">
        <v>5597.3901366999999</v>
      </c>
      <c r="J421">
        <v>5604.0097655999998</v>
      </c>
      <c r="L421" t="str">
        <f t="shared" si="49"/>
        <v>18AUG2025:12:00:00</v>
      </c>
      <c r="M421">
        <v>13</v>
      </c>
      <c r="N421">
        <f t="shared" si="50"/>
        <v>-61.502441399999952</v>
      </c>
      <c r="O421">
        <f t="shared" si="45"/>
        <v>-61.502441399999952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1.0852575586887032</v>
      </c>
    </row>
    <row r="422" spans="1:19" x14ac:dyDescent="0.25">
      <c r="A422" t="s">
        <v>446</v>
      </c>
      <c r="B422">
        <v>6108.375</v>
      </c>
      <c r="C422">
        <v>5931.2001952999999</v>
      </c>
      <c r="D422">
        <v>5895.7070313000004</v>
      </c>
      <c r="E422">
        <v>5872.2539063000004</v>
      </c>
      <c r="F422">
        <v>5931.2001952999999</v>
      </c>
      <c r="G422">
        <v>5948.0297852000003</v>
      </c>
      <c r="H422">
        <v>5811.1298827999999</v>
      </c>
      <c r="I422">
        <v>5909.6298827999999</v>
      </c>
      <c r="J422">
        <v>5899.9970702999999</v>
      </c>
      <c r="L422" t="str">
        <f t="shared" si="49"/>
        <v>18AUG2025:13:00:00</v>
      </c>
      <c r="M422">
        <v>14</v>
      </c>
      <c r="N422">
        <f t="shared" si="50"/>
        <v>-177.1748047000001</v>
      </c>
      <c r="O422">
        <f t="shared" si="45"/>
        <v>-177.1748047000001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2.900522720036018</v>
      </c>
    </row>
    <row r="423" spans="1:19" x14ac:dyDescent="0.25">
      <c r="A423" t="s">
        <v>447</v>
      </c>
      <c r="B423">
        <v>6388.7333983999997</v>
      </c>
      <c r="C423">
        <v>6201.2900391000003</v>
      </c>
      <c r="D423">
        <v>6159.2783202999999</v>
      </c>
      <c r="E423">
        <v>6134.7148438000004</v>
      </c>
      <c r="F423">
        <v>6201.2900391000003</v>
      </c>
      <c r="G423">
        <v>6245.6801758000001</v>
      </c>
      <c r="H423">
        <v>5998.4799805000002</v>
      </c>
      <c r="I423">
        <v>6217.1098633000001</v>
      </c>
      <c r="J423">
        <v>6165.6401366999999</v>
      </c>
      <c r="L423" t="str">
        <f t="shared" si="49"/>
        <v>18AUG2025:14:00:00</v>
      </c>
      <c r="M423">
        <v>15</v>
      </c>
      <c r="N423">
        <f t="shared" si="50"/>
        <v>-187.44335929999943</v>
      </c>
      <c r="O423">
        <f t="shared" si="45"/>
        <v>-187.44335929999943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2.9339674644577109</v>
      </c>
    </row>
    <row r="424" spans="1:19" x14ac:dyDescent="0.25">
      <c r="A424" t="s">
        <v>448</v>
      </c>
      <c r="B424">
        <v>6427.3500977000003</v>
      </c>
      <c r="C424">
        <v>6403.8701172000001</v>
      </c>
      <c r="D424">
        <v>6322.4438477000003</v>
      </c>
      <c r="E424">
        <v>6315.3291016000003</v>
      </c>
      <c r="F424">
        <v>6403.8701172000001</v>
      </c>
      <c r="G424">
        <v>6449.5898438000004</v>
      </c>
      <c r="H424">
        <v>6138.5698241999999</v>
      </c>
      <c r="I424">
        <v>6415.7597655999998</v>
      </c>
      <c r="J424">
        <v>6351.9472655999998</v>
      </c>
      <c r="L424" t="str">
        <f t="shared" si="49"/>
        <v>18AUG2025:15:00:00</v>
      </c>
      <c r="M424">
        <v>16</v>
      </c>
      <c r="N424">
        <f t="shared" si="50"/>
        <v>-23.479980500000238</v>
      </c>
      <c r="O424">
        <f t="shared" si="45"/>
        <v>-23.479980500000238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0.36531354513273595</v>
      </c>
    </row>
    <row r="425" spans="1:19" x14ac:dyDescent="0.25">
      <c r="A425" t="s">
        <v>449</v>
      </c>
      <c r="B425">
        <v>6401.4804688000004</v>
      </c>
      <c r="C425">
        <v>6486.1201172000001</v>
      </c>
      <c r="D425">
        <v>6429.3535155999998</v>
      </c>
      <c r="E425">
        <v>6393.2890625</v>
      </c>
      <c r="F425">
        <v>6486.1201172000001</v>
      </c>
      <c r="G425">
        <v>6550.9301758000001</v>
      </c>
      <c r="H425">
        <v>6225.1201172000001</v>
      </c>
      <c r="I425">
        <v>6507.4902344000002</v>
      </c>
      <c r="J425">
        <v>6442.4155272999997</v>
      </c>
      <c r="L425" t="str">
        <f t="shared" si="49"/>
        <v>18AUG2025:16:00:00</v>
      </c>
      <c r="M425">
        <v>17</v>
      </c>
      <c r="N425">
        <f t="shared" si="50"/>
        <v>84.639648399999714</v>
      </c>
      <c r="O425" t="str">
        <f t="shared" si="45"/>
        <v/>
      </c>
      <c r="P425">
        <f t="shared" si="46"/>
        <v>84.639648399999714</v>
      </c>
      <c r="Q425" t="str">
        <f t="shared" si="47"/>
        <v/>
      </c>
      <c r="R425">
        <f t="shared" si="48"/>
        <v>1</v>
      </c>
      <c r="S425">
        <f t="shared" si="51"/>
        <v>1.3221886532736071</v>
      </c>
    </row>
    <row r="426" spans="1:19" x14ac:dyDescent="0.25">
      <c r="A426" t="s">
        <v>450</v>
      </c>
      <c r="B426">
        <v>6397.8061522999997</v>
      </c>
      <c r="C426">
        <v>6493.8701172000001</v>
      </c>
      <c r="D426">
        <v>6533.6733397999997</v>
      </c>
      <c r="E426">
        <v>6503.8720702999999</v>
      </c>
      <c r="F426">
        <v>6493.8701172000001</v>
      </c>
      <c r="G426">
        <v>6571.6201172000001</v>
      </c>
      <c r="H426">
        <v>6253.6801758000001</v>
      </c>
      <c r="I426">
        <v>6484.6401366999999</v>
      </c>
      <c r="J426">
        <v>6450.9526366999999</v>
      </c>
      <c r="L426" t="str">
        <f t="shared" si="49"/>
        <v>18AUG2025:17:00:00</v>
      </c>
      <c r="M426">
        <v>18</v>
      </c>
      <c r="N426">
        <f t="shared" si="50"/>
        <v>96.063964900000428</v>
      </c>
      <c r="O426" t="str">
        <f t="shared" si="45"/>
        <v/>
      </c>
      <c r="P426">
        <f t="shared" si="46"/>
        <v>96.063964900000428</v>
      </c>
      <c r="Q426" t="str">
        <f t="shared" si="47"/>
        <v/>
      </c>
      <c r="R426">
        <f t="shared" si="48"/>
        <v>1</v>
      </c>
      <c r="S426">
        <f t="shared" si="51"/>
        <v>1.5015141536519609</v>
      </c>
    </row>
    <row r="427" spans="1:19" x14ac:dyDescent="0.25">
      <c r="A427" t="s">
        <v>451</v>
      </c>
      <c r="B427">
        <v>6402.7626952999999</v>
      </c>
      <c r="C427">
        <v>6478.3500977000003</v>
      </c>
      <c r="D427">
        <v>6538.2709961</v>
      </c>
      <c r="E427">
        <v>6551.8115233999997</v>
      </c>
      <c r="F427">
        <v>6478.3500977000003</v>
      </c>
      <c r="G427">
        <v>6560.8100586</v>
      </c>
      <c r="H427">
        <v>6245.6801758000001</v>
      </c>
      <c r="I427">
        <v>6439.6801758000001</v>
      </c>
      <c r="J427">
        <v>6431.1298827999999</v>
      </c>
      <c r="L427" t="str">
        <f t="shared" si="49"/>
        <v>18AUG2025:18:00:00</v>
      </c>
      <c r="M427">
        <v>19</v>
      </c>
      <c r="N427">
        <f t="shared" si="50"/>
        <v>75.587402400000428</v>
      </c>
      <c r="O427" t="str">
        <f t="shared" si="45"/>
        <v/>
      </c>
      <c r="P427">
        <f t="shared" si="46"/>
        <v>75.587402400000428</v>
      </c>
      <c r="Q427" t="str">
        <f t="shared" si="47"/>
        <v/>
      </c>
      <c r="R427">
        <f t="shared" si="48"/>
        <v>1</v>
      </c>
      <c r="S427">
        <f t="shared" si="51"/>
        <v>1.1805435559166668</v>
      </c>
    </row>
    <row r="428" spans="1:19" x14ac:dyDescent="0.25">
      <c r="A428" t="s">
        <v>452</v>
      </c>
      <c r="B428">
        <v>6358.5893555000002</v>
      </c>
      <c r="C428">
        <v>6366.9101563000004</v>
      </c>
      <c r="D428">
        <v>6425.4443358999997</v>
      </c>
      <c r="E428">
        <v>6442.1025391000003</v>
      </c>
      <c r="F428">
        <v>6366.9101563000004</v>
      </c>
      <c r="G428">
        <v>6492.8398438000004</v>
      </c>
      <c r="H428">
        <v>6237.4902344000002</v>
      </c>
      <c r="I428">
        <v>6352.8500977000003</v>
      </c>
      <c r="J428">
        <v>6362.5224608999997</v>
      </c>
      <c r="L428" t="str">
        <f t="shared" si="49"/>
        <v>18AUG2025:19:00:00</v>
      </c>
      <c r="M428">
        <v>20</v>
      </c>
      <c r="N428">
        <f t="shared" si="50"/>
        <v>8.3208008000001428</v>
      </c>
      <c r="O428" t="str">
        <f t="shared" si="45"/>
        <v/>
      </c>
      <c r="P428">
        <f t="shared" si="46"/>
        <v>8.3208008000001428</v>
      </c>
      <c r="Q428" t="str">
        <f t="shared" si="47"/>
        <v/>
      </c>
      <c r="R428">
        <f t="shared" si="48"/>
        <v>1</v>
      </c>
      <c r="S428">
        <f t="shared" si="51"/>
        <v>0.13085922576212419</v>
      </c>
    </row>
    <row r="429" spans="1:19" x14ac:dyDescent="0.25">
      <c r="A429" t="s">
        <v>453</v>
      </c>
      <c r="B429">
        <v>6274.2182616999999</v>
      </c>
      <c r="C429">
        <v>6166.2402344000002</v>
      </c>
      <c r="D429">
        <v>6203.5947266000003</v>
      </c>
      <c r="E429">
        <v>6174.2988280999998</v>
      </c>
      <c r="F429">
        <v>6166.2402344000002</v>
      </c>
      <c r="G429">
        <v>6272.4399414</v>
      </c>
      <c r="H429">
        <v>6088.8999022999997</v>
      </c>
      <c r="I429">
        <v>6126.7001952999999</v>
      </c>
      <c r="J429">
        <v>6163.5703125</v>
      </c>
      <c r="L429" t="str">
        <f t="shared" si="49"/>
        <v>18AUG2025:20:00:00</v>
      </c>
      <c r="M429">
        <v>21</v>
      </c>
      <c r="N429">
        <f t="shared" si="50"/>
        <v>-107.97802729999967</v>
      </c>
      <c r="O429">
        <f t="shared" si="45"/>
        <v>-107.97802729999967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1.7209797746300111</v>
      </c>
    </row>
    <row r="430" spans="1:19" x14ac:dyDescent="0.25">
      <c r="A430" t="s">
        <v>454</v>
      </c>
      <c r="B430">
        <v>6195.3730469000002</v>
      </c>
      <c r="C430">
        <v>5967.1401366999999</v>
      </c>
      <c r="D430">
        <v>5946.4409180000002</v>
      </c>
      <c r="E430">
        <v>5966.03125</v>
      </c>
      <c r="F430">
        <v>5967.1401366999999</v>
      </c>
      <c r="G430">
        <v>6072.0898438000004</v>
      </c>
      <c r="H430">
        <v>5871.2001952999999</v>
      </c>
      <c r="I430">
        <v>5930.6499022999997</v>
      </c>
      <c r="J430">
        <v>5960.2700194999998</v>
      </c>
      <c r="L430" t="str">
        <f t="shared" si="49"/>
        <v>18AUG2025:21:00:00</v>
      </c>
      <c r="M430">
        <v>22</v>
      </c>
      <c r="N430">
        <f t="shared" si="50"/>
        <v>-228.23291020000033</v>
      </c>
      <c r="O430">
        <f t="shared" si="45"/>
        <v>-228.23291020000033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3.6839252208420605</v>
      </c>
    </row>
    <row r="431" spans="1:19" x14ac:dyDescent="0.25">
      <c r="A431" t="s">
        <v>455</v>
      </c>
      <c r="B431">
        <v>5891.0493164</v>
      </c>
      <c r="C431">
        <v>5740.0898438000004</v>
      </c>
      <c r="D431">
        <v>5716.9809569999998</v>
      </c>
      <c r="E431">
        <v>5726.3046875</v>
      </c>
      <c r="F431">
        <v>5740.0898438000004</v>
      </c>
      <c r="G431">
        <v>5861.5600586</v>
      </c>
      <c r="H431">
        <v>5715.1298827999999</v>
      </c>
      <c r="I431">
        <v>5735.0400391000003</v>
      </c>
      <c r="J431">
        <v>5762.9550780999998</v>
      </c>
      <c r="L431" t="str">
        <f t="shared" si="49"/>
        <v>18AUG2025:22:00:00</v>
      </c>
      <c r="M431">
        <v>23</v>
      </c>
      <c r="N431">
        <f t="shared" si="50"/>
        <v>-150.95947259999957</v>
      </c>
      <c r="O431">
        <f t="shared" si="45"/>
        <v>-150.95947259999957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2.5625226422692786</v>
      </c>
    </row>
    <row r="432" spans="1:19" x14ac:dyDescent="0.25">
      <c r="A432" t="s">
        <v>456</v>
      </c>
      <c r="B432">
        <v>5603.7001952999999</v>
      </c>
      <c r="C432">
        <v>5384.9599608999997</v>
      </c>
      <c r="D432">
        <v>5350.2910155999998</v>
      </c>
      <c r="E432">
        <v>5373.2246094000002</v>
      </c>
      <c r="F432">
        <v>5384.9599608999997</v>
      </c>
      <c r="G432">
        <v>5505.2700194999998</v>
      </c>
      <c r="H432">
        <v>5418.1201172000001</v>
      </c>
      <c r="I432">
        <v>5390.2099608999997</v>
      </c>
      <c r="J432">
        <v>5424.6401366999999</v>
      </c>
      <c r="L432" t="str">
        <f t="shared" si="49"/>
        <v>18AUG2025:23:00:00</v>
      </c>
      <c r="M432">
        <v>24</v>
      </c>
      <c r="N432">
        <f t="shared" si="50"/>
        <v>-218.74023440000019</v>
      </c>
      <c r="O432">
        <f t="shared" si="45"/>
        <v>-218.74023440000019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3.9034963823272437</v>
      </c>
    </row>
    <row r="433" spans="1:19" x14ac:dyDescent="0.25">
      <c r="A433" t="s">
        <v>457</v>
      </c>
      <c r="B433">
        <v>5191.4165039</v>
      </c>
      <c r="C433">
        <v>5010.2700194999998</v>
      </c>
      <c r="D433">
        <v>5021.7949219000002</v>
      </c>
      <c r="E433">
        <v>5096.5322266000003</v>
      </c>
      <c r="F433">
        <v>5010.2700194999998</v>
      </c>
      <c r="G433">
        <v>5117.8901366999999</v>
      </c>
      <c r="H433">
        <v>5027.6899414</v>
      </c>
      <c r="I433">
        <v>5022.5097655999998</v>
      </c>
      <c r="J433">
        <v>5044.5898438000004</v>
      </c>
      <c r="L433" t="str">
        <f t="shared" si="49"/>
        <v>19AUG2025:00:00:00</v>
      </c>
      <c r="M433">
        <v>1</v>
      </c>
      <c r="N433">
        <f t="shared" si="50"/>
        <v>-181.14648440000019</v>
      </c>
      <c r="O433">
        <f t="shared" si="45"/>
        <v>-181.14648440000019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3.4893460053516359</v>
      </c>
    </row>
    <row r="434" spans="1:19" x14ac:dyDescent="0.25">
      <c r="A434" t="s">
        <v>458</v>
      </c>
      <c r="B434">
        <v>4895.875</v>
      </c>
      <c r="C434">
        <v>4799.2299805000002</v>
      </c>
      <c r="D434">
        <v>4751.3774414</v>
      </c>
      <c r="E434">
        <v>4823.8320313000004</v>
      </c>
      <c r="F434">
        <v>4673.3901366999999</v>
      </c>
      <c r="G434">
        <v>4799.2299805000002</v>
      </c>
      <c r="H434">
        <v>4777.6699219000002</v>
      </c>
      <c r="I434">
        <v>4766.8398438000004</v>
      </c>
      <c r="J434">
        <v>4754.2822266000003</v>
      </c>
      <c r="L434" t="str">
        <f t="shared" si="49"/>
        <v>19AUG2025:01:00:00</v>
      </c>
      <c r="M434">
        <v>2</v>
      </c>
      <c r="N434">
        <f t="shared" si="50"/>
        <v>-96.645019499999762</v>
      </c>
      <c r="O434">
        <f t="shared" si="45"/>
        <v>-96.645019499999762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1.9740091301350577</v>
      </c>
    </row>
    <row r="435" spans="1:19" x14ac:dyDescent="0.25">
      <c r="A435" t="s">
        <v>459</v>
      </c>
      <c r="B435">
        <v>4625.1635741999999</v>
      </c>
      <c r="C435">
        <v>4552.4599608999997</v>
      </c>
      <c r="D435">
        <v>4574.6005858999997</v>
      </c>
      <c r="E435">
        <v>4640.6289063000004</v>
      </c>
      <c r="F435">
        <v>4416.6899414</v>
      </c>
      <c r="G435">
        <v>4552.4599608999997</v>
      </c>
      <c r="H435">
        <v>4575.4501952999999</v>
      </c>
      <c r="I435">
        <v>4512.2797852000003</v>
      </c>
      <c r="J435">
        <v>4514.2202147999997</v>
      </c>
      <c r="L435" t="str">
        <f t="shared" si="49"/>
        <v>19AUG2025:02:00:00</v>
      </c>
      <c r="M435">
        <v>3</v>
      </c>
      <c r="N435">
        <f t="shared" si="50"/>
        <v>-72.703613300000143</v>
      </c>
      <c r="O435">
        <f t="shared" si="45"/>
        <v>-72.703613300000143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1.5719144227796411</v>
      </c>
    </row>
    <row r="436" spans="1:19" x14ac:dyDescent="0.25">
      <c r="A436" t="s">
        <v>460</v>
      </c>
      <c r="B436">
        <v>4435.3608397999997</v>
      </c>
      <c r="C436">
        <v>4354.3500977000003</v>
      </c>
      <c r="D436">
        <v>4397.4990233999997</v>
      </c>
      <c r="E436">
        <v>4506.8120116999999</v>
      </c>
      <c r="F436">
        <v>4206.8598633000001</v>
      </c>
      <c r="G436">
        <v>4354.3500977000003</v>
      </c>
      <c r="H436">
        <v>4414.2900391000003</v>
      </c>
      <c r="I436">
        <v>4294.4399414</v>
      </c>
      <c r="J436">
        <v>4317.4848633000001</v>
      </c>
      <c r="L436" t="str">
        <f t="shared" si="49"/>
        <v>19AUG2025:03:00:00</v>
      </c>
      <c r="M436">
        <v>4</v>
      </c>
      <c r="N436">
        <f t="shared" si="50"/>
        <v>-81.010742099999334</v>
      </c>
      <c r="O436">
        <f t="shared" si="45"/>
        <v>-81.010742099999334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1.8264746663464768</v>
      </c>
    </row>
    <row r="437" spans="1:19" x14ac:dyDescent="0.25">
      <c r="A437" t="s">
        <v>461</v>
      </c>
      <c r="B437">
        <v>4324.7836914</v>
      </c>
      <c r="C437">
        <v>4207.6000977000003</v>
      </c>
      <c r="D437">
        <v>4270.0849608999997</v>
      </c>
      <c r="E437">
        <v>4374.1416016000003</v>
      </c>
      <c r="F437">
        <v>4073.1699219000002</v>
      </c>
      <c r="G437">
        <v>4207.6000977000003</v>
      </c>
      <c r="H437">
        <v>4291.8500977000003</v>
      </c>
      <c r="I437">
        <v>4172.7998047000001</v>
      </c>
      <c r="J437">
        <v>4186.3544922000001</v>
      </c>
      <c r="L437" t="str">
        <f t="shared" si="49"/>
        <v>19AUG2025:04:00:00</v>
      </c>
      <c r="M437">
        <v>5</v>
      </c>
      <c r="N437">
        <f t="shared" si="50"/>
        <v>-117.18359369999962</v>
      </c>
      <c r="O437">
        <f t="shared" si="45"/>
        <v>-117.18359369999962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2.7095827690301304</v>
      </c>
    </row>
    <row r="438" spans="1:19" x14ac:dyDescent="0.25">
      <c r="A438" t="s">
        <v>462</v>
      </c>
      <c r="B438">
        <v>4194.0161133000001</v>
      </c>
      <c r="C438">
        <v>4129.0200194999998</v>
      </c>
      <c r="D438">
        <v>4186.9287108999997</v>
      </c>
      <c r="E438">
        <v>4289.8447266000003</v>
      </c>
      <c r="F438">
        <v>3983.4299316000001</v>
      </c>
      <c r="G438">
        <v>4129.0200194999998</v>
      </c>
      <c r="H438">
        <v>4199.3901366999999</v>
      </c>
      <c r="I438">
        <v>4083.5300293</v>
      </c>
      <c r="J438">
        <v>4098.8422852000003</v>
      </c>
      <c r="L438" t="str">
        <f t="shared" si="49"/>
        <v>19AUG2025:05:00:00</v>
      </c>
      <c r="M438">
        <v>6</v>
      </c>
      <c r="N438">
        <f t="shared" si="50"/>
        <v>-64.996093800000381</v>
      </c>
      <c r="O438">
        <f t="shared" si="45"/>
        <v>-64.996093800000381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1.5497340030212512</v>
      </c>
    </row>
    <row r="439" spans="1:19" x14ac:dyDescent="0.25">
      <c r="A439" t="s">
        <v>463</v>
      </c>
      <c r="B439">
        <v>4253.2431641000003</v>
      </c>
      <c r="C439">
        <v>4141.3398438000004</v>
      </c>
      <c r="D439">
        <v>4182.6704102000003</v>
      </c>
      <c r="E439">
        <v>4295.0986327999999</v>
      </c>
      <c r="F439">
        <v>4003.1699219000002</v>
      </c>
      <c r="G439">
        <v>4141.3398438000004</v>
      </c>
      <c r="H439">
        <v>4243.0898438000004</v>
      </c>
      <c r="I439">
        <v>4110.3100586</v>
      </c>
      <c r="J439">
        <v>4124.4775391000003</v>
      </c>
      <c r="L439" t="str">
        <f t="shared" si="49"/>
        <v>19AUG2025:06:00:00</v>
      </c>
      <c r="M439">
        <v>7</v>
      </c>
      <c r="N439">
        <f t="shared" si="50"/>
        <v>-111.9033202999999</v>
      </c>
      <c r="O439">
        <f t="shared" si="45"/>
        <v>-111.9033202999999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2.6310115829852632</v>
      </c>
    </row>
    <row r="440" spans="1:19" x14ac:dyDescent="0.25">
      <c r="A440" t="s">
        <v>464</v>
      </c>
      <c r="B440">
        <v>4390.5014647999997</v>
      </c>
      <c r="C440">
        <v>4276.5698241999999</v>
      </c>
      <c r="D440">
        <v>4261.4189452999999</v>
      </c>
      <c r="E440">
        <v>4342.9873047000001</v>
      </c>
      <c r="F440">
        <v>4134.3398438000004</v>
      </c>
      <c r="G440">
        <v>4276.5698241999999</v>
      </c>
      <c r="H440">
        <v>4381.4599608999997</v>
      </c>
      <c r="I440">
        <v>4232.1201172000001</v>
      </c>
      <c r="J440">
        <v>4256.1225586</v>
      </c>
      <c r="L440" t="str">
        <f t="shared" si="49"/>
        <v>19AUG2025:07:00:00</v>
      </c>
      <c r="M440">
        <v>8</v>
      </c>
      <c r="N440">
        <f t="shared" si="50"/>
        <v>-113.93164059999981</v>
      </c>
      <c r="O440">
        <f t="shared" si="45"/>
        <v>-113.93164059999981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2.5949573531275369</v>
      </c>
    </row>
    <row r="441" spans="1:19" x14ac:dyDescent="0.25">
      <c r="A441" t="s">
        <v>465</v>
      </c>
      <c r="B441">
        <v>4308.5263672000001</v>
      </c>
      <c r="C441">
        <v>4288.8701172000001</v>
      </c>
      <c r="D441">
        <v>4333.8232422000001</v>
      </c>
      <c r="E441">
        <v>4399.5278319999998</v>
      </c>
      <c r="F441">
        <v>4140.1899414</v>
      </c>
      <c r="G441">
        <v>4288.8701172000001</v>
      </c>
      <c r="H441">
        <v>4407.4902344000002</v>
      </c>
      <c r="I441">
        <v>4241.1298827999999</v>
      </c>
      <c r="J441">
        <v>4269.4199219000002</v>
      </c>
      <c r="L441" t="str">
        <f t="shared" si="49"/>
        <v>19AUG2025:08:00:00</v>
      </c>
      <c r="M441">
        <v>9</v>
      </c>
      <c r="N441">
        <f t="shared" si="50"/>
        <v>-19.65625</v>
      </c>
      <c r="O441">
        <f t="shared" si="45"/>
        <v>-19.65625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0.45621747030816218</v>
      </c>
    </row>
    <row r="442" spans="1:19" x14ac:dyDescent="0.25">
      <c r="A442" t="s">
        <v>466</v>
      </c>
      <c r="B442">
        <v>4697.3466797000001</v>
      </c>
      <c r="C442">
        <v>4510.6801758000001</v>
      </c>
      <c r="D442">
        <v>4693.1064452999999</v>
      </c>
      <c r="E442">
        <v>4785.7475586</v>
      </c>
      <c r="F442">
        <v>4386.9902344000002</v>
      </c>
      <c r="G442">
        <v>4510.6801758000001</v>
      </c>
      <c r="H442">
        <v>4622.7001952999999</v>
      </c>
      <c r="I442">
        <v>4469.0297852000003</v>
      </c>
      <c r="J442">
        <v>4497.3500977000003</v>
      </c>
      <c r="L442" t="str">
        <f t="shared" si="49"/>
        <v>19AUG2025:09:00:00</v>
      </c>
      <c r="M442">
        <v>10</v>
      </c>
      <c r="N442">
        <f t="shared" si="50"/>
        <v>-186.66650389999995</v>
      </c>
      <c r="O442">
        <f t="shared" si="45"/>
        <v>-186.66650389999995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3.9738711367993291</v>
      </c>
    </row>
    <row r="443" spans="1:19" x14ac:dyDescent="0.25">
      <c r="A443" t="s">
        <v>467</v>
      </c>
      <c r="B443">
        <v>5338.2353516000003</v>
      </c>
      <c r="C443">
        <v>4836.0800780999998</v>
      </c>
      <c r="D443">
        <v>5123.0966797000001</v>
      </c>
      <c r="E443">
        <v>5241.7294922000001</v>
      </c>
      <c r="F443">
        <v>4735.5498047000001</v>
      </c>
      <c r="G443">
        <v>4836.0800780999998</v>
      </c>
      <c r="H443">
        <v>4899.7900391000003</v>
      </c>
      <c r="I443">
        <v>4813.7998047000001</v>
      </c>
      <c r="J443">
        <v>4821.3046875</v>
      </c>
      <c r="L443" t="str">
        <f t="shared" si="49"/>
        <v>19AUG2025:10:00:00</v>
      </c>
      <c r="M443">
        <v>11</v>
      </c>
      <c r="N443">
        <f t="shared" si="50"/>
        <v>-502.15527350000048</v>
      </c>
      <c r="O443">
        <f t="shared" si="45"/>
        <v>-502.15527350000048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9.4067653527020347</v>
      </c>
    </row>
    <row r="444" spans="1:19" x14ac:dyDescent="0.25">
      <c r="A444" t="s">
        <v>468</v>
      </c>
      <c r="B444">
        <v>5575.6533202999999</v>
      </c>
      <c r="C444">
        <v>5183.7597655999998</v>
      </c>
      <c r="D444">
        <v>5400.3364258000001</v>
      </c>
      <c r="E444">
        <v>5459.5556641000003</v>
      </c>
      <c r="F444">
        <v>5131.3701172000001</v>
      </c>
      <c r="G444">
        <v>5183.7597655999998</v>
      </c>
      <c r="H444">
        <v>5174.6201172000001</v>
      </c>
      <c r="I444">
        <v>5175.5</v>
      </c>
      <c r="J444">
        <v>5166.3125</v>
      </c>
      <c r="L444" t="str">
        <f t="shared" si="49"/>
        <v>19AUG2025:11:00:00</v>
      </c>
      <c r="M444">
        <v>12</v>
      </c>
      <c r="N444">
        <f t="shared" si="50"/>
        <v>-391.8935547000001</v>
      </c>
      <c r="O444">
        <f t="shared" si="45"/>
        <v>-391.8935547000001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7.0286571310519381</v>
      </c>
    </row>
    <row r="445" spans="1:19" x14ac:dyDescent="0.25">
      <c r="A445" t="s">
        <v>469</v>
      </c>
      <c r="B445">
        <v>6013.6064452999999</v>
      </c>
      <c r="C445">
        <v>5492.6000977000003</v>
      </c>
      <c r="D445">
        <v>5636.0444336</v>
      </c>
      <c r="E445">
        <v>5647.1264647999997</v>
      </c>
      <c r="F445">
        <v>5507.4501952999999</v>
      </c>
      <c r="G445">
        <v>5492.6000977000003</v>
      </c>
      <c r="H445">
        <v>5422.6201172000001</v>
      </c>
      <c r="I445">
        <v>5523.2001952999999</v>
      </c>
      <c r="J445">
        <v>5486.4677733999997</v>
      </c>
      <c r="L445" t="str">
        <f t="shared" si="49"/>
        <v>19AUG2025:12:00:00</v>
      </c>
      <c r="M445">
        <v>13</v>
      </c>
      <c r="N445">
        <f t="shared" si="50"/>
        <v>-521.00634759999957</v>
      </c>
      <c r="O445">
        <f t="shared" si="45"/>
        <v>-521.00634759999957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8.6637918915894101</v>
      </c>
    </row>
    <row r="446" spans="1:19" x14ac:dyDescent="0.25">
      <c r="A446" t="s">
        <v>470</v>
      </c>
      <c r="B446">
        <v>6027.9619141000003</v>
      </c>
      <c r="C446">
        <v>5784.5498047000001</v>
      </c>
      <c r="D446">
        <v>5896.2973633000001</v>
      </c>
      <c r="E446">
        <v>5894.9697266000003</v>
      </c>
      <c r="F446">
        <v>5849.3901366999999</v>
      </c>
      <c r="G446">
        <v>5784.5498047000001</v>
      </c>
      <c r="H446">
        <v>5663.5</v>
      </c>
      <c r="I446">
        <v>5841.1899414</v>
      </c>
      <c r="J446">
        <v>5784.6572266000003</v>
      </c>
      <c r="L446" t="str">
        <f t="shared" si="49"/>
        <v>19AUG2025:13:00:00</v>
      </c>
      <c r="M446">
        <v>14</v>
      </c>
      <c r="N446">
        <f t="shared" si="50"/>
        <v>-243.41210940000019</v>
      </c>
      <c r="O446">
        <f t="shared" si="45"/>
        <v>-243.41210940000019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4.0380498893106003</v>
      </c>
    </row>
    <row r="447" spans="1:19" x14ac:dyDescent="0.25">
      <c r="A447" t="s">
        <v>471</v>
      </c>
      <c r="B447">
        <v>6231.1201172000001</v>
      </c>
      <c r="C447">
        <v>6040.9902344000002</v>
      </c>
      <c r="D447">
        <v>6141.6391602000003</v>
      </c>
      <c r="E447">
        <v>6145.0834961</v>
      </c>
      <c r="F447">
        <v>6124.7001952999999</v>
      </c>
      <c r="G447">
        <v>6040.9902344000002</v>
      </c>
      <c r="H447">
        <v>5862.0200194999998</v>
      </c>
      <c r="I447">
        <v>6147.1699219000002</v>
      </c>
      <c r="J447">
        <v>6043.7202147999997</v>
      </c>
      <c r="L447" t="str">
        <f t="shared" si="49"/>
        <v>19AUG2025:14:00:00</v>
      </c>
      <c r="M447">
        <v>15</v>
      </c>
      <c r="N447">
        <f t="shared" si="50"/>
        <v>-190.1298827999999</v>
      </c>
      <c r="O447">
        <f t="shared" si="45"/>
        <v>-190.1298827999999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3.0512954207892267</v>
      </c>
    </row>
    <row r="448" spans="1:19" x14ac:dyDescent="0.25">
      <c r="A448" t="s">
        <v>472</v>
      </c>
      <c r="B448">
        <v>6126.8188477000003</v>
      </c>
      <c r="C448">
        <v>6226.2998047000001</v>
      </c>
      <c r="D448">
        <v>6330.8457030999998</v>
      </c>
      <c r="E448">
        <v>6377.0024414</v>
      </c>
      <c r="F448">
        <v>6330.6801758000001</v>
      </c>
      <c r="G448">
        <v>6226.2998047000001</v>
      </c>
      <c r="H448">
        <v>6031.0800780999998</v>
      </c>
      <c r="I448">
        <v>6344.8901366999999</v>
      </c>
      <c r="J448">
        <v>6233.2377930000002</v>
      </c>
      <c r="L448" t="str">
        <f t="shared" si="49"/>
        <v>19AUG2025:15:00:00</v>
      </c>
      <c r="M448">
        <v>16</v>
      </c>
      <c r="N448">
        <f t="shared" si="50"/>
        <v>99.480956999999762</v>
      </c>
      <c r="O448" t="str">
        <f t="shared" si="45"/>
        <v/>
      </c>
      <c r="P448">
        <f t="shared" si="46"/>
        <v>99.480956999999762</v>
      </c>
      <c r="Q448" t="str">
        <f t="shared" si="47"/>
        <v/>
      </c>
      <c r="R448">
        <f t="shared" si="48"/>
        <v>1</v>
      </c>
      <c r="S448">
        <f t="shared" si="51"/>
        <v>1.623696725378861</v>
      </c>
    </row>
    <row r="449" spans="1:19" x14ac:dyDescent="0.25">
      <c r="A449" t="s">
        <v>473</v>
      </c>
      <c r="B449">
        <v>6070.5971680000002</v>
      </c>
      <c r="C449">
        <v>6289.9599608999997</v>
      </c>
      <c r="D449">
        <v>6444.1982422000001</v>
      </c>
      <c r="E449">
        <v>6467.59375</v>
      </c>
      <c r="F449">
        <v>6405.1499022999997</v>
      </c>
      <c r="G449">
        <v>6289.9599608999997</v>
      </c>
      <c r="H449">
        <v>6120.5498047000001</v>
      </c>
      <c r="I449">
        <v>6417.3500977000003</v>
      </c>
      <c r="J449">
        <v>6308.2524414</v>
      </c>
      <c r="L449" t="str">
        <f t="shared" si="49"/>
        <v>19AUG2025:16:00:00</v>
      </c>
      <c r="M449">
        <v>17</v>
      </c>
      <c r="N449">
        <f t="shared" si="50"/>
        <v>219.36279289999948</v>
      </c>
      <c r="O449" t="str">
        <f t="shared" si="45"/>
        <v/>
      </c>
      <c r="P449">
        <f t="shared" si="46"/>
        <v>219.36279289999948</v>
      </c>
      <c r="Q449" t="str">
        <f t="shared" si="47"/>
        <v/>
      </c>
      <c r="R449">
        <f t="shared" si="48"/>
        <v>1</v>
      </c>
      <c r="S449">
        <f t="shared" si="51"/>
        <v>3.6135290619566849</v>
      </c>
    </row>
    <row r="450" spans="1:19" x14ac:dyDescent="0.25">
      <c r="A450" t="s">
        <v>474</v>
      </c>
      <c r="B450">
        <v>5941.1000977000003</v>
      </c>
      <c r="C450">
        <v>6277.4799805000002</v>
      </c>
      <c r="D450">
        <v>6540.4472655999998</v>
      </c>
      <c r="E450">
        <v>6554.9111327999999</v>
      </c>
      <c r="F450">
        <v>6420.7998047000001</v>
      </c>
      <c r="G450">
        <v>6277.4799805000002</v>
      </c>
      <c r="H450">
        <v>6176.0800780999998</v>
      </c>
      <c r="I450">
        <v>6395</v>
      </c>
      <c r="J450">
        <v>6317.3398438000004</v>
      </c>
      <c r="L450" t="str">
        <f t="shared" si="49"/>
        <v>19AUG2025:17:00:00</v>
      </c>
      <c r="M450">
        <v>18</v>
      </c>
      <c r="N450">
        <f t="shared" si="50"/>
        <v>336.3798827999999</v>
      </c>
      <c r="O450" t="str">
        <f t="shared" si="45"/>
        <v/>
      </c>
      <c r="P450">
        <f t="shared" si="46"/>
        <v>336.3798827999999</v>
      </c>
      <c r="Q450" t="str">
        <f t="shared" si="47"/>
        <v/>
      </c>
      <c r="R450">
        <f t="shared" si="48"/>
        <v>1</v>
      </c>
      <c r="S450">
        <f t="shared" si="51"/>
        <v>5.6619123944776462</v>
      </c>
    </row>
    <row r="451" spans="1:19" x14ac:dyDescent="0.25">
      <c r="A451" t="s">
        <v>475</v>
      </c>
      <c r="B451">
        <v>5675.9033202999999</v>
      </c>
      <c r="C451">
        <v>6243.6699219000002</v>
      </c>
      <c r="D451">
        <v>6590.9638672000001</v>
      </c>
      <c r="E451">
        <v>6707.1772461</v>
      </c>
      <c r="F451">
        <v>6405.0498047000001</v>
      </c>
      <c r="G451">
        <v>6243.6699219000002</v>
      </c>
      <c r="H451">
        <v>6203.6098633000001</v>
      </c>
      <c r="I451">
        <v>6334.9599608999997</v>
      </c>
      <c r="J451">
        <v>6296.8222655999998</v>
      </c>
      <c r="L451" t="str">
        <f t="shared" si="49"/>
        <v>19AUG2025:18:00:00</v>
      </c>
      <c r="M451">
        <v>19</v>
      </c>
      <c r="N451">
        <f t="shared" si="50"/>
        <v>567.76660160000029</v>
      </c>
      <c r="O451" t="str">
        <f t="shared" ref="O451:O514" si="52">IF(N451&lt;0,N451,"")</f>
        <v/>
      </c>
      <c r="P451">
        <f t="shared" ref="P451:P514" si="53">IF(N451&gt;0,N451,"")</f>
        <v>567.76660160000029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10.003105577386597</v>
      </c>
    </row>
    <row r="452" spans="1:19" x14ac:dyDescent="0.25">
      <c r="A452" t="s">
        <v>476</v>
      </c>
      <c r="B452">
        <v>5545.0629883000001</v>
      </c>
      <c r="C452">
        <v>6150.2299805000002</v>
      </c>
      <c r="D452">
        <v>6422.6464844000002</v>
      </c>
      <c r="E452">
        <v>6541.5849608999997</v>
      </c>
      <c r="F452">
        <v>6294.8500977000003</v>
      </c>
      <c r="G452">
        <v>6150.2299805000002</v>
      </c>
      <c r="H452">
        <v>6101.3398438000004</v>
      </c>
      <c r="I452">
        <v>6213.2797852000003</v>
      </c>
      <c r="J452">
        <v>6189.9248047000001</v>
      </c>
      <c r="L452" t="str">
        <f t="shared" ref="L452:L515" si="56">A452</f>
        <v>19AUG2025:19:00:00</v>
      </c>
      <c r="M452">
        <v>20</v>
      </c>
      <c r="N452">
        <f t="shared" ref="N452:N515" si="57">C452-B452</f>
        <v>605.1669922000001</v>
      </c>
      <c r="O452" t="str">
        <f t="shared" si="52"/>
        <v/>
      </c>
      <c r="P452">
        <f t="shared" si="53"/>
        <v>605.1669922000001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10.913617996349066</v>
      </c>
    </row>
    <row r="453" spans="1:19" x14ac:dyDescent="0.25">
      <c r="A453" t="s">
        <v>477</v>
      </c>
      <c r="B453">
        <v>5404.6083983999997</v>
      </c>
      <c r="C453">
        <v>5945.7700194999998</v>
      </c>
      <c r="D453">
        <v>6110.9848633000001</v>
      </c>
      <c r="E453">
        <v>6203.2929688000004</v>
      </c>
      <c r="F453">
        <v>6092.1000977000003</v>
      </c>
      <c r="G453">
        <v>5945.7700194999998</v>
      </c>
      <c r="H453">
        <v>5902.9199219000002</v>
      </c>
      <c r="I453">
        <v>5993.3901366999999</v>
      </c>
      <c r="J453">
        <v>5983.5449219000002</v>
      </c>
      <c r="L453" t="str">
        <f t="shared" si="56"/>
        <v>19AUG2025:20:00:00</v>
      </c>
      <c r="M453">
        <v>21</v>
      </c>
      <c r="N453">
        <f t="shared" si="57"/>
        <v>541.16162110000005</v>
      </c>
      <c r="O453" t="str">
        <f t="shared" si="52"/>
        <v/>
      </c>
      <c r="P453">
        <f t="shared" si="53"/>
        <v>541.16162110000005</v>
      </c>
      <c r="Q453" t="str">
        <f t="shared" si="54"/>
        <v/>
      </c>
      <c r="R453">
        <f t="shared" si="55"/>
        <v>1</v>
      </c>
      <c r="S453">
        <f t="shared" si="58"/>
        <v>10.012966365152517</v>
      </c>
    </row>
    <row r="454" spans="1:19" x14ac:dyDescent="0.25">
      <c r="A454" t="s">
        <v>478</v>
      </c>
      <c r="B454">
        <v>5283.4130858999997</v>
      </c>
      <c r="C454">
        <v>5779.5800780999998</v>
      </c>
      <c r="D454">
        <v>5816.4545897999997</v>
      </c>
      <c r="E454">
        <v>5865.9428711</v>
      </c>
      <c r="F454">
        <v>5921.4199219000002</v>
      </c>
      <c r="G454">
        <v>5779.5800780999998</v>
      </c>
      <c r="H454">
        <v>5670.1298827999999</v>
      </c>
      <c r="I454">
        <v>5806.3100586</v>
      </c>
      <c r="J454">
        <v>5794.3598633000001</v>
      </c>
      <c r="L454" t="str">
        <f t="shared" si="56"/>
        <v>19AUG2025:21:00:00</v>
      </c>
      <c r="M454">
        <v>22</v>
      </c>
      <c r="N454">
        <f t="shared" si="57"/>
        <v>496.1669922000001</v>
      </c>
      <c r="O454" t="str">
        <f t="shared" si="52"/>
        <v/>
      </c>
      <c r="P454">
        <f t="shared" si="53"/>
        <v>496.1669922000001</v>
      </c>
      <c r="Q454" t="str">
        <f t="shared" si="54"/>
        <v/>
      </c>
      <c r="R454">
        <f t="shared" si="55"/>
        <v>1</v>
      </c>
      <c r="S454">
        <f t="shared" si="58"/>
        <v>9.3910315951659271</v>
      </c>
    </row>
    <row r="455" spans="1:19" x14ac:dyDescent="0.25">
      <c r="A455" t="s">
        <v>479</v>
      </c>
      <c r="B455">
        <v>5179.2001952999999</v>
      </c>
      <c r="C455">
        <v>5596.0200194999998</v>
      </c>
      <c r="D455">
        <v>5590.6176758000001</v>
      </c>
      <c r="E455">
        <v>5580.8076172000001</v>
      </c>
      <c r="F455">
        <v>5710.6298827999999</v>
      </c>
      <c r="G455">
        <v>5596.0200194999998</v>
      </c>
      <c r="H455">
        <v>5551.3100586</v>
      </c>
      <c r="I455">
        <v>5611.0898438000004</v>
      </c>
      <c r="J455">
        <v>5617.2626952999999</v>
      </c>
      <c r="L455" t="str">
        <f t="shared" si="56"/>
        <v>19AUG2025:22:00:00</v>
      </c>
      <c r="M455">
        <v>23</v>
      </c>
      <c r="N455">
        <f t="shared" si="57"/>
        <v>416.81982419999986</v>
      </c>
      <c r="O455" t="str">
        <f t="shared" si="52"/>
        <v/>
      </c>
      <c r="P455">
        <f t="shared" si="53"/>
        <v>416.81982419999986</v>
      </c>
      <c r="Q455" t="str">
        <f t="shared" si="54"/>
        <v/>
      </c>
      <c r="R455">
        <f t="shared" si="55"/>
        <v>1</v>
      </c>
      <c r="S455">
        <f t="shared" si="58"/>
        <v>8.0479573772462754</v>
      </c>
    </row>
    <row r="456" spans="1:19" x14ac:dyDescent="0.25">
      <c r="A456" t="s">
        <v>480</v>
      </c>
      <c r="B456">
        <v>4930.9155272999997</v>
      </c>
      <c r="C456">
        <v>5286.1699219000002</v>
      </c>
      <c r="D456">
        <v>5266.0361327999999</v>
      </c>
      <c r="E456">
        <v>5278.6738280999998</v>
      </c>
      <c r="F456">
        <v>5355.2099608999997</v>
      </c>
      <c r="G456">
        <v>5286.1699219000002</v>
      </c>
      <c r="H456">
        <v>5236.4199219000002</v>
      </c>
      <c r="I456">
        <v>5273.1298827999999</v>
      </c>
      <c r="J456">
        <v>5287.7324219000002</v>
      </c>
      <c r="L456" t="str">
        <f t="shared" si="56"/>
        <v>19AUG2025:23:00:00</v>
      </c>
      <c r="M456">
        <v>24</v>
      </c>
      <c r="N456">
        <f t="shared" si="57"/>
        <v>355.25439460000052</v>
      </c>
      <c r="O456" t="str">
        <f t="shared" si="52"/>
        <v/>
      </c>
      <c r="P456">
        <f t="shared" si="53"/>
        <v>355.25439460000052</v>
      </c>
      <c r="Q456" t="str">
        <f t="shared" si="54"/>
        <v/>
      </c>
      <c r="R456">
        <f t="shared" si="55"/>
        <v>1</v>
      </c>
      <c r="S456">
        <f t="shared" si="58"/>
        <v>7.2046335540151842</v>
      </c>
    </row>
    <row r="457" spans="1:19" x14ac:dyDescent="0.25">
      <c r="A457" t="s">
        <v>481</v>
      </c>
      <c r="B457">
        <v>4769.4565430000002</v>
      </c>
      <c r="C457">
        <v>4955.8901366999999</v>
      </c>
      <c r="D457">
        <v>4920.4829102000003</v>
      </c>
      <c r="E457">
        <v>4907.4794922000001</v>
      </c>
      <c r="F457">
        <v>5011.3198241999999</v>
      </c>
      <c r="G457">
        <v>4955.8901366999999</v>
      </c>
      <c r="H457">
        <v>4915.0200194999998</v>
      </c>
      <c r="I457">
        <v>4947.6601563000004</v>
      </c>
      <c r="J457">
        <v>4957.4726563000004</v>
      </c>
      <c r="L457" t="str">
        <f t="shared" si="56"/>
        <v>20AUG2025:00:00:00</v>
      </c>
      <c r="M457">
        <v>1</v>
      </c>
      <c r="N457">
        <f t="shared" si="57"/>
        <v>186.43359369999962</v>
      </c>
      <c r="O457" t="str">
        <f t="shared" si="52"/>
        <v/>
      </c>
      <c r="P457">
        <f t="shared" si="53"/>
        <v>186.43359369999962</v>
      </c>
      <c r="Q457" t="str">
        <f t="shared" si="54"/>
        <v/>
      </c>
      <c r="R457">
        <f t="shared" si="55"/>
        <v>1</v>
      </c>
      <c r="S457">
        <f t="shared" si="58"/>
        <v>3.9089064344998188</v>
      </c>
    </row>
    <row r="458" spans="1:19" x14ac:dyDescent="0.25">
      <c r="A458" t="s">
        <v>482</v>
      </c>
      <c r="B458">
        <v>4428.6616211</v>
      </c>
      <c r="C458">
        <v>4631.3500977000003</v>
      </c>
      <c r="D458">
        <v>4594.6943358999997</v>
      </c>
      <c r="E458">
        <v>4561.9267577999999</v>
      </c>
      <c r="F458">
        <v>4456.3598633000001</v>
      </c>
      <c r="G458">
        <v>4536.2998047000001</v>
      </c>
      <c r="H458">
        <v>4632.9799805000002</v>
      </c>
      <c r="I458">
        <v>4605.5600586</v>
      </c>
      <c r="J458">
        <v>4557.8002930000002</v>
      </c>
      <c r="L458" t="str">
        <f t="shared" si="56"/>
        <v>20AUG2025:01:00:00</v>
      </c>
      <c r="M458">
        <v>2</v>
      </c>
      <c r="N458">
        <f t="shared" si="57"/>
        <v>202.68847660000029</v>
      </c>
      <c r="O458" t="str">
        <f t="shared" si="52"/>
        <v/>
      </c>
      <c r="P458">
        <f t="shared" si="53"/>
        <v>202.68847660000029</v>
      </c>
      <c r="Q458" t="str">
        <f t="shared" si="54"/>
        <v/>
      </c>
      <c r="R458">
        <f t="shared" si="55"/>
        <v>1</v>
      </c>
      <c r="S458">
        <f t="shared" si="58"/>
        <v>4.5767433581808872</v>
      </c>
    </row>
    <row r="459" spans="1:19" x14ac:dyDescent="0.25">
      <c r="A459" t="s">
        <v>483</v>
      </c>
      <c r="B459">
        <v>4416.2807616999999</v>
      </c>
      <c r="C459">
        <v>4436.7299805000002</v>
      </c>
      <c r="D459">
        <v>4464.3032227000003</v>
      </c>
      <c r="E459">
        <v>4447.9487305000002</v>
      </c>
      <c r="F459">
        <v>4239.2099608999997</v>
      </c>
      <c r="G459">
        <v>4306.0400391000003</v>
      </c>
      <c r="H459">
        <v>4439.75</v>
      </c>
      <c r="I459">
        <v>4384.8300780999998</v>
      </c>
      <c r="J459">
        <v>4342.4575194999998</v>
      </c>
      <c r="L459" t="str">
        <f t="shared" si="56"/>
        <v>20AUG2025:02:00:00</v>
      </c>
      <c r="M459">
        <v>3</v>
      </c>
      <c r="N459">
        <f t="shared" si="57"/>
        <v>20.449218800000381</v>
      </c>
      <c r="O459" t="str">
        <f t="shared" si="52"/>
        <v/>
      </c>
      <c r="P459">
        <f t="shared" si="53"/>
        <v>20.449218800000381</v>
      </c>
      <c r="Q459" t="str">
        <f t="shared" si="54"/>
        <v/>
      </c>
      <c r="R459">
        <f t="shared" si="55"/>
        <v>1</v>
      </c>
      <c r="S459">
        <f t="shared" si="58"/>
        <v>0.4630416385059874</v>
      </c>
    </row>
    <row r="460" spans="1:19" x14ac:dyDescent="0.25">
      <c r="A460" t="s">
        <v>484</v>
      </c>
      <c r="B460">
        <v>4141.4946289</v>
      </c>
      <c r="C460">
        <v>4283.7700194999998</v>
      </c>
      <c r="D460">
        <v>4322.6518555000002</v>
      </c>
      <c r="E460">
        <v>4347.9663086</v>
      </c>
      <c r="F460">
        <v>4081.7900390999998</v>
      </c>
      <c r="G460">
        <v>4119.6201172000001</v>
      </c>
      <c r="H460">
        <v>4274.8701172000001</v>
      </c>
      <c r="I460">
        <v>4187.2001952999999</v>
      </c>
      <c r="J460">
        <v>4165.8701172000001</v>
      </c>
      <c r="L460" t="str">
        <f t="shared" si="56"/>
        <v>20AUG2025:03:00:00</v>
      </c>
      <c r="M460">
        <v>4</v>
      </c>
      <c r="N460">
        <f t="shared" si="57"/>
        <v>142.27539059999981</v>
      </c>
      <c r="O460" t="str">
        <f t="shared" si="52"/>
        <v/>
      </c>
      <c r="P460">
        <f t="shared" si="53"/>
        <v>142.27539059999981</v>
      </c>
      <c r="Q460" t="str">
        <f t="shared" si="54"/>
        <v/>
      </c>
      <c r="R460">
        <f t="shared" si="55"/>
        <v>1</v>
      </c>
      <c r="S460">
        <f t="shared" si="58"/>
        <v>3.4353633977255411</v>
      </c>
    </row>
    <row r="461" spans="1:19" x14ac:dyDescent="0.25">
      <c r="A461" t="s">
        <v>485</v>
      </c>
      <c r="B461">
        <v>4010.9287109000002</v>
      </c>
      <c r="C461">
        <v>4176.8300780999998</v>
      </c>
      <c r="D461">
        <v>4186.2861327999999</v>
      </c>
      <c r="E461">
        <v>4157.125</v>
      </c>
      <c r="F461">
        <v>3958.7099609000002</v>
      </c>
      <c r="G461">
        <v>3988.0900879000001</v>
      </c>
      <c r="H461">
        <v>4170.9501952999999</v>
      </c>
      <c r="I461">
        <v>4069.6599120999999</v>
      </c>
      <c r="J461">
        <v>4046.8525390999998</v>
      </c>
      <c r="L461" t="str">
        <f t="shared" si="56"/>
        <v>20AUG2025:04:00:00</v>
      </c>
      <c r="M461">
        <v>5</v>
      </c>
      <c r="N461">
        <f t="shared" si="57"/>
        <v>165.90136719999964</v>
      </c>
      <c r="O461" t="str">
        <f t="shared" si="52"/>
        <v/>
      </c>
      <c r="P461">
        <f t="shared" si="53"/>
        <v>165.90136719999964</v>
      </c>
      <c r="Q461" t="str">
        <f t="shared" si="54"/>
        <v/>
      </c>
      <c r="R461">
        <f t="shared" si="55"/>
        <v>1</v>
      </c>
      <c r="S461">
        <f t="shared" si="58"/>
        <v>4.1362332556335444</v>
      </c>
    </row>
    <row r="462" spans="1:19" x14ac:dyDescent="0.25">
      <c r="A462" t="s">
        <v>486</v>
      </c>
      <c r="B462">
        <v>3917.8159179999998</v>
      </c>
      <c r="C462">
        <v>4109.5</v>
      </c>
      <c r="D462">
        <v>4151.8823241999999</v>
      </c>
      <c r="E462">
        <v>4123.1987305000002</v>
      </c>
      <c r="F462">
        <v>3841.9599609000002</v>
      </c>
      <c r="G462">
        <v>3903.4799804999998</v>
      </c>
      <c r="H462">
        <v>4089.4099120999999</v>
      </c>
      <c r="I462">
        <v>4004.6201172000001</v>
      </c>
      <c r="J462">
        <v>3959.8674316000001</v>
      </c>
      <c r="L462" t="str">
        <f t="shared" si="56"/>
        <v>20AUG2025:05:00:00</v>
      </c>
      <c r="M462">
        <v>6</v>
      </c>
      <c r="N462">
        <f t="shared" si="57"/>
        <v>191.68408200000022</v>
      </c>
      <c r="O462" t="str">
        <f t="shared" si="52"/>
        <v/>
      </c>
      <c r="P462">
        <f t="shared" si="53"/>
        <v>191.68408200000022</v>
      </c>
      <c r="Q462" t="str">
        <f t="shared" si="54"/>
        <v/>
      </c>
      <c r="R462">
        <f t="shared" si="55"/>
        <v>1</v>
      </c>
      <c r="S462">
        <f t="shared" si="58"/>
        <v>4.8926260450198171</v>
      </c>
    </row>
    <row r="463" spans="1:19" x14ac:dyDescent="0.25">
      <c r="A463" t="s">
        <v>487</v>
      </c>
      <c r="B463">
        <v>3905.1643066000001</v>
      </c>
      <c r="C463">
        <v>4147.4399414</v>
      </c>
      <c r="D463">
        <v>4116.2519530999998</v>
      </c>
      <c r="E463">
        <v>4068.8486327999999</v>
      </c>
      <c r="F463">
        <v>3842.75</v>
      </c>
      <c r="G463">
        <v>3885.9099120999999</v>
      </c>
      <c r="H463">
        <v>4113.5600586</v>
      </c>
      <c r="I463">
        <v>4028.8300780999998</v>
      </c>
      <c r="J463">
        <v>3967.7626952999999</v>
      </c>
      <c r="L463" t="str">
        <f t="shared" si="56"/>
        <v>20AUG2025:06:00:00</v>
      </c>
      <c r="M463">
        <v>7</v>
      </c>
      <c r="N463">
        <f t="shared" si="57"/>
        <v>242.27563479999981</v>
      </c>
      <c r="O463" t="str">
        <f t="shared" si="52"/>
        <v/>
      </c>
      <c r="P463">
        <f t="shared" si="53"/>
        <v>242.27563479999981</v>
      </c>
      <c r="Q463" t="str">
        <f t="shared" si="54"/>
        <v/>
      </c>
      <c r="R463">
        <f t="shared" si="55"/>
        <v>1</v>
      </c>
      <c r="S463">
        <f t="shared" si="58"/>
        <v>6.2039805697941333</v>
      </c>
    </row>
    <row r="464" spans="1:19" x14ac:dyDescent="0.25">
      <c r="A464" t="s">
        <v>488</v>
      </c>
      <c r="B464">
        <v>4046.0847168</v>
      </c>
      <c r="C464">
        <v>4288.3398438000004</v>
      </c>
      <c r="D464">
        <v>4228.7495116999999</v>
      </c>
      <c r="E464">
        <v>4194.4111327999999</v>
      </c>
      <c r="F464">
        <v>3976.0600586</v>
      </c>
      <c r="G464">
        <v>4035.6499023000001</v>
      </c>
      <c r="H464">
        <v>4300.7099608999997</v>
      </c>
      <c r="I464">
        <v>4181.7900391000003</v>
      </c>
      <c r="J464">
        <v>4123.5527344000002</v>
      </c>
      <c r="L464" t="str">
        <f t="shared" si="56"/>
        <v>20AUG2025:07:00:00</v>
      </c>
      <c r="M464">
        <v>8</v>
      </c>
      <c r="N464">
        <f t="shared" si="57"/>
        <v>242.25512700000036</v>
      </c>
      <c r="O464" t="str">
        <f t="shared" si="52"/>
        <v/>
      </c>
      <c r="P464">
        <f t="shared" si="53"/>
        <v>242.25512700000036</v>
      </c>
      <c r="Q464" t="str">
        <f t="shared" si="54"/>
        <v/>
      </c>
      <c r="R464">
        <f t="shared" si="55"/>
        <v>1</v>
      </c>
      <c r="S464">
        <f t="shared" si="58"/>
        <v>5.9873963091805216</v>
      </c>
    </row>
    <row r="465" spans="1:19" x14ac:dyDescent="0.25">
      <c r="A465" t="s">
        <v>489</v>
      </c>
      <c r="B465">
        <v>4129.4257813000004</v>
      </c>
      <c r="C465">
        <v>4324.8198241999999</v>
      </c>
      <c r="D465">
        <v>4314.9453125</v>
      </c>
      <c r="E465">
        <v>4247.8125</v>
      </c>
      <c r="F465">
        <v>3978.8100586</v>
      </c>
      <c r="G465">
        <v>4029.8601073999998</v>
      </c>
      <c r="H465">
        <v>4332.7402344000002</v>
      </c>
      <c r="I465">
        <v>4163.1098633000001</v>
      </c>
      <c r="J465">
        <v>4126.1298827999999</v>
      </c>
      <c r="L465" t="str">
        <f t="shared" si="56"/>
        <v>20AUG2025:08:00:00</v>
      </c>
      <c r="M465">
        <v>9</v>
      </c>
      <c r="N465">
        <f t="shared" si="57"/>
        <v>195.39404289999948</v>
      </c>
      <c r="O465" t="str">
        <f t="shared" si="52"/>
        <v/>
      </c>
      <c r="P465">
        <f t="shared" si="53"/>
        <v>195.39404289999948</v>
      </c>
      <c r="Q465" t="str">
        <f t="shared" si="54"/>
        <v/>
      </c>
      <c r="R465">
        <f t="shared" si="55"/>
        <v>1</v>
      </c>
      <c r="S465">
        <f t="shared" si="58"/>
        <v>4.7317485105274546</v>
      </c>
    </row>
    <row r="466" spans="1:19" x14ac:dyDescent="0.25">
      <c r="A466" t="s">
        <v>490</v>
      </c>
      <c r="B466">
        <v>4597.6025391000003</v>
      </c>
      <c r="C466">
        <v>4587.0297852000003</v>
      </c>
      <c r="D466">
        <v>4720.9711914</v>
      </c>
      <c r="E466">
        <v>4732.4951172000001</v>
      </c>
      <c r="F466">
        <v>4210.0698241999999</v>
      </c>
      <c r="G466">
        <v>4208.7099608999997</v>
      </c>
      <c r="H466">
        <v>4520.0297852000003</v>
      </c>
      <c r="I466">
        <v>4330.2099608999997</v>
      </c>
      <c r="J466">
        <v>4317.2548827999999</v>
      </c>
      <c r="L466" t="str">
        <f t="shared" si="56"/>
        <v>20AUG2025:09:00:00</v>
      </c>
      <c r="M466">
        <v>10</v>
      </c>
      <c r="N466">
        <f t="shared" si="57"/>
        <v>-10.572753899999952</v>
      </c>
      <c r="O466">
        <f t="shared" si="52"/>
        <v>-10.572753899999952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0.22996232949857415</v>
      </c>
    </row>
    <row r="467" spans="1:19" x14ac:dyDescent="0.25">
      <c r="A467" t="s">
        <v>491</v>
      </c>
      <c r="B467">
        <v>4904.0727539</v>
      </c>
      <c r="C467">
        <v>5011.6601563000004</v>
      </c>
      <c r="D467">
        <v>5153.1503905999998</v>
      </c>
      <c r="E467">
        <v>5226.0253905999998</v>
      </c>
      <c r="F467">
        <v>4519.0898438000004</v>
      </c>
      <c r="G467">
        <v>4497.3798827999999</v>
      </c>
      <c r="H467">
        <v>4801.9501952999999</v>
      </c>
      <c r="I467">
        <v>4618.0400391000003</v>
      </c>
      <c r="J467">
        <v>4609.1152344000002</v>
      </c>
      <c r="L467" t="str">
        <f t="shared" si="56"/>
        <v>20AUG2025:10:00:00</v>
      </c>
      <c r="M467">
        <v>11</v>
      </c>
      <c r="N467">
        <f t="shared" si="57"/>
        <v>107.58740240000043</v>
      </c>
      <c r="O467" t="str">
        <f t="shared" si="52"/>
        <v/>
      </c>
      <c r="P467">
        <f t="shared" si="53"/>
        <v>107.58740240000043</v>
      </c>
      <c r="Q467" t="str">
        <f t="shared" si="54"/>
        <v/>
      </c>
      <c r="R467">
        <f t="shared" si="55"/>
        <v>1</v>
      </c>
      <c r="S467">
        <f t="shared" si="58"/>
        <v>2.1938378119378581</v>
      </c>
    </row>
    <row r="468" spans="1:19" x14ac:dyDescent="0.25">
      <c r="A468" t="s">
        <v>492</v>
      </c>
      <c r="B468">
        <v>4956.4887694999998</v>
      </c>
      <c r="C468">
        <v>5272.4301758000001</v>
      </c>
      <c r="D468">
        <v>5310.2875977000003</v>
      </c>
      <c r="E468">
        <v>5355.0288086</v>
      </c>
      <c r="F468">
        <v>4918.5698241999999</v>
      </c>
      <c r="G468">
        <v>4846.4101563000004</v>
      </c>
      <c r="H468">
        <v>5050.5800780999998</v>
      </c>
      <c r="I468">
        <v>4957.0800780999998</v>
      </c>
      <c r="J468">
        <v>4943.1601563000004</v>
      </c>
      <c r="L468" t="str">
        <f t="shared" si="56"/>
        <v>20AUG2025:11:00:00</v>
      </c>
      <c r="M468">
        <v>12</v>
      </c>
      <c r="N468">
        <f t="shared" si="57"/>
        <v>315.94140630000038</v>
      </c>
      <c r="O468" t="str">
        <f t="shared" si="52"/>
        <v/>
      </c>
      <c r="P468">
        <f t="shared" si="53"/>
        <v>315.94140630000038</v>
      </c>
      <c r="Q468" t="str">
        <f t="shared" si="54"/>
        <v/>
      </c>
      <c r="R468">
        <f t="shared" si="55"/>
        <v>1</v>
      </c>
      <c r="S468">
        <f t="shared" si="58"/>
        <v>6.3742988432489058</v>
      </c>
    </row>
    <row r="469" spans="1:19" x14ac:dyDescent="0.25">
      <c r="A469" t="s">
        <v>493</v>
      </c>
      <c r="B469">
        <v>5213.8300780999998</v>
      </c>
      <c r="C469">
        <v>5512.3100586</v>
      </c>
      <c r="D469">
        <v>5532.9365233999997</v>
      </c>
      <c r="E469">
        <v>5580.0131836</v>
      </c>
      <c r="F469">
        <v>5315.4902344000002</v>
      </c>
      <c r="G469">
        <v>5180.2099608999997</v>
      </c>
      <c r="H469">
        <v>5289.8701172000001</v>
      </c>
      <c r="I469">
        <v>5294.2402344000002</v>
      </c>
      <c r="J469">
        <v>5269.9526366999999</v>
      </c>
      <c r="L469" t="str">
        <f t="shared" si="56"/>
        <v>20AUG2025:12:00:00</v>
      </c>
      <c r="M469">
        <v>13</v>
      </c>
      <c r="N469">
        <f t="shared" si="57"/>
        <v>298.47998050000024</v>
      </c>
      <c r="O469" t="str">
        <f t="shared" si="52"/>
        <v/>
      </c>
      <c r="P469">
        <f t="shared" si="53"/>
        <v>298.47998050000024</v>
      </c>
      <c r="Q469" t="str">
        <f t="shared" si="54"/>
        <v/>
      </c>
      <c r="R469">
        <f t="shared" si="55"/>
        <v>1</v>
      </c>
      <c r="S469">
        <f t="shared" si="58"/>
        <v>5.7247738424335255</v>
      </c>
    </row>
    <row r="470" spans="1:19" x14ac:dyDescent="0.25">
      <c r="A470" t="s">
        <v>494</v>
      </c>
      <c r="B470">
        <v>5480.7333983999997</v>
      </c>
      <c r="C470">
        <v>5759.2700194999998</v>
      </c>
      <c r="D470">
        <v>5841.8618164</v>
      </c>
      <c r="E470">
        <v>5932.6386719000002</v>
      </c>
      <c r="F470">
        <v>5649.0200194999998</v>
      </c>
      <c r="G470">
        <v>5491.5800780999998</v>
      </c>
      <c r="H470">
        <v>5507.4399414</v>
      </c>
      <c r="I470">
        <v>5612.3500977000003</v>
      </c>
      <c r="J470">
        <v>5565.0971680000002</v>
      </c>
      <c r="L470" t="str">
        <f t="shared" si="56"/>
        <v>20AUG2025:13:00:00</v>
      </c>
      <c r="M470">
        <v>14</v>
      </c>
      <c r="N470">
        <f t="shared" si="57"/>
        <v>278.53662110000005</v>
      </c>
      <c r="O470" t="str">
        <f t="shared" si="52"/>
        <v/>
      </c>
      <c r="P470">
        <f t="shared" si="53"/>
        <v>278.53662110000005</v>
      </c>
      <c r="Q470" t="str">
        <f t="shared" si="54"/>
        <v/>
      </c>
      <c r="R470">
        <f t="shared" si="55"/>
        <v>1</v>
      </c>
      <c r="S470">
        <f t="shared" si="58"/>
        <v>5.0821049091954329</v>
      </c>
    </row>
    <row r="471" spans="1:19" x14ac:dyDescent="0.25">
      <c r="A471" t="s">
        <v>495</v>
      </c>
      <c r="B471">
        <v>5676.9409180000002</v>
      </c>
      <c r="C471">
        <v>5963.5097655999998</v>
      </c>
      <c r="D471">
        <v>6130.3056641000003</v>
      </c>
      <c r="E471">
        <v>6233.0224608999997</v>
      </c>
      <c r="F471">
        <v>5906.2900391000003</v>
      </c>
      <c r="G471">
        <v>5790.4199219000002</v>
      </c>
      <c r="H471">
        <v>5708.7797852000003</v>
      </c>
      <c r="I471">
        <v>5899.1401366999999</v>
      </c>
      <c r="J471">
        <v>5826.1577147999997</v>
      </c>
      <c r="L471" t="str">
        <f t="shared" si="56"/>
        <v>20AUG2025:14:00:00</v>
      </c>
      <c r="M471">
        <v>15</v>
      </c>
      <c r="N471">
        <f t="shared" si="57"/>
        <v>286.56884759999957</v>
      </c>
      <c r="O471" t="str">
        <f t="shared" si="52"/>
        <v/>
      </c>
      <c r="P471">
        <f t="shared" si="53"/>
        <v>286.56884759999957</v>
      </c>
      <c r="Q471" t="str">
        <f t="shared" si="54"/>
        <v/>
      </c>
      <c r="R471">
        <f t="shared" si="55"/>
        <v>1</v>
      </c>
      <c r="S471">
        <f t="shared" si="58"/>
        <v>5.0479448657175467</v>
      </c>
    </row>
    <row r="472" spans="1:19" x14ac:dyDescent="0.25">
      <c r="A472" t="s">
        <v>496</v>
      </c>
      <c r="B472">
        <v>5764.5893555000002</v>
      </c>
      <c r="C472">
        <v>6097.5</v>
      </c>
      <c r="D472">
        <v>6221.5380858999997</v>
      </c>
      <c r="E472">
        <v>6308.4272461</v>
      </c>
      <c r="F472">
        <v>6099.2998047000001</v>
      </c>
      <c r="G472">
        <v>6014.8798827999999</v>
      </c>
      <c r="H472">
        <v>5847.8701172000001</v>
      </c>
      <c r="I472">
        <v>6106.7402344000002</v>
      </c>
      <c r="J472">
        <v>6017.1977539</v>
      </c>
      <c r="L472" t="str">
        <f t="shared" si="56"/>
        <v>20AUG2025:15:00:00</v>
      </c>
      <c r="M472">
        <v>16</v>
      </c>
      <c r="N472">
        <f t="shared" si="57"/>
        <v>332.91064449999976</v>
      </c>
      <c r="O472" t="str">
        <f t="shared" si="52"/>
        <v/>
      </c>
      <c r="P472">
        <f t="shared" si="53"/>
        <v>332.91064449999976</v>
      </c>
      <c r="Q472" t="str">
        <f t="shared" si="54"/>
        <v/>
      </c>
      <c r="R472">
        <f t="shared" si="55"/>
        <v>1</v>
      </c>
      <c r="S472">
        <f t="shared" si="58"/>
        <v>5.7750973047606484</v>
      </c>
    </row>
    <row r="473" spans="1:19" x14ac:dyDescent="0.25">
      <c r="A473" t="s">
        <v>497</v>
      </c>
      <c r="B473">
        <v>5818.6074219000002</v>
      </c>
      <c r="C473">
        <v>6148.0800780999998</v>
      </c>
      <c r="D473">
        <v>6268.4697266000003</v>
      </c>
      <c r="E473">
        <v>6326.0805664</v>
      </c>
      <c r="F473">
        <v>6195.9902344000002</v>
      </c>
      <c r="G473">
        <v>6154.25</v>
      </c>
      <c r="H473">
        <v>5935.9199219000002</v>
      </c>
      <c r="I473">
        <v>6229.3798827999999</v>
      </c>
      <c r="J473">
        <v>6128.8847655999998</v>
      </c>
      <c r="L473" t="str">
        <f t="shared" si="56"/>
        <v>20AUG2025:16:00:00</v>
      </c>
      <c r="M473">
        <v>17</v>
      </c>
      <c r="N473">
        <f t="shared" si="57"/>
        <v>329.47265619999962</v>
      </c>
      <c r="O473" t="str">
        <f t="shared" si="52"/>
        <v/>
      </c>
      <c r="P473">
        <f t="shared" si="53"/>
        <v>329.47265619999962</v>
      </c>
      <c r="Q473" t="str">
        <f t="shared" si="54"/>
        <v/>
      </c>
      <c r="R473">
        <f t="shared" si="55"/>
        <v>1</v>
      </c>
      <c r="S473">
        <f t="shared" si="58"/>
        <v>5.6623970704731619</v>
      </c>
    </row>
    <row r="474" spans="1:19" x14ac:dyDescent="0.25">
      <c r="A474" t="s">
        <v>498</v>
      </c>
      <c r="B474">
        <v>5992.7861327999999</v>
      </c>
      <c r="C474">
        <v>6192.7900391000003</v>
      </c>
      <c r="D474">
        <v>6338.2387694999998</v>
      </c>
      <c r="E474">
        <v>6366.5278319999998</v>
      </c>
      <c r="F474">
        <v>6244.3999022999997</v>
      </c>
      <c r="G474">
        <v>6200.3500977000003</v>
      </c>
      <c r="H474">
        <v>5999.9902344000002</v>
      </c>
      <c r="I474">
        <v>6256.9799805000002</v>
      </c>
      <c r="J474">
        <v>6175.4301758000001</v>
      </c>
      <c r="L474" t="str">
        <f t="shared" si="56"/>
        <v>20AUG2025:17:00:00</v>
      </c>
      <c r="M474">
        <v>18</v>
      </c>
      <c r="N474">
        <f t="shared" si="57"/>
        <v>200.00390630000038</v>
      </c>
      <c r="O474" t="str">
        <f t="shared" si="52"/>
        <v/>
      </c>
      <c r="P474">
        <f t="shared" si="53"/>
        <v>200.00390630000038</v>
      </c>
      <c r="Q474" t="str">
        <f t="shared" si="54"/>
        <v/>
      </c>
      <c r="R474">
        <f t="shared" si="55"/>
        <v>1</v>
      </c>
      <c r="S474">
        <f t="shared" si="58"/>
        <v>3.3374110450117609</v>
      </c>
    </row>
    <row r="475" spans="1:19" x14ac:dyDescent="0.25">
      <c r="A475" t="s">
        <v>499</v>
      </c>
      <c r="B475">
        <v>6043.6665039</v>
      </c>
      <c r="C475">
        <v>6179.7797852000003</v>
      </c>
      <c r="D475">
        <v>6408.0009766000003</v>
      </c>
      <c r="E475">
        <v>6407.3232422000001</v>
      </c>
      <c r="F475">
        <v>6276.5200194999998</v>
      </c>
      <c r="G475">
        <v>6218.0400391000003</v>
      </c>
      <c r="H475">
        <v>6040.6000977000003</v>
      </c>
      <c r="I475">
        <v>6251.2001952999999</v>
      </c>
      <c r="J475">
        <v>6196.5898438000004</v>
      </c>
      <c r="L475" t="str">
        <f t="shared" si="56"/>
        <v>20AUG2025:18:00:00</v>
      </c>
      <c r="M475">
        <v>19</v>
      </c>
      <c r="N475">
        <f t="shared" si="57"/>
        <v>136.11328130000038</v>
      </c>
      <c r="O475" t="str">
        <f t="shared" si="52"/>
        <v/>
      </c>
      <c r="P475">
        <f t="shared" si="53"/>
        <v>136.11328130000038</v>
      </c>
      <c r="Q475" t="str">
        <f t="shared" si="54"/>
        <v/>
      </c>
      <c r="R475">
        <f t="shared" si="55"/>
        <v>1</v>
      </c>
      <c r="S475">
        <f t="shared" si="58"/>
        <v>2.2521640003161325</v>
      </c>
    </row>
    <row r="476" spans="1:19" x14ac:dyDescent="0.25">
      <c r="A476" t="s">
        <v>500</v>
      </c>
      <c r="B476">
        <v>5968.6088866999999</v>
      </c>
      <c r="C476">
        <v>6070.7402344000002</v>
      </c>
      <c r="D476">
        <v>6345.9086914</v>
      </c>
      <c r="E476">
        <v>6341.2973633000001</v>
      </c>
      <c r="F476">
        <v>6220.1000977000003</v>
      </c>
      <c r="G476">
        <v>6146.25</v>
      </c>
      <c r="H476">
        <v>5969.1000977000003</v>
      </c>
      <c r="I476">
        <v>6163.2299805000002</v>
      </c>
      <c r="J476">
        <v>6124.6699219000002</v>
      </c>
      <c r="L476" t="str">
        <f t="shared" si="56"/>
        <v>20AUG2025:19:00:00</v>
      </c>
      <c r="M476">
        <v>20</v>
      </c>
      <c r="N476">
        <f t="shared" si="57"/>
        <v>102.13134770000033</v>
      </c>
      <c r="O476" t="str">
        <f t="shared" si="52"/>
        <v/>
      </c>
      <c r="P476">
        <f t="shared" si="53"/>
        <v>102.13134770000033</v>
      </c>
      <c r="Q476" t="str">
        <f t="shared" si="54"/>
        <v/>
      </c>
      <c r="R476">
        <f t="shared" si="55"/>
        <v>1</v>
      </c>
      <c r="S476">
        <f t="shared" si="58"/>
        <v>1.7111415681396409</v>
      </c>
    </row>
    <row r="477" spans="1:19" x14ac:dyDescent="0.25">
      <c r="A477" t="s">
        <v>501</v>
      </c>
      <c r="B477">
        <v>5871.9667969000002</v>
      </c>
      <c r="C477">
        <v>5881.7202147999997</v>
      </c>
      <c r="D477">
        <v>6174.7529297000001</v>
      </c>
      <c r="E477">
        <v>6168.0375977000003</v>
      </c>
      <c r="F477">
        <v>6016.5297852000003</v>
      </c>
      <c r="G477">
        <v>5927.8100586</v>
      </c>
      <c r="H477">
        <v>5790.9902344000002</v>
      </c>
      <c r="I477">
        <v>5942.0600586</v>
      </c>
      <c r="J477">
        <v>5919.3476563000004</v>
      </c>
      <c r="L477" t="str">
        <f t="shared" si="56"/>
        <v>20AUG2025:20:00:00</v>
      </c>
      <c r="M477">
        <v>21</v>
      </c>
      <c r="N477">
        <f t="shared" si="57"/>
        <v>9.7534178999994765</v>
      </c>
      <c r="O477" t="str">
        <f t="shared" si="52"/>
        <v/>
      </c>
      <c r="P477">
        <f t="shared" si="53"/>
        <v>9.7534178999994765</v>
      </c>
      <c r="Q477" t="str">
        <f t="shared" si="54"/>
        <v/>
      </c>
      <c r="R477">
        <f t="shared" si="55"/>
        <v>1</v>
      </c>
      <c r="S477">
        <f t="shared" si="58"/>
        <v>0.16610138029303265</v>
      </c>
    </row>
    <row r="478" spans="1:19" x14ac:dyDescent="0.25">
      <c r="A478" t="s">
        <v>502</v>
      </c>
      <c r="B478">
        <v>5664.8520508000001</v>
      </c>
      <c r="C478">
        <v>5739.4301758000001</v>
      </c>
      <c r="D478">
        <v>5994.0068358999997</v>
      </c>
      <c r="E478">
        <v>6025.3212891000003</v>
      </c>
      <c r="F478">
        <v>5822.75</v>
      </c>
      <c r="G478">
        <v>5732.1201172000001</v>
      </c>
      <c r="H478">
        <v>5604.0097655999998</v>
      </c>
      <c r="I478">
        <v>5740.7700194999998</v>
      </c>
      <c r="J478">
        <v>5724.9121094000002</v>
      </c>
      <c r="L478" t="str">
        <f t="shared" si="56"/>
        <v>20AUG2025:21:00:00</v>
      </c>
      <c r="M478">
        <v>22</v>
      </c>
      <c r="N478">
        <f t="shared" si="57"/>
        <v>74.578125</v>
      </c>
      <c r="O478" t="str">
        <f t="shared" si="52"/>
        <v/>
      </c>
      <c r="P478">
        <f t="shared" si="53"/>
        <v>74.578125</v>
      </c>
      <c r="Q478" t="str">
        <f t="shared" si="54"/>
        <v/>
      </c>
      <c r="R478">
        <f t="shared" si="55"/>
        <v>1</v>
      </c>
      <c r="S478">
        <f t="shared" si="58"/>
        <v>1.3165061387519901</v>
      </c>
    </row>
    <row r="479" spans="1:19" x14ac:dyDescent="0.25">
      <c r="A479" t="s">
        <v>503</v>
      </c>
      <c r="B479">
        <v>5398.7563477000003</v>
      </c>
      <c r="C479">
        <v>5520.7900391000003</v>
      </c>
      <c r="D479">
        <v>5720.4165039</v>
      </c>
      <c r="E479">
        <v>5716.8232422000001</v>
      </c>
      <c r="F479">
        <v>5594.9301758000001</v>
      </c>
      <c r="G479">
        <v>5533.2299805000002</v>
      </c>
      <c r="H479">
        <v>5434.8500977000003</v>
      </c>
      <c r="I479">
        <v>5545.0600586</v>
      </c>
      <c r="J479">
        <v>5527.0175780999998</v>
      </c>
      <c r="L479" t="str">
        <f t="shared" si="56"/>
        <v>20AUG2025:22:00:00</v>
      </c>
      <c r="M479">
        <v>23</v>
      </c>
      <c r="N479">
        <f t="shared" si="57"/>
        <v>122.03369139999995</v>
      </c>
      <c r="O479" t="str">
        <f t="shared" si="52"/>
        <v/>
      </c>
      <c r="P479">
        <f t="shared" si="53"/>
        <v>122.03369139999995</v>
      </c>
      <c r="Q479" t="str">
        <f t="shared" si="54"/>
        <v/>
      </c>
      <c r="R479">
        <f t="shared" si="55"/>
        <v>1</v>
      </c>
      <c r="S479">
        <f t="shared" si="58"/>
        <v>2.260403758580237</v>
      </c>
    </row>
    <row r="480" spans="1:19" x14ac:dyDescent="0.25">
      <c r="A480" t="s">
        <v>504</v>
      </c>
      <c r="B480">
        <v>5101.7514647999997</v>
      </c>
      <c r="C480">
        <v>5237.8398438000004</v>
      </c>
      <c r="D480">
        <v>5408.8188477000003</v>
      </c>
      <c r="E480">
        <v>5424.7578125</v>
      </c>
      <c r="F480">
        <v>5275.4199219000002</v>
      </c>
      <c r="G480">
        <v>5225.8398438000004</v>
      </c>
      <c r="H480">
        <v>5133.1401366999999</v>
      </c>
      <c r="I480">
        <v>5227.6899414</v>
      </c>
      <c r="J480">
        <v>5215.5224608999997</v>
      </c>
      <c r="L480" t="str">
        <f t="shared" si="56"/>
        <v>20AUG2025:23:00:00</v>
      </c>
      <c r="M480">
        <v>24</v>
      </c>
      <c r="N480">
        <f t="shared" si="57"/>
        <v>136.08837900000071</v>
      </c>
      <c r="O480" t="str">
        <f t="shared" si="52"/>
        <v/>
      </c>
      <c r="P480">
        <f t="shared" si="53"/>
        <v>136.08837900000071</v>
      </c>
      <c r="Q480" t="str">
        <f t="shared" si="54"/>
        <v/>
      </c>
      <c r="R480">
        <f t="shared" si="55"/>
        <v>1</v>
      </c>
      <c r="S480">
        <f t="shared" si="58"/>
        <v>2.6674835091233846</v>
      </c>
    </row>
    <row r="481" spans="1:19" x14ac:dyDescent="0.25">
      <c r="A481" t="s">
        <v>505</v>
      </c>
      <c r="B481">
        <v>4845.8574219000002</v>
      </c>
      <c r="C481">
        <v>4926.1899414</v>
      </c>
      <c r="D481">
        <v>5021.7553711</v>
      </c>
      <c r="E481">
        <v>5002.8652344000002</v>
      </c>
      <c r="F481">
        <v>4929.5898438000004</v>
      </c>
      <c r="G481">
        <v>4880.3798827999999</v>
      </c>
      <c r="H481">
        <v>4838.7597655999998</v>
      </c>
      <c r="I481">
        <v>4885.2299805000002</v>
      </c>
      <c r="J481">
        <v>4883.4897461</v>
      </c>
      <c r="L481" t="str">
        <f t="shared" si="56"/>
        <v>21AUG2025:00:00:00</v>
      </c>
      <c r="M481">
        <v>1</v>
      </c>
      <c r="N481">
        <f t="shared" si="57"/>
        <v>80.332519499999762</v>
      </c>
      <c r="O481" t="str">
        <f t="shared" si="52"/>
        <v/>
      </c>
      <c r="P481">
        <f t="shared" si="53"/>
        <v>80.332519499999762</v>
      </c>
      <c r="Q481" t="str">
        <f t="shared" si="54"/>
        <v/>
      </c>
      <c r="R481">
        <f t="shared" si="55"/>
        <v>1</v>
      </c>
      <c r="S481">
        <f t="shared" si="58"/>
        <v>1.65775656413148</v>
      </c>
    </row>
    <row r="482" spans="1:19" x14ac:dyDescent="0.25">
      <c r="A482" t="s">
        <v>506</v>
      </c>
      <c r="B482">
        <v>4639.4223633000001</v>
      </c>
      <c r="C482">
        <v>4540.7402344000002</v>
      </c>
      <c r="D482">
        <v>4680.1376952999999</v>
      </c>
      <c r="E482">
        <v>4669.0419922000001</v>
      </c>
      <c r="F482">
        <v>4449.1000977000003</v>
      </c>
      <c r="G482">
        <v>4606.7900391000003</v>
      </c>
      <c r="H482">
        <v>4548.3701172000001</v>
      </c>
      <c r="I482">
        <v>4574.4399414</v>
      </c>
      <c r="J482">
        <v>4544.6752930000002</v>
      </c>
      <c r="L482" t="str">
        <f t="shared" si="56"/>
        <v>21AUG2025:01:00:00</v>
      </c>
      <c r="M482">
        <v>2</v>
      </c>
      <c r="N482">
        <f t="shared" si="57"/>
        <v>-98.682128899999952</v>
      </c>
      <c r="O482">
        <f t="shared" si="52"/>
        <v>-98.682128899999952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2.1270348153817968</v>
      </c>
    </row>
    <row r="483" spans="1:19" x14ac:dyDescent="0.25">
      <c r="A483" t="s">
        <v>507</v>
      </c>
      <c r="B483">
        <v>4433.9643555000002</v>
      </c>
      <c r="C483">
        <v>4356.3198241999999</v>
      </c>
      <c r="D483">
        <v>4475.1303711</v>
      </c>
      <c r="E483">
        <v>4458.1108397999997</v>
      </c>
      <c r="F483">
        <v>4233.3999022999997</v>
      </c>
      <c r="G483">
        <v>4402.7700194999998</v>
      </c>
      <c r="H483">
        <v>4369.2202147999997</v>
      </c>
      <c r="I483">
        <v>4354.8701172000001</v>
      </c>
      <c r="J483">
        <v>4340.0654297000001</v>
      </c>
      <c r="L483" t="str">
        <f t="shared" si="56"/>
        <v>21AUG2025:02:00:00</v>
      </c>
      <c r="M483">
        <v>3</v>
      </c>
      <c r="N483">
        <f t="shared" si="57"/>
        <v>-77.644531300000381</v>
      </c>
      <c r="O483">
        <f t="shared" si="52"/>
        <v>-77.644531300000381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1.7511311565616934</v>
      </c>
    </row>
    <row r="484" spans="1:19" x14ac:dyDescent="0.25">
      <c r="A484" t="s">
        <v>508</v>
      </c>
      <c r="B484">
        <v>4324.5747069999998</v>
      </c>
      <c r="C484">
        <v>4194.4799805000002</v>
      </c>
      <c r="D484">
        <v>4314.9443358999997</v>
      </c>
      <c r="E484">
        <v>4329.7949219000002</v>
      </c>
      <c r="F484">
        <v>4058.9499512000002</v>
      </c>
      <c r="G484">
        <v>4171.9399414</v>
      </c>
      <c r="H484">
        <v>4193.6601563000004</v>
      </c>
      <c r="I484">
        <v>4144.7900391000003</v>
      </c>
      <c r="J484">
        <v>4142.3349608999997</v>
      </c>
      <c r="L484" t="str">
        <f t="shared" si="56"/>
        <v>21AUG2025:03:00:00</v>
      </c>
      <c r="M484">
        <v>4</v>
      </c>
      <c r="N484">
        <f t="shared" si="57"/>
        <v>-130.09472649999952</v>
      </c>
      <c r="O484">
        <f t="shared" si="52"/>
        <v>-130.09472649999952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3.0082663687002764</v>
      </c>
    </row>
    <row r="485" spans="1:19" x14ac:dyDescent="0.25">
      <c r="A485" t="s">
        <v>509</v>
      </c>
      <c r="B485">
        <v>4172.2758789</v>
      </c>
      <c r="C485">
        <v>4066.2199707</v>
      </c>
      <c r="D485">
        <v>4182.3662108999997</v>
      </c>
      <c r="E485">
        <v>4190.7631836</v>
      </c>
      <c r="F485">
        <v>3931.9599609000002</v>
      </c>
      <c r="G485">
        <v>4050.8100586</v>
      </c>
      <c r="H485">
        <v>4087.6499023000001</v>
      </c>
      <c r="I485">
        <v>4033.1398926000002</v>
      </c>
      <c r="J485">
        <v>4025.8898926000002</v>
      </c>
      <c r="L485" t="str">
        <f t="shared" si="56"/>
        <v>21AUG2025:04:00:00</v>
      </c>
      <c r="M485">
        <v>5</v>
      </c>
      <c r="N485">
        <f t="shared" si="57"/>
        <v>-106.05590819999998</v>
      </c>
      <c r="O485">
        <f t="shared" si="52"/>
        <v>-106.05590819999998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2.5419198365176441</v>
      </c>
    </row>
    <row r="486" spans="1:19" x14ac:dyDescent="0.25">
      <c r="A486" t="s">
        <v>510</v>
      </c>
      <c r="B486">
        <v>4167.6533202999999</v>
      </c>
      <c r="C486">
        <v>4001.5600586</v>
      </c>
      <c r="D486">
        <v>4107.2539063000004</v>
      </c>
      <c r="E486">
        <v>4109.4223633000001</v>
      </c>
      <c r="F486">
        <v>3836.0300293</v>
      </c>
      <c r="G486">
        <v>3966.5</v>
      </c>
      <c r="H486">
        <v>4016.9699707</v>
      </c>
      <c r="I486">
        <v>3967.6101073999998</v>
      </c>
      <c r="J486">
        <v>3946.7775879000001</v>
      </c>
      <c r="L486" t="str">
        <f t="shared" si="56"/>
        <v>21AUG2025:05:00:00</v>
      </c>
      <c r="M486">
        <v>6</v>
      </c>
      <c r="N486">
        <f t="shared" si="57"/>
        <v>-166.09326169999986</v>
      </c>
      <c r="O486">
        <f t="shared" si="52"/>
        <v>-166.09326169999986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3.9852945755105171</v>
      </c>
    </row>
    <row r="487" spans="1:19" x14ac:dyDescent="0.25">
      <c r="A487" t="s">
        <v>511</v>
      </c>
      <c r="B487">
        <v>4181.7690430000002</v>
      </c>
      <c r="C487">
        <v>4034.4299316000001</v>
      </c>
      <c r="D487">
        <v>4107.9926758000001</v>
      </c>
      <c r="E487">
        <v>4122.4702147999997</v>
      </c>
      <c r="F487">
        <v>3850.8500976999999</v>
      </c>
      <c r="G487">
        <v>4005.5800780999998</v>
      </c>
      <c r="H487">
        <v>4063.8601073999998</v>
      </c>
      <c r="I487">
        <v>3996.6799316000001</v>
      </c>
      <c r="J487">
        <v>3979.2424316000001</v>
      </c>
      <c r="L487" t="str">
        <f t="shared" si="56"/>
        <v>21AUG2025:06:00:00</v>
      </c>
      <c r="M487">
        <v>7</v>
      </c>
      <c r="N487">
        <f t="shared" si="57"/>
        <v>-147.33911140000009</v>
      </c>
      <c r="O487">
        <f t="shared" si="52"/>
        <v>-147.33911140000009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3.5233679785983361</v>
      </c>
    </row>
    <row r="488" spans="1:19" x14ac:dyDescent="0.25">
      <c r="A488" t="s">
        <v>512</v>
      </c>
      <c r="B488">
        <v>4290.5654297000001</v>
      </c>
      <c r="C488">
        <v>4165.6098633000001</v>
      </c>
      <c r="D488">
        <v>4238.3388672000001</v>
      </c>
      <c r="E488">
        <v>4233.4790039</v>
      </c>
      <c r="F488">
        <v>4006.8300780999998</v>
      </c>
      <c r="G488">
        <v>4140.5200194999998</v>
      </c>
      <c r="H488">
        <v>4212.7998047000001</v>
      </c>
      <c r="I488">
        <v>4135.8901366999999</v>
      </c>
      <c r="J488">
        <v>4124.0102539</v>
      </c>
      <c r="L488" t="str">
        <f t="shared" si="56"/>
        <v>21AUG2025:07:00:00</v>
      </c>
      <c r="M488">
        <v>8</v>
      </c>
      <c r="N488">
        <f t="shared" si="57"/>
        <v>-124.95556639999995</v>
      </c>
      <c r="O488">
        <f t="shared" si="52"/>
        <v>-124.95556639999995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2.9123333147430164</v>
      </c>
    </row>
    <row r="489" spans="1:19" x14ac:dyDescent="0.25">
      <c r="A489" t="s">
        <v>513</v>
      </c>
      <c r="B489">
        <v>4315.9003905999998</v>
      </c>
      <c r="C489">
        <v>4202.3701172000001</v>
      </c>
      <c r="D489">
        <v>4260.8652344000002</v>
      </c>
      <c r="E489">
        <v>4205.7402344000002</v>
      </c>
      <c r="F489">
        <v>4004.1398926000002</v>
      </c>
      <c r="G489">
        <v>4134.0200194999998</v>
      </c>
      <c r="H489">
        <v>4223.9399414</v>
      </c>
      <c r="I489">
        <v>4121.75</v>
      </c>
      <c r="J489">
        <v>4120.9624022999997</v>
      </c>
      <c r="L489" t="str">
        <f t="shared" si="56"/>
        <v>21AUG2025:08:00:00</v>
      </c>
      <c r="M489">
        <v>9</v>
      </c>
      <c r="N489">
        <f t="shared" si="57"/>
        <v>-113.53027339999971</v>
      </c>
      <c r="O489">
        <f t="shared" si="52"/>
        <v>-113.53027339999971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2.6305119007674005</v>
      </c>
    </row>
    <row r="490" spans="1:19" x14ac:dyDescent="0.25">
      <c r="A490" t="s">
        <v>514</v>
      </c>
      <c r="B490">
        <v>4965.4707030999998</v>
      </c>
      <c r="C490">
        <v>4508.6499022999997</v>
      </c>
      <c r="D490">
        <v>4667.2553711</v>
      </c>
      <c r="E490">
        <v>4656.9780272999997</v>
      </c>
      <c r="F490">
        <v>4239.5698241999999</v>
      </c>
      <c r="G490">
        <v>4350.3300780999998</v>
      </c>
      <c r="H490">
        <v>4419.8598633000001</v>
      </c>
      <c r="I490">
        <v>4331.4399414</v>
      </c>
      <c r="J490">
        <v>4335.2998047000001</v>
      </c>
      <c r="L490" t="str">
        <f t="shared" si="56"/>
        <v>21AUG2025:09:00:00</v>
      </c>
      <c r="M490">
        <v>10</v>
      </c>
      <c r="N490">
        <f t="shared" si="57"/>
        <v>-456.82080080000014</v>
      </c>
      <c r="O490">
        <f t="shared" si="52"/>
        <v>-456.82080080000014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9.1999495740615647</v>
      </c>
    </row>
    <row r="491" spans="1:19" x14ac:dyDescent="0.25">
      <c r="A491" t="s">
        <v>515</v>
      </c>
      <c r="B491">
        <v>5476.3017577999999</v>
      </c>
      <c r="C491">
        <v>4936.9301758000001</v>
      </c>
      <c r="D491">
        <v>5186.8823241999999</v>
      </c>
      <c r="E491">
        <v>5267.2407227000003</v>
      </c>
      <c r="F491">
        <v>4583.9101563000004</v>
      </c>
      <c r="G491">
        <v>4681.3999022999997</v>
      </c>
      <c r="H491">
        <v>4722.1499022999997</v>
      </c>
      <c r="I491">
        <v>4663.1801758000001</v>
      </c>
      <c r="J491">
        <v>4662.6601563000004</v>
      </c>
      <c r="L491" t="str">
        <f t="shared" si="56"/>
        <v>21AUG2025:10:00:00</v>
      </c>
      <c r="M491">
        <v>11</v>
      </c>
      <c r="N491">
        <f t="shared" si="57"/>
        <v>-539.37158199999976</v>
      </c>
      <c r="O491">
        <f t="shared" si="52"/>
        <v>-539.37158199999976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9.8491939607192514</v>
      </c>
    </row>
    <row r="492" spans="1:19" x14ac:dyDescent="0.25">
      <c r="A492" t="s">
        <v>516</v>
      </c>
      <c r="B492">
        <v>5413.4096680000002</v>
      </c>
      <c r="C492">
        <v>5234.6601563000004</v>
      </c>
      <c r="D492">
        <v>5400.9306641000003</v>
      </c>
      <c r="E492">
        <v>5492.2148438000004</v>
      </c>
      <c r="F492">
        <v>4980.8100586</v>
      </c>
      <c r="G492">
        <v>5055.9501952999999</v>
      </c>
      <c r="H492">
        <v>4992.8798827999999</v>
      </c>
      <c r="I492">
        <v>5000.0800780999998</v>
      </c>
      <c r="J492">
        <v>5007.4296875</v>
      </c>
      <c r="L492" t="str">
        <f t="shared" si="56"/>
        <v>21AUG2025:11:00:00</v>
      </c>
      <c r="M492">
        <v>12</v>
      </c>
      <c r="N492">
        <f t="shared" si="57"/>
        <v>-178.74951169999986</v>
      </c>
      <c r="O492">
        <f t="shared" si="52"/>
        <v>-178.74951169999986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3.3019764374499925</v>
      </c>
    </row>
    <row r="493" spans="1:19" x14ac:dyDescent="0.25">
      <c r="A493" t="s">
        <v>517</v>
      </c>
      <c r="B493">
        <v>5710.8833008000001</v>
      </c>
      <c r="C493">
        <v>5460.4301758000001</v>
      </c>
      <c r="D493">
        <v>5814.7534180000002</v>
      </c>
      <c r="E493">
        <v>5949.0908202999999</v>
      </c>
      <c r="F493">
        <v>5374.1899414</v>
      </c>
      <c r="G493">
        <v>5409.0200194999998</v>
      </c>
      <c r="H493">
        <v>5255.3598633000001</v>
      </c>
      <c r="I493">
        <v>5347.8398438000004</v>
      </c>
      <c r="J493">
        <v>5346.6025391000003</v>
      </c>
      <c r="L493" t="str">
        <f t="shared" si="56"/>
        <v>21AUG2025:12:00:00</v>
      </c>
      <c r="M493">
        <v>13</v>
      </c>
      <c r="N493">
        <f t="shared" si="57"/>
        <v>-250.453125</v>
      </c>
      <c r="O493">
        <f t="shared" si="52"/>
        <v>-250.453125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4.3855409366343672</v>
      </c>
    </row>
    <row r="494" spans="1:19" x14ac:dyDescent="0.25">
      <c r="A494" t="s">
        <v>518</v>
      </c>
      <c r="B494">
        <v>5826.4575194999998</v>
      </c>
      <c r="C494">
        <v>5708.6801758000001</v>
      </c>
      <c r="D494">
        <v>6036.5214844000002</v>
      </c>
      <c r="E494">
        <v>6216.5888672000001</v>
      </c>
      <c r="F494">
        <v>5712.1601563000004</v>
      </c>
      <c r="G494">
        <v>5728.9599608999997</v>
      </c>
      <c r="H494">
        <v>5459.4702147999997</v>
      </c>
      <c r="I494">
        <v>5676.9799805000002</v>
      </c>
      <c r="J494">
        <v>5644.3925780999998</v>
      </c>
      <c r="L494" t="str">
        <f t="shared" si="56"/>
        <v>21AUG2025:13:00:00</v>
      </c>
      <c r="M494">
        <v>14</v>
      </c>
      <c r="N494">
        <f t="shared" si="57"/>
        <v>-117.77734369999962</v>
      </c>
      <c r="O494">
        <f t="shared" si="52"/>
        <v>-117.77734369999962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2.0214228509488343</v>
      </c>
    </row>
    <row r="495" spans="1:19" x14ac:dyDescent="0.25">
      <c r="A495" t="s">
        <v>519</v>
      </c>
      <c r="B495">
        <v>6163.9355469000002</v>
      </c>
      <c r="C495">
        <v>5906.1899414</v>
      </c>
      <c r="D495">
        <v>6320.3740233999997</v>
      </c>
      <c r="E495">
        <v>6516.2714844000002</v>
      </c>
      <c r="F495">
        <v>5990.1899414</v>
      </c>
      <c r="G495">
        <v>6018.7700194999998</v>
      </c>
      <c r="H495">
        <v>5679.8901366999999</v>
      </c>
      <c r="I495">
        <v>5972.0498047000001</v>
      </c>
      <c r="J495">
        <v>5915.2246094000002</v>
      </c>
      <c r="L495" t="str">
        <f t="shared" si="56"/>
        <v>21AUG2025:14:00:00</v>
      </c>
      <c r="M495">
        <v>15</v>
      </c>
      <c r="N495">
        <f t="shared" si="57"/>
        <v>-257.74560550000024</v>
      </c>
      <c r="O495">
        <f t="shared" si="52"/>
        <v>-257.74560550000024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4.181510392814328</v>
      </c>
    </row>
    <row r="496" spans="1:19" x14ac:dyDescent="0.25">
      <c r="A496" t="s">
        <v>520</v>
      </c>
      <c r="B496">
        <v>6400.5209961</v>
      </c>
      <c r="C496">
        <v>6016.3798827999999</v>
      </c>
      <c r="D496">
        <v>6445.0961914</v>
      </c>
      <c r="E496">
        <v>6507.4780272999997</v>
      </c>
      <c r="F496">
        <v>6195.5097655999998</v>
      </c>
      <c r="G496">
        <v>6225.5200194999998</v>
      </c>
      <c r="H496">
        <v>5783.1000977000003</v>
      </c>
      <c r="I496">
        <v>6156.8901366999999</v>
      </c>
      <c r="J496">
        <v>6090.2548827999999</v>
      </c>
      <c r="L496" t="str">
        <f t="shared" si="56"/>
        <v>21AUG2025:15:00:00</v>
      </c>
      <c r="M496">
        <v>16</v>
      </c>
      <c r="N496">
        <f t="shared" si="57"/>
        <v>-384.14111330000014</v>
      </c>
      <c r="O496">
        <f t="shared" si="52"/>
        <v>-384.14111330000014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6.0017163217504805</v>
      </c>
    </row>
    <row r="497" spans="1:19" x14ac:dyDescent="0.25">
      <c r="A497" t="s">
        <v>521</v>
      </c>
      <c r="B497">
        <v>6390.1499022999997</v>
      </c>
      <c r="C497">
        <v>6034.1801758000001</v>
      </c>
      <c r="D497">
        <v>6517.3842772999997</v>
      </c>
      <c r="E497">
        <v>6539.1416016000003</v>
      </c>
      <c r="F497">
        <v>6282.7402344000002</v>
      </c>
      <c r="G497">
        <v>6323.7001952999999</v>
      </c>
      <c r="H497">
        <v>5830.9702147999997</v>
      </c>
      <c r="I497">
        <v>6216.5097655999998</v>
      </c>
      <c r="J497">
        <v>6163.4799805000002</v>
      </c>
      <c r="L497" t="str">
        <f t="shared" si="56"/>
        <v>21AUG2025:16:00:00</v>
      </c>
      <c r="M497">
        <v>17</v>
      </c>
      <c r="N497">
        <f t="shared" si="57"/>
        <v>-355.96972649999952</v>
      </c>
      <c r="O497">
        <f t="shared" si="52"/>
        <v>-355.96972649999952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5.5706005640317722</v>
      </c>
    </row>
    <row r="498" spans="1:19" x14ac:dyDescent="0.25">
      <c r="A498" t="s">
        <v>522</v>
      </c>
      <c r="B498">
        <v>6404.4492188000004</v>
      </c>
      <c r="C498">
        <v>6035.5800780999998</v>
      </c>
      <c r="D498">
        <v>6487.8071289</v>
      </c>
      <c r="E498">
        <v>6425.6508789</v>
      </c>
      <c r="F498">
        <v>6306.7001952999999</v>
      </c>
      <c r="G498">
        <v>6340.3500977000003</v>
      </c>
      <c r="H498">
        <v>5889.7700194999998</v>
      </c>
      <c r="I498">
        <v>6172.4799805000002</v>
      </c>
      <c r="J498">
        <v>6177.3251952999999</v>
      </c>
      <c r="L498" t="str">
        <f t="shared" si="56"/>
        <v>21AUG2025:17:00:00</v>
      </c>
      <c r="M498">
        <v>18</v>
      </c>
      <c r="N498">
        <f t="shared" si="57"/>
        <v>-368.86914070000057</v>
      </c>
      <c r="O498">
        <f t="shared" si="52"/>
        <v>-368.86914070000057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5.7595763210550599</v>
      </c>
    </row>
    <row r="499" spans="1:19" x14ac:dyDescent="0.25">
      <c r="A499" t="s">
        <v>523</v>
      </c>
      <c r="B499">
        <v>6349.7431641000003</v>
      </c>
      <c r="C499">
        <v>5979.3598633000001</v>
      </c>
      <c r="D499">
        <v>6336.7094727000003</v>
      </c>
      <c r="E499">
        <v>6152.6997069999998</v>
      </c>
      <c r="F499">
        <v>6304.1699219000002</v>
      </c>
      <c r="G499">
        <v>6305.6601563000004</v>
      </c>
      <c r="H499">
        <v>5822.9702147999997</v>
      </c>
      <c r="I499">
        <v>6096.9501952999999</v>
      </c>
      <c r="J499">
        <v>6132.4375</v>
      </c>
      <c r="L499" t="str">
        <f t="shared" si="56"/>
        <v>21AUG2025:18:00:00</v>
      </c>
      <c r="M499">
        <v>19</v>
      </c>
      <c r="N499">
        <f t="shared" si="57"/>
        <v>-370.38330080000014</v>
      </c>
      <c r="O499">
        <f t="shared" si="52"/>
        <v>-370.38330080000014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5.8330438133948919</v>
      </c>
    </row>
    <row r="500" spans="1:19" x14ac:dyDescent="0.25">
      <c r="A500" t="s">
        <v>524</v>
      </c>
      <c r="B500">
        <v>6064.7275391000003</v>
      </c>
      <c r="C500">
        <v>5790.8901366999999</v>
      </c>
      <c r="D500">
        <v>6176.1606444999998</v>
      </c>
      <c r="E500">
        <v>5994.9125977000003</v>
      </c>
      <c r="F500">
        <v>6187.1298827999999</v>
      </c>
      <c r="G500">
        <v>6194.7299805000002</v>
      </c>
      <c r="H500">
        <v>5726.7700194999998</v>
      </c>
      <c r="I500">
        <v>5944.4501952999999</v>
      </c>
      <c r="J500">
        <v>6013.2695313000004</v>
      </c>
      <c r="L500" t="str">
        <f t="shared" si="56"/>
        <v>21AUG2025:19:00:00</v>
      </c>
      <c r="M500">
        <v>20</v>
      </c>
      <c r="N500">
        <f t="shared" si="57"/>
        <v>-273.83740240000043</v>
      </c>
      <c r="O500">
        <f t="shared" si="52"/>
        <v>-273.83740240000043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4.5152465734781817</v>
      </c>
    </row>
    <row r="501" spans="1:19" x14ac:dyDescent="0.25">
      <c r="A501" t="s">
        <v>525</v>
      </c>
      <c r="B501">
        <v>5786.8691405999998</v>
      </c>
      <c r="C501">
        <v>5545.2202147999997</v>
      </c>
      <c r="D501">
        <v>5961.1020508000001</v>
      </c>
      <c r="E501">
        <v>5777.6381836</v>
      </c>
      <c r="F501">
        <v>5975.1601563000004</v>
      </c>
      <c r="G501">
        <v>5968.9599608999997</v>
      </c>
      <c r="H501">
        <v>5579.2700194999998</v>
      </c>
      <c r="I501">
        <v>5717.3300780999998</v>
      </c>
      <c r="J501">
        <v>5810.1801758000001</v>
      </c>
      <c r="L501" t="str">
        <f t="shared" si="56"/>
        <v>21AUG2025:20:00:00</v>
      </c>
      <c r="M501">
        <v>21</v>
      </c>
      <c r="N501">
        <f t="shared" si="57"/>
        <v>-241.64892580000014</v>
      </c>
      <c r="O501">
        <f t="shared" si="52"/>
        <v>-241.64892580000014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4.1758145886627958</v>
      </c>
    </row>
    <row r="502" spans="1:19" x14ac:dyDescent="0.25">
      <c r="A502" t="s">
        <v>526</v>
      </c>
      <c r="B502">
        <v>5560.3730469000002</v>
      </c>
      <c r="C502">
        <v>5422.9301758000001</v>
      </c>
      <c r="D502">
        <v>5783.1616211</v>
      </c>
      <c r="E502">
        <v>5620.2006836</v>
      </c>
      <c r="F502">
        <v>5799.5</v>
      </c>
      <c r="G502">
        <v>5767.3798827999999</v>
      </c>
      <c r="H502">
        <v>5406.2700194999998</v>
      </c>
      <c r="I502">
        <v>5538.25</v>
      </c>
      <c r="J502">
        <v>5627.8500977000003</v>
      </c>
      <c r="L502" t="str">
        <f t="shared" si="56"/>
        <v>21AUG2025:21:00:00</v>
      </c>
      <c r="M502">
        <v>22</v>
      </c>
      <c r="N502">
        <f t="shared" si="57"/>
        <v>-137.44287110000005</v>
      </c>
      <c r="O502">
        <f t="shared" si="52"/>
        <v>-137.44287110000005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2.4718282377947052</v>
      </c>
    </row>
    <row r="503" spans="1:19" x14ac:dyDescent="0.25">
      <c r="A503" t="s">
        <v>527</v>
      </c>
      <c r="B503">
        <v>5337.5942383000001</v>
      </c>
      <c r="C503">
        <v>5225.6601563000004</v>
      </c>
      <c r="D503">
        <v>5561.8925780999998</v>
      </c>
      <c r="E503">
        <v>5441.2802733999997</v>
      </c>
      <c r="F503">
        <v>5599.3798827999999</v>
      </c>
      <c r="G503">
        <v>5578.3598633000001</v>
      </c>
      <c r="H503">
        <v>5271.3798827999999</v>
      </c>
      <c r="I503">
        <v>5354.7001952999999</v>
      </c>
      <c r="J503">
        <v>5450.9550780999998</v>
      </c>
      <c r="L503" t="str">
        <f t="shared" si="56"/>
        <v>21AUG2025:22:00:00</v>
      </c>
      <c r="M503">
        <v>23</v>
      </c>
      <c r="N503">
        <f t="shared" si="57"/>
        <v>-111.93408199999976</v>
      </c>
      <c r="O503">
        <f t="shared" si="52"/>
        <v>-111.93408199999976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2.0970886321184703</v>
      </c>
    </row>
    <row r="504" spans="1:19" x14ac:dyDescent="0.25">
      <c r="A504" t="s">
        <v>528</v>
      </c>
      <c r="B504">
        <v>5107.2094727000003</v>
      </c>
      <c r="C504">
        <v>4965.9301758000001</v>
      </c>
      <c r="D504">
        <v>5252.3408202999999</v>
      </c>
      <c r="E504">
        <v>5150.8178711</v>
      </c>
      <c r="F504">
        <v>5270.7299805000002</v>
      </c>
      <c r="G504">
        <v>5263.3701172000001</v>
      </c>
      <c r="H504">
        <v>5015.25</v>
      </c>
      <c r="I504">
        <v>5056.1401366999999</v>
      </c>
      <c r="J504">
        <v>5151.3725586</v>
      </c>
      <c r="L504" t="str">
        <f t="shared" si="56"/>
        <v>21AUG2025:23:00:00</v>
      </c>
      <c r="M504">
        <v>24</v>
      </c>
      <c r="N504">
        <f t="shared" si="57"/>
        <v>-141.27929690000019</v>
      </c>
      <c r="O504">
        <f t="shared" si="52"/>
        <v>-141.27929690000019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2.7662718291699679</v>
      </c>
    </row>
    <row r="505" spans="1:19" x14ac:dyDescent="0.25">
      <c r="A505" t="s">
        <v>529</v>
      </c>
      <c r="B505">
        <v>4844.5332030999998</v>
      </c>
      <c r="C505">
        <v>4701.2099608999997</v>
      </c>
      <c r="D505">
        <v>4950.5380858999997</v>
      </c>
      <c r="E505">
        <v>4875.3652344000002</v>
      </c>
      <c r="F505">
        <v>4918.3500977000003</v>
      </c>
      <c r="G505">
        <v>4930.1699219000002</v>
      </c>
      <c r="H505">
        <v>4747.25</v>
      </c>
      <c r="I505">
        <v>4755.3798827999999</v>
      </c>
      <c r="J505">
        <v>4837.7871094000002</v>
      </c>
      <c r="L505" t="str">
        <f t="shared" si="56"/>
        <v>22AUG2025:00:00:00</v>
      </c>
      <c r="M505">
        <v>1</v>
      </c>
      <c r="N505">
        <f t="shared" si="57"/>
        <v>-143.3232422000001</v>
      </c>
      <c r="O505">
        <f t="shared" si="52"/>
        <v>-143.3232422000001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2.9584530891085246</v>
      </c>
    </row>
    <row r="506" spans="1:19" x14ac:dyDescent="0.25">
      <c r="A506" t="s">
        <v>530</v>
      </c>
      <c r="B506">
        <v>4585.2128905999998</v>
      </c>
      <c r="C506">
        <v>4336.4599608999997</v>
      </c>
      <c r="D506">
        <v>4525.1567383000001</v>
      </c>
      <c r="E506">
        <v>4434.4096680000002</v>
      </c>
      <c r="F506">
        <v>4336.4599608999997</v>
      </c>
      <c r="G506">
        <v>4440.3598633000001</v>
      </c>
      <c r="H506">
        <v>4454.4301758000001</v>
      </c>
      <c r="I506">
        <v>4411.0297852000003</v>
      </c>
      <c r="J506">
        <v>4410.5698241999999</v>
      </c>
      <c r="L506" t="str">
        <f t="shared" si="56"/>
        <v>22AUG2025:01:00:00</v>
      </c>
      <c r="M506">
        <v>2</v>
      </c>
      <c r="N506">
        <f t="shared" si="57"/>
        <v>-248.7529297000001</v>
      </c>
      <c r="O506">
        <f t="shared" si="52"/>
        <v>-248.7529297000001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5.4251118897872903</v>
      </c>
    </row>
    <row r="507" spans="1:19" x14ac:dyDescent="0.25">
      <c r="A507" t="s">
        <v>531</v>
      </c>
      <c r="B507">
        <v>4295.4965819999998</v>
      </c>
      <c r="C507">
        <v>4147.8598633000001</v>
      </c>
      <c r="D507">
        <v>4400.3125</v>
      </c>
      <c r="E507">
        <v>4328.4204102000003</v>
      </c>
      <c r="F507">
        <v>4147.8598633000001</v>
      </c>
      <c r="G507">
        <v>4227.4199219000002</v>
      </c>
      <c r="H507">
        <v>4286.7597655999998</v>
      </c>
      <c r="I507">
        <v>4214.4902344000002</v>
      </c>
      <c r="J507">
        <v>4219.1323241999999</v>
      </c>
      <c r="L507" t="str">
        <f t="shared" si="56"/>
        <v>22AUG2025:02:00:00</v>
      </c>
      <c r="M507">
        <v>3</v>
      </c>
      <c r="N507">
        <f t="shared" si="57"/>
        <v>-147.63671869999962</v>
      </c>
      <c r="O507">
        <f t="shared" si="52"/>
        <v>-147.63671869999962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3.4370116674905931</v>
      </c>
    </row>
    <row r="508" spans="1:19" x14ac:dyDescent="0.25">
      <c r="A508" t="s">
        <v>532</v>
      </c>
      <c r="B508">
        <v>4299.6943358999997</v>
      </c>
      <c r="C508">
        <v>3999.8999023000001</v>
      </c>
      <c r="D508">
        <v>4190.0288086</v>
      </c>
      <c r="E508">
        <v>4092.3564452999999</v>
      </c>
      <c r="F508">
        <v>3999.8999023000001</v>
      </c>
      <c r="G508">
        <v>4056.7199707</v>
      </c>
      <c r="H508">
        <v>4117.6000977000003</v>
      </c>
      <c r="I508">
        <v>4037.0500487999998</v>
      </c>
      <c r="J508">
        <v>4052.8176269999999</v>
      </c>
      <c r="L508" t="str">
        <f t="shared" si="56"/>
        <v>22AUG2025:03:00:00</v>
      </c>
      <c r="M508">
        <v>4</v>
      </c>
      <c r="N508">
        <f t="shared" si="57"/>
        <v>-299.79443359999959</v>
      </c>
      <c r="O508">
        <f t="shared" si="52"/>
        <v>-299.79443359999959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6.9724592070856479</v>
      </c>
    </row>
    <row r="509" spans="1:19" x14ac:dyDescent="0.25">
      <c r="A509" t="s">
        <v>533</v>
      </c>
      <c r="B509">
        <v>4187.4526366999999</v>
      </c>
      <c r="C509">
        <v>3866.6999512000002</v>
      </c>
      <c r="D509">
        <v>4045.0488280999998</v>
      </c>
      <c r="E509">
        <v>3926.6323241999999</v>
      </c>
      <c r="F509">
        <v>3866.6999512000002</v>
      </c>
      <c r="G509">
        <v>3938.5600586</v>
      </c>
      <c r="H509">
        <v>4030</v>
      </c>
      <c r="I509">
        <v>3936.7199707</v>
      </c>
      <c r="J509">
        <v>3942.9948730000001</v>
      </c>
      <c r="L509" t="str">
        <f t="shared" si="56"/>
        <v>22AUG2025:04:00:00</v>
      </c>
      <c r="M509">
        <v>5</v>
      </c>
      <c r="N509">
        <f t="shared" si="57"/>
        <v>-320.75268549999964</v>
      </c>
      <c r="O509">
        <f t="shared" si="52"/>
        <v>-320.75268549999964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7.6598522617028282</v>
      </c>
    </row>
    <row r="510" spans="1:19" x14ac:dyDescent="0.25">
      <c r="A510" t="s">
        <v>534</v>
      </c>
      <c r="B510">
        <v>3915.8710937999999</v>
      </c>
      <c r="C510">
        <v>3824.3500976999999</v>
      </c>
      <c r="D510">
        <v>3967.2211914</v>
      </c>
      <c r="E510">
        <v>3855.0480957</v>
      </c>
      <c r="F510">
        <v>3824.3500976999999</v>
      </c>
      <c r="G510">
        <v>3885.4399414</v>
      </c>
      <c r="H510">
        <v>3972.7600097999998</v>
      </c>
      <c r="I510">
        <v>3874.6499023000001</v>
      </c>
      <c r="J510">
        <v>3889.2998047000001</v>
      </c>
      <c r="L510" t="str">
        <f t="shared" si="56"/>
        <v>22AUG2025:05:00:00</v>
      </c>
      <c r="M510">
        <v>6</v>
      </c>
      <c r="N510">
        <f t="shared" si="57"/>
        <v>-91.520996100000048</v>
      </c>
      <c r="O510">
        <f t="shared" si="52"/>
        <v>-91.520996100000048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2.3371810232697721</v>
      </c>
    </row>
    <row r="511" spans="1:19" x14ac:dyDescent="0.25">
      <c r="A511" t="s">
        <v>535</v>
      </c>
      <c r="B511">
        <v>3990.5163573999998</v>
      </c>
      <c r="C511">
        <v>3833.9399414</v>
      </c>
      <c r="D511">
        <v>3946.0756836</v>
      </c>
      <c r="E511">
        <v>3806.0434570000002</v>
      </c>
      <c r="F511">
        <v>3833.9399414</v>
      </c>
      <c r="G511">
        <v>3885.9099120999999</v>
      </c>
      <c r="H511">
        <v>4024.4199219000002</v>
      </c>
      <c r="I511">
        <v>3921.6499023000001</v>
      </c>
      <c r="J511">
        <v>3916.4799804999998</v>
      </c>
      <c r="L511" t="str">
        <f t="shared" si="56"/>
        <v>22AUG2025:06:00:00</v>
      </c>
      <c r="M511">
        <v>7</v>
      </c>
      <c r="N511">
        <f t="shared" si="57"/>
        <v>-156.57641599999988</v>
      </c>
      <c r="O511">
        <f t="shared" si="52"/>
        <v>-156.57641599999988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3.9237131733502384</v>
      </c>
    </row>
    <row r="512" spans="1:19" x14ac:dyDescent="0.25">
      <c r="A512" t="s">
        <v>536</v>
      </c>
      <c r="B512">
        <v>4262.8452147999997</v>
      </c>
      <c r="C512">
        <v>3966.75</v>
      </c>
      <c r="D512">
        <v>4081.3254394999999</v>
      </c>
      <c r="E512">
        <v>3927.6403808999999</v>
      </c>
      <c r="F512">
        <v>3966.75</v>
      </c>
      <c r="G512">
        <v>4032.3798827999999</v>
      </c>
      <c r="H512">
        <v>4157.2001952999999</v>
      </c>
      <c r="I512">
        <v>4066.1899414</v>
      </c>
      <c r="J512">
        <v>4055.6298827999999</v>
      </c>
      <c r="L512" t="str">
        <f t="shared" si="56"/>
        <v>22AUG2025:07:00:00</v>
      </c>
      <c r="M512">
        <v>8</v>
      </c>
      <c r="N512">
        <f t="shared" si="57"/>
        <v>-296.09521479999967</v>
      </c>
      <c r="O512">
        <f t="shared" si="52"/>
        <v>-296.09521479999967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6.9459527587818277</v>
      </c>
    </row>
    <row r="513" spans="1:19" x14ac:dyDescent="0.25">
      <c r="A513" t="s">
        <v>537</v>
      </c>
      <c r="B513">
        <v>4268.1582030999998</v>
      </c>
      <c r="C513">
        <v>3976.2299804999998</v>
      </c>
      <c r="D513">
        <v>4138.2802733999997</v>
      </c>
      <c r="E513">
        <v>3989.5483398000001</v>
      </c>
      <c r="F513">
        <v>3976.2299804999998</v>
      </c>
      <c r="G513">
        <v>4035.8400879000001</v>
      </c>
      <c r="H513">
        <v>4206.4199219000002</v>
      </c>
      <c r="I513">
        <v>4059.6599120999999</v>
      </c>
      <c r="J513">
        <v>4069.5375976999999</v>
      </c>
      <c r="L513" t="str">
        <f t="shared" si="56"/>
        <v>22AUG2025:08:00:00</v>
      </c>
      <c r="M513">
        <v>9</v>
      </c>
      <c r="N513">
        <f t="shared" si="57"/>
        <v>-291.92822260000003</v>
      </c>
      <c r="O513">
        <f t="shared" si="52"/>
        <v>-291.92822260000003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6.8396767108578604</v>
      </c>
    </row>
    <row r="514" spans="1:19" x14ac:dyDescent="0.25">
      <c r="A514" t="s">
        <v>538</v>
      </c>
      <c r="B514">
        <v>4776.2104491999999</v>
      </c>
      <c r="C514">
        <v>4212.3500977000003</v>
      </c>
      <c r="D514">
        <v>4575.4375</v>
      </c>
      <c r="E514">
        <v>4452.0888672000001</v>
      </c>
      <c r="F514">
        <v>4212.3500977000003</v>
      </c>
      <c r="G514">
        <v>4224.0498047000001</v>
      </c>
      <c r="H514">
        <v>4424.5400391000003</v>
      </c>
      <c r="I514">
        <v>4242.7402344000002</v>
      </c>
      <c r="J514">
        <v>4275.9199219000002</v>
      </c>
      <c r="L514" t="str">
        <f t="shared" si="56"/>
        <v>22AUG2025:09:00:00</v>
      </c>
      <c r="M514">
        <v>10</v>
      </c>
      <c r="N514">
        <f t="shared" si="57"/>
        <v>-563.86035149999952</v>
      </c>
      <c r="O514">
        <f t="shared" si="52"/>
        <v>-563.86035149999952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11.805601061704564</v>
      </c>
    </row>
    <row r="515" spans="1:19" x14ac:dyDescent="0.25">
      <c r="A515" t="s">
        <v>539</v>
      </c>
      <c r="B515">
        <v>5201.0205077999999</v>
      </c>
      <c r="C515">
        <v>4539.4599608999997</v>
      </c>
      <c r="D515">
        <v>4972.3530272999997</v>
      </c>
      <c r="E515">
        <v>4893.3520508000001</v>
      </c>
      <c r="F515">
        <v>4539.4599608999997</v>
      </c>
      <c r="G515">
        <v>4542.7597655999998</v>
      </c>
      <c r="H515">
        <v>4737.2797852000003</v>
      </c>
      <c r="I515">
        <v>4557.0800780999998</v>
      </c>
      <c r="J515">
        <v>4594.1450194999998</v>
      </c>
      <c r="L515" t="str">
        <f t="shared" si="56"/>
        <v>22AUG2025:10:00:00</v>
      </c>
      <c r="M515">
        <v>11</v>
      </c>
      <c r="N515">
        <f t="shared" si="57"/>
        <v>-661.56054690000019</v>
      </c>
      <c r="O515">
        <f t="shared" ref="O515:O578" si="59">IF(N515&lt;0,N515,"")</f>
        <v>-661.56054690000019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12.71982192548278</v>
      </c>
    </row>
    <row r="516" spans="1:19" x14ac:dyDescent="0.25">
      <c r="A516" t="s">
        <v>540</v>
      </c>
      <c r="B516">
        <v>5300.2050780999998</v>
      </c>
      <c r="C516">
        <v>4903.8198241999999</v>
      </c>
      <c r="D516">
        <v>5084.4409180000002</v>
      </c>
      <c r="E516">
        <v>4960.8872069999998</v>
      </c>
      <c r="F516">
        <v>4903.8198241999999</v>
      </c>
      <c r="G516">
        <v>4857.9301758000001</v>
      </c>
      <c r="H516">
        <v>4945.1098633000001</v>
      </c>
      <c r="I516">
        <v>4881.3798827999999</v>
      </c>
      <c r="J516">
        <v>4897.0595702999999</v>
      </c>
      <c r="L516" t="str">
        <f t="shared" ref="L516:L579" si="63">A516</f>
        <v>22AUG2025:11:00:00</v>
      </c>
      <c r="M516">
        <v>12</v>
      </c>
      <c r="N516">
        <f t="shared" ref="N516:N579" si="64">C516-B516</f>
        <v>-396.38525389999995</v>
      </c>
      <c r="O516">
        <f t="shared" si="59"/>
        <v>-396.38525389999995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7.4786776749041346</v>
      </c>
    </row>
    <row r="517" spans="1:19" x14ac:dyDescent="0.25">
      <c r="A517" t="s">
        <v>541</v>
      </c>
      <c r="B517">
        <v>5427.9096680000002</v>
      </c>
      <c r="C517">
        <v>5254.4599608999997</v>
      </c>
      <c r="D517">
        <v>5404.3891602000003</v>
      </c>
      <c r="E517">
        <v>5255.7749022999997</v>
      </c>
      <c r="F517">
        <v>5254.4599608999997</v>
      </c>
      <c r="G517">
        <v>5139.4501952999999</v>
      </c>
      <c r="H517">
        <v>5114.9902344000002</v>
      </c>
      <c r="I517">
        <v>5165.5800780999998</v>
      </c>
      <c r="J517">
        <v>5168.6201172000001</v>
      </c>
      <c r="L517" t="str">
        <f t="shared" si="63"/>
        <v>22AUG2025:12:00:00</v>
      </c>
      <c r="M517">
        <v>13</v>
      </c>
      <c r="N517">
        <f t="shared" si="64"/>
        <v>-173.44970710000052</v>
      </c>
      <c r="O517">
        <f t="shared" si="59"/>
        <v>-173.44970710000052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3.1955157272156822</v>
      </c>
    </row>
    <row r="518" spans="1:19" x14ac:dyDescent="0.25">
      <c r="A518" t="s">
        <v>542</v>
      </c>
      <c r="B518">
        <v>5783.2792969000002</v>
      </c>
      <c r="C518">
        <v>5580.75</v>
      </c>
      <c r="D518">
        <v>5581.0820313000004</v>
      </c>
      <c r="E518">
        <v>5504.9135741999999</v>
      </c>
      <c r="F518">
        <v>5580.75</v>
      </c>
      <c r="G518">
        <v>5420.1899414</v>
      </c>
      <c r="H518">
        <v>5271.1000977000003</v>
      </c>
      <c r="I518">
        <v>5460.9199219000002</v>
      </c>
      <c r="J518">
        <v>5433.2397461</v>
      </c>
      <c r="L518" t="str">
        <f t="shared" si="63"/>
        <v>22AUG2025:13:00:00</v>
      </c>
      <c r="M518">
        <v>14</v>
      </c>
      <c r="N518">
        <f t="shared" si="64"/>
        <v>-202.52929690000019</v>
      </c>
      <c r="O518">
        <f t="shared" si="59"/>
        <v>-202.52929690000019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3.501980217496353</v>
      </c>
    </row>
    <row r="519" spans="1:19" x14ac:dyDescent="0.25">
      <c r="A519" t="s">
        <v>543</v>
      </c>
      <c r="B519">
        <v>6071.6220702999999</v>
      </c>
      <c r="C519">
        <v>5845.3901366999999</v>
      </c>
      <c r="D519">
        <v>5720.2045897999997</v>
      </c>
      <c r="E519">
        <v>5634.0971680000002</v>
      </c>
      <c r="F519">
        <v>5845.3901366999999</v>
      </c>
      <c r="G519">
        <v>5685.9199219000002</v>
      </c>
      <c r="H519">
        <v>5373.8398438000004</v>
      </c>
      <c r="I519">
        <v>5723.3500977000003</v>
      </c>
      <c r="J519">
        <v>5657.125</v>
      </c>
      <c r="L519" t="str">
        <f t="shared" si="63"/>
        <v>22AUG2025:14:00:00</v>
      </c>
      <c r="M519">
        <v>15</v>
      </c>
      <c r="N519">
        <f t="shared" si="64"/>
        <v>-226.23193360000005</v>
      </c>
      <c r="O519">
        <f t="shared" si="59"/>
        <v>-226.23193360000005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3.726054273151127</v>
      </c>
    </row>
    <row r="520" spans="1:19" x14ac:dyDescent="0.25">
      <c r="A520" t="s">
        <v>544</v>
      </c>
      <c r="B520">
        <v>6231.4506836</v>
      </c>
      <c r="C520">
        <v>6032.1899414</v>
      </c>
      <c r="D520">
        <v>5814.2084961</v>
      </c>
      <c r="E520">
        <v>5709.7851563000004</v>
      </c>
      <c r="F520">
        <v>6032.1899414</v>
      </c>
      <c r="G520">
        <v>5869.6000977000003</v>
      </c>
      <c r="H520">
        <v>5437.0698241999999</v>
      </c>
      <c r="I520">
        <v>5903.2099608999997</v>
      </c>
      <c r="J520">
        <v>5810.5175780999998</v>
      </c>
      <c r="L520" t="str">
        <f t="shared" si="63"/>
        <v>22AUG2025:15:00:00</v>
      </c>
      <c r="M520">
        <v>16</v>
      </c>
      <c r="N520">
        <f t="shared" si="64"/>
        <v>-199.2607422000001</v>
      </c>
      <c r="O520">
        <f t="shared" si="59"/>
        <v>-199.2607422000001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3.1976621868229929</v>
      </c>
    </row>
    <row r="521" spans="1:19" x14ac:dyDescent="0.25">
      <c r="A521" t="s">
        <v>545</v>
      </c>
      <c r="B521">
        <v>6393.0327147999997</v>
      </c>
      <c r="C521">
        <v>6102.8300780999998</v>
      </c>
      <c r="D521">
        <v>5929.9082030999998</v>
      </c>
      <c r="E521">
        <v>5865.2167969000002</v>
      </c>
      <c r="F521">
        <v>6102.8300780999998</v>
      </c>
      <c r="G521">
        <v>5938.3798827999999</v>
      </c>
      <c r="H521">
        <v>5440.9599608999997</v>
      </c>
      <c r="I521">
        <v>5971.2900391000003</v>
      </c>
      <c r="J521">
        <v>5863.3652344000002</v>
      </c>
      <c r="L521" t="str">
        <f t="shared" si="63"/>
        <v>22AUG2025:16:00:00</v>
      </c>
      <c r="M521">
        <v>17</v>
      </c>
      <c r="N521">
        <f t="shared" si="64"/>
        <v>-290.20263669999986</v>
      </c>
      <c r="O521">
        <f t="shared" si="59"/>
        <v>-290.20263669999986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4.5393579173805083</v>
      </c>
    </row>
    <row r="522" spans="1:19" x14ac:dyDescent="0.25">
      <c r="A522" t="s">
        <v>546</v>
      </c>
      <c r="B522">
        <v>6255.2382813000004</v>
      </c>
      <c r="C522">
        <v>6107.7797852000003</v>
      </c>
      <c r="D522">
        <v>5998.3442383000001</v>
      </c>
      <c r="E522">
        <v>5871.6586914</v>
      </c>
      <c r="F522">
        <v>6107.7797852000003</v>
      </c>
      <c r="G522">
        <v>5913.6499022999997</v>
      </c>
      <c r="H522">
        <v>5444.2202147999997</v>
      </c>
      <c r="I522">
        <v>5950.8300780999998</v>
      </c>
      <c r="J522">
        <v>5854.1201172000001</v>
      </c>
      <c r="L522" t="str">
        <f t="shared" si="63"/>
        <v>22AUG2025:17:00:00</v>
      </c>
      <c r="M522">
        <v>18</v>
      </c>
      <c r="N522">
        <f t="shared" si="64"/>
        <v>-147.45849610000005</v>
      </c>
      <c r="O522">
        <f t="shared" si="59"/>
        <v>-147.45849610000005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2.3573601750843989</v>
      </c>
    </row>
    <row r="523" spans="1:19" x14ac:dyDescent="0.25">
      <c r="A523" t="s">
        <v>547</v>
      </c>
      <c r="B523">
        <v>6119.3598633000001</v>
      </c>
      <c r="C523">
        <v>6098.8300780999998</v>
      </c>
      <c r="D523">
        <v>5874.4462891000003</v>
      </c>
      <c r="E523">
        <v>5705.2944336</v>
      </c>
      <c r="F523">
        <v>6098.8300780999998</v>
      </c>
      <c r="G523">
        <v>5870.1000977000003</v>
      </c>
      <c r="H523">
        <v>5396.8198241999999</v>
      </c>
      <c r="I523">
        <v>5895.0498047000001</v>
      </c>
      <c r="J523">
        <v>5815.2001952999999</v>
      </c>
      <c r="L523" t="str">
        <f t="shared" si="63"/>
        <v>22AUG2025:18:00:00</v>
      </c>
      <c r="M523">
        <v>19</v>
      </c>
      <c r="N523">
        <f t="shared" si="64"/>
        <v>-20.529785200000333</v>
      </c>
      <c r="O523">
        <f t="shared" si="59"/>
        <v>-20.529785200000333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0.33548909785686626</v>
      </c>
    </row>
    <row r="524" spans="1:19" x14ac:dyDescent="0.25">
      <c r="A524" t="s">
        <v>548</v>
      </c>
      <c r="B524">
        <v>5882.03125</v>
      </c>
      <c r="C524">
        <v>5994.5200194999998</v>
      </c>
      <c r="D524">
        <v>5673.4965819999998</v>
      </c>
      <c r="E524">
        <v>5462.6333008000001</v>
      </c>
      <c r="F524">
        <v>5994.5200194999998</v>
      </c>
      <c r="G524">
        <v>5753.2900391000003</v>
      </c>
      <c r="H524">
        <v>5279.1098633000001</v>
      </c>
      <c r="I524">
        <v>5766.7998047000001</v>
      </c>
      <c r="J524">
        <v>5698.4296875</v>
      </c>
      <c r="L524" t="str">
        <f t="shared" si="63"/>
        <v>22AUG2025:19:00:00</v>
      </c>
      <c r="M524">
        <v>20</v>
      </c>
      <c r="N524">
        <f t="shared" si="64"/>
        <v>112.48876949999976</v>
      </c>
      <c r="O524" t="str">
        <f t="shared" si="59"/>
        <v/>
      </c>
      <c r="P524">
        <f t="shared" si="60"/>
        <v>112.48876949999976</v>
      </c>
      <c r="Q524" t="str">
        <f t="shared" si="61"/>
        <v/>
      </c>
      <c r="R524">
        <f t="shared" si="62"/>
        <v>1</v>
      </c>
      <c r="S524">
        <f t="shared" si="65"/>
        <v>1.9124136666223892</v>
      </c>
    </row>
    <row r="525" spans="1:19" x14ac:dyDescent="0.25">
      <c r="A525" t="s">
        <v>549</v>
      </c>
      <c r="B525">
        <v>5561.8081055000002</v>
      </c>
      <c r="C525">
        <v>5756.8798827999999</v>
      </c>
      <c r="D525">
        <v>5575.2734375</v>
      </c>
      <c r="E525">
        <v>5326.4033202999999</v>
      </c>
      <c r="F525">
        <v>5756.8798827999999</v>
      </c>
      <c r="G525">
        <v>5525.0200194999998</v>
      </c>
      <c r="H525">
        <v>5129.7998047000001</v>
      </c>
      <c r="I525">
        <v>5523.6499022999997</v>
      </c>
      <c r="J525">
        <v>5483.8374022999997</v>
      </c>
      <c r="L525" t="str">
        <f t="shared" si="63"/>
        <v>22AUG2025:20:00:00</v>
      </c>
      <c r="M525">
        <v>21</v>
      </c>
      <c r="N525">
        <f t="shared" si="64"/>
        <v>195.07177729999967</v>
      </c>
      <c r="O525" t="str">
        <f t="shared" si="59"/>
        <v/>
      </c>
      <c r="P525">
        <f t="shared" si="60"/>
        <v>195.07177729999967</v>
      </c>
      <c r="Q525" t="str">
        <f t="shared" si="61"/>
        <v/>
      </c>
      <c r="R525">
        <f t="shared" si="62"/>
        <v>1</v>
      </c>
      <c r="S525">
        <f t="shared" si="65"/>
        <v>3.5073446188676609</v>
      </c>
    </row>
    <row r="526" spans="1:19" x14ac:dyDescent="0.25">
      <c r="A526" t="s">
        <v>550</v>
      </c>
      <c r="B526">
        <v>5366.7216797000001</v>
      </c>
      <c r="C526">
        <v>5552.9399414</v>
      </c>
      <c r="D526">
        <v>5444.1225586</v>
      </c>
      <c r="E526">
        <v>5185.0332030999998</v>
      </c>
      <c r="F526">
        <v>5552.9399414</v>
      </c>
      <c r="G526">
        <v>5343.7001952999999</v>
      </c>
      <c r="H526">
        <v>5014.5698241999999</v>
      </c>
      <c r="I526">
        <v>5331.8300780999998</v>
      </c>
      <c r="J526">
        <v>5310.7602539</v>
      </c>
      <c r="L526" t="str">
        <f t="shared" si="63"/>
        <v>22AUG2025:21:00:00</v>
      </c>
      <c r="M526">
        <v>22</v>
      </c>
      <c r="N526">
        <f t="shared" si="64"/>
        <v>186.21826169999986</v>
      </c>
      <c r="O526" t="str">
        <f t="shared" si="59"/>
        <v/>
      </c>
      <c r="P526">
        <f t="shared" si="60"/>
        <v>186.21826169999986</v>
      </c>
      <c r="Q526" t="str">
        <f t="shared" si="61"/>
        <v/>
      </c>
      <c r="R526">
        <f t="shared" si="62"/>
        <v>1</v>
      </c>
      <c r="S526">
        <f t="shared" si="65"/>
        <v>3.4698699283099299</v>
      </c>
    </row>
    <row r="527" spans="1:19" x14ac:dyDescent="0.25">
      <c r="A527" t="s">
        <v>551</v>
      </c>
      <c r="B527">
        <v>5195.1674805000002</v>
      </c>
      <c r="C527">
        <v>5342.2299805000002</v>
      </c>
      <c r="D527">
        <v>5217.7353516000003</v>
      </c>
      <c r="E527">
        <v>4972.8676758000001</v>
      </c>
      <c r="F527">
        <v>5342.2299805000002</v>
      </c>
      <c r="G527">
        <v>5189.25</v>
      </c>
      <c r="H527">
        <v>4897.5800780999998</v>
      </c>
      <c r="I527">
        <v>5161</v>
      </c>
      <c r="J527">
        <v>5147.5151366999999</v>
      </c>
      <c r="L527" t="str">
        <f t="shared" si="63"/>
        <v>22AUG2025:22:00:00</v>
      </c>
      <c r="M527">
        <v>23</v>
      </c>
      <c r="N527">
        <f t="shared" si="64"/>
        <v>147.0625</v>
      </c>
      <c r="O527" t="str">
        <f t="shared" si="59"/>
        <v/>
      </c>
      <c r="P527">
        <f t="shared" si="60"/>
        <v>147.0625</v>
      </c>
      <c r="Q527" t="str">
        <f t="shared" si="61"/>
        <v/>
      </c>
      <c r="R527">
        <f t="shared" si="62"/>
        <v>1</v>
      </c>
      <c r="S527">
        <f t="shared" si="65"/>
        <v>2.8307557081075316</v>
      </c>
    </row>
    <row r="528" spans="1:19" x14ac:dyDescent="0.25">
      <c r="A528" t="s">
        <v>552</v>
      </c>
      <c r="B528">
        <v>4871.9838866999999</v>
      </c>
      <c r="C528">
        <v>5072.2001952999999</v>
      </c>
      <c r="D528">
        <v>4976.0795897999997</v>
      </c>
      <c r="E528">
        <v>4770.0561522999997</v>
      </c>
      <c r="F528">
        <v>5072.2001952999999</v>
      </c>
      <c r="G528">
        <v>4965.9702147999997</v>
      </c>
      <c r="H528">
        <v>4696.9902344000002</v>
      </c>
      <c r="I528">
        <v>4915.6098633000001</v>
      </c>
      <c r="J528">
        <v>4912.6923827999999</v>
      </c>
      <c r="L528" t="str">
        <f t="shared" si="63"/>
        <v>22AUG2025:23:00:00</v>
      </c>
      <c r="M528">
        <v>24</v>
      </c>
      <c r="N528">
        <f t="shared" si="64"/>
        <v>200.21630860000005</v>
      </c>
      <c r="O528" t="str">
        <f t="shared" si="59"/>
        <v/>
      </c>
      <c r="P528">
        <f t="shared" si="60"/>
        <v>200.21630860000005</v>
      </c>
      <c r="Q528" t="str">
        <f t="shared" si="61"/>
        <v/>
      </c>
      <c r="R528">
        <f t="shared" si="62"/>
        <v>1</v>
      </c>
      <c r="S528">
        <f t="shared" si="65"/>
        <v>4.1095437352855244</v>
      </c>
    </row>
    <row r="529" spans="1:19" x14ac:dyDescent="0.25">
      <c r="A529" t="s">
        <v>553</v>
      </c>
      <c r="B529">
        <v>4621.0571289</v>
      </c>
      <c r="C529">
        <v>4791.6201172000001</v>
      </c>
      <c r="D529">
        <v>4758.0932616999999</v>
      </c>
      <c r="E529">
        <v>4600.7958983999997</v>
      </c>
      <c r="F529">
        <v>4791.6201172000001</v>
      </c>
      <c r="G529">
        <v>4720.2202147999997</v>
      </c>
      <c r="H529">
        <v>4498.7597655999998</v>
      </c>
      <c r="I529">
        <v>4670.8398438000004</v>
      </c>
      <c r="J529">
        <v>4670.3598633000001</v>
      </c>
      <c r="L529" t="str">
        <f t="shared" si="63"/>
        <v>23AUG2025:00:00:00</v>
      </c>
      <c r="M529">
        <v>1</v>
      </c>
      <c r="N529">
        <f t="shared" si="64"/>
        <v>170.56298830000014</v>
      </c>
      <c r="O529" t="str">
        <f t="shared" si="59"/>
        <v/>
      </c>
      <c r="P529">
        <f t="shared" si="60"/>
        <v>170.56298830000014</v>
      </c>
      <c r="Q529" t="str">
        <f t="shared" si="61"/>
        <v/>
      </c>
      <c r="R529">
        <f t="shared" si="62"/>
        <v>1</v>
      </c>
      <c r="S529">
        <f t="shared" si="65"/>
        <v>3.6909950156924607</v>
      </c>
    </row>
    <row r="530" spans="1:19" x14ac:dyDescent="0.25">
      <c r="A530" t="s">
        <v>554</v>
      </c>
      <c r="B530">
        <v>4376.8261719000002</v>
      </c>
      <c r="C530">
        <v>4550.2998047000001</v>
      </c>
      <c r="D530">
        <v>4605.5434569999998</v>
      </c>
      <c r="E530">
        <v>4464.84375</v>
      </c>
      <c r="F530">
        <v>4505.6000977000003</v>
      </c>
      <c r="G530">
        <v>4550.2998047000001</v>
      </c>
      <c r="H530">
        <v>4565.3701172000001</v>
      </c>
      <c r="I530">
        <v>4557.9702147999997</v>
      </c>
      <c r="J530">
        <v>4544.8100586</v>
      </c>
      <c r="L530" t="str">
        <f t="shared" si="63"/>
        <v>23AUG2025:01:00:00</v>
      </c>
      <c r="M530">
        <v>2</v>
      </c>
      <c r="N530">
        <f t="shared" si="64"/>
        <v>173.4736327999999</v>
      </c>
      <c r="O530" t="str">
        <f t="shared" si="59"/>
        <v/>
      </c>
      <c r="P530">
        <f t="shared" si="60"/>
        <v>173.4736327999999</v>
      </c>
      <c r="Q530" t="str">
        <f t="shared" si="61"/>
        <v/>
      </c>
      <c r="R530">
        <f t="shared" si="62"/>
        <v>1</v>
      </c>
      <c r="S530">
        <f t="shared" si="65"/>
        <v>3.9634572173263676</v>
      </c>
    </row>
    <row r="531" spans="1:19" x14ac:dyDescent="0.25">
      <c r="A531" t="s">
        <v>555</v>
      </c>
      <c r="B531">
        <v>4179.8950194999998</v>
      </c>
      <c r="C531">
        <v>4326.25</v>
      </c>
      <c r="D531">
        <v>4448.5668944999998</v>
      </c>
      <c r="E531">
        <v>4292.0024414</v>
      </c>
      <c r="F531">
        <v>4285.4199219000002</v>
      </c>
      <c r="G531">
        <v>4326.25</v>
      </c>
      <c r="H531">
        <v>4361.9199219000002</v>
      </c>
      <c r="I531">
        <v>4379.5800780999998</v>
      </c>
      <c r="J531">
        <v>4338.2924805000002</v>
      </c>
      <c r="L531" t="str">
        <f t="shared" si="63"/>
        <v>23AUG2025:02:00:00</v>
      </c>
      <c r="M531">
        <v>3</v>
      </c>
      <c r="N531">
        <f t="shared" si="64"/>
        <v>146.35498050000024</v>
      </c>
      <c r="O531" t="str">
        <f t="shared" si="59"/>
        <v/>
      </c>
      <c r="P531">
        <f t="shared" si="60"/>
        <v>146.35498050000024</v>
      </c>
      <c r="Q531" t="str">
        <f t="shared" si="61"/>
        <v/>
      </c>
      <c r="R531">
        <f t="shared" si="62"/>
        <v>1</v>
      </c>
      <c r="S531">
        <f t="shared" si="65"/>
        <v>3.5014032605418701</v>
      </c>
    </row>
    <row r="532" spans="1:19" x14ac:dyDescent="0.25">
      <c r="A532" t="s">
        <v>556</v>
      </c>
      <c r="B532">
        <v>4039.6503905999998</v>
      </c>
      <c r="C532">
        <v>4163</v>
      </c>
      <c r="D532">
        <v>4269.2592772999997</v>
      </c>
      <c r="E532">
        <v>4116.5424805000002</v>
      </c>
      <c r="F532">
        <v>4096.2001952999999</v>
      </c>
      <c r="G532">
        <v>4163</v>
      </c>
      <c r="H532">
        <v>4164.3901366999999</v>
      </c>
      <c r="I532">
        <v>4170.2597655999998</v>
      </c>
      <c r="J532">
        <v>4148.4624022999997</v>
      </c>
      <c r="L532" t="str">
        <f t="shared" si="63"/>
        <v>23AUG2025:03:00:00</v>
      </c>
      <c r="M532">
        <v>4</v>
      </c>
      <c r="N532">
        <f t="shared" si="64"/>
        <v>123.34960940000019</v>
      </c>
      <c r="O532" t="str">
        <f t="shared" si="59"/>
        <v/>
      </c>
      <c r="P532">
        <f t="shared" si="60"/>
        <v>123.34960940000019</v>
      </c>
      <c r="Q532" t="str">
        <f t="shared" si="61"/>
        <v/>
      </c>
      <c r="R532">
        <f t="shared" si="62"/>
        <v>1</v>
      </c>
      <c r="S532">
        <f t="shared" si="65"/>
        <v>3.0534723917452511</v>
      </c>
    </row>
    <row r="533" spans="1:19" x14ac:dyDescent="0.25">
      <c r="A533" t="s">
        <v>557</v>
      </c>
      <c r="B533">
        <v>3993.6979980000001</v>
      </c>
      <c r="C533">
        <v>4026.2800293</v>
      </c>
      <c r="D533">
        <v>4144.6337891000003</v>
      </c>
      <c r="E533">
        <v>3997.2316894999999</v>
      </c>
      <c r="F533">
        <v>3960.1298827999999</v>
      </c>
      <c r="G533">
        <v>4026.2800293</v>
      </c>
      <c r="H533">
        <v>4049.8200683999999</v>
      </c>
      <c r="I533">
        <v>4112.3901366999999</v>
      </c>
      <c r="J533">
        <v>4037.1552734000002</v>
      </c>
      <c r="L533" t="str">
        <f t="shared" si="63"/>
        <v>23AUG2025:04:00:00</v>
      </c>
      <c r="M533">
        <v>5</v>
      </c>
      <c r="N533">
        <f t="shared" si="64"/>
        <v>32.582031299999926</v>
      </c>
      <c r="O533" t="str">
        <f t="shared" si="59"/>
        <v/>
      </c>
      <c r="P533">
        <f t="shared" si="60"/>
        <v>32.582031299999926</v>
      </c>
      <c r="Q533" t="str">
        <f t="shared" si="61"/>
        <v/>
      </c>
      <c r="R533">
        <f t="shared" si="62"/>
        <v>1</v>
      </c>
      <c r="S533">
        <f t="shared" si="65"/>
        <v>0.8158361327350403</v>
      </c>
    </row>
    <row r="534" spans="1:19" x14ac:dyDescent="0.25">
      <c r="A534" t="s">
        <v>558</v>
      </c>
      <c r="B534">
        <v>4024.3764648000001</v>
      </c>
      <c r="C534">
        <v>3896.4599609000002</v>
      </c>
      <c r="D534">
        <v>4060.5664062999999</v>
      </c>
      <c r="E534">
        <v>3945.9804687999999</v>
      </c>
      <c r="F534">
        <v>3845.6699219000002</v>
      </c>
      <c r="G534">
        <v>3896.4599609000002</v>
      </c>
      <c r="H534">
        <v>3962.4899902000002</v>
      </c>
      <c r="I534">
        <v>4039.7399902000002</v>
      </c>
      <c r="J534">
        <v>3936.0900879000001</v>
      </c>
      <c r="L534" t="str">
        <f t="shared" si="63"/>
        <v>23AUG2025:05:00:00</v>
      </c>
      <c r="M534">
        <v>6</v>
      </c>
      <c r="N534">
        <f t="shared" si="64"/>
        <v>-127.91650389999995</v>
      </c>
      <c r="O534">
        <f t="shared" si="59"/>
        <v>-127.91650389999995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3.1785421920351338</v>
      </c>
    </row>
    <row r="535" spans="1:19" x14ac:dyDescent="0.25">
      <c r="A535" t="s">
        <v>559</v>
      </c>
      <c r="B535">
        <v>4043.546875</v>
      </c>
      <c r="C535">
        <v>3880.3898926000002</v>
      </c>
      <c r="D535">
        <v>3994.7021484000002</v>
      </c>
      <c r="E535">
        <v>3866.3657226999999</v>
      </c>
      <c r="F535">
        <v>3816.7099609000002</v>
      </c>
      <c r="G535">
        <v>3880.3898926000002</v>
      </c>
      <c r="H535">
        <v>3946.6499023000001</v>
      </c>
      <c r="I535">
        <v>4019.3701172000001</v>
      </c>
      <c r="J535">
        <v>3915.7800293</v>
      </c>
      <c r="L535" t="str">
        <f t="shared" si="63"/>
        <v>23AUG2025:06:00:00</v>
      </c>
      <c r="M535">
        <v>7</v>
      </c>
      <c r="N535">
        <f t="shared" si="64"/>
        <v>-163.15698239999983</v>
      </c>
      <c r="O535">
        <f t="shared" si="59"/>
        <v>-163.15698239999983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4.0349966859231676</v>
      </c>
    </row>
    <row r="536" spans="1:19" x14ac:dyDescent="0.25">
      <c r="A536" t="s">
        <v>560</v>
      </c>
      <c r="B536">
        <v>4071.8315429999998</v>
      </c>
      <c r="C536">
        <v>3903.7099609000002</v>
      </c>
      <c r="D536">
        <v>3995.8664551000002</v>
      </c>
      <c r="E536">
        <v>3833.5886230000001</v>
      </c>
      <c r="F536">
        <v>3866.3000487999998</v>
      </c>
      <c r="G536">
        <v>3903.7099609000002</v>
      </c>
      <c r="H536">
        <v>3973.5</v>
      </c>
      <c r="I536">
        <v>4051.9099120999999</v>
      </c>
      <c r="J536">
        <v>3948.8549804999998</v>
      </c>
      <c r="L536" t="str">
        <f t="shared" si="63"/>
        <v>23AUG2025:07:00:00</v>
      </c>
      <c r="M536">
        <v>8</v>
      </c>
      <c r="N536">
        <f t="shared" si="64"/>
        <v>-168.12158209999961</v>
      </c>
      <c r="O536">
        <f t="shared" si="59"/>
        <v>-168.12158209999961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4.1288933573153868</v>
      </c>
    </row>
    <row r="537" spans="1:19" x14ac:dyDescent="0.25">
      <c r="A537" t="s">
        <v>561</v>
      </c>
      <c r="B537">
        <v>4057.9274902000002</v>
      </c>
      <c r="C537">
        <v>3888.3500976999999</v>
      </c>
      <c r="D537">
        <v>4009.0334472999998</v>
      </c>
      <c r="E537">
        <v>3853.7302245999999</v>
      </c>
      <c r="F537">
        <v>3847.3798827999999</v>
      </c>
      <c r="G537">
        <v>3888.3500976999999</v>
      </c>
      <c r="H537">
        <v>3976.4099120999999</v>
      </c>
      <c r="I537">
        <v>4058.3601073999998</v>
      </c>
      <c r="J537">
        <v>3942.625</v>
      </c>
      <c r="L537" t="str">
        <f t="shared" si="63"/>
        <v>23AUG2025:08:00:00</v>
      </c>
      <c r="M537">
        <v>9</v>
      </c>
      <c r="N537">
        <f t="shared" si="64"/>
        <v>-169.57739250000031</v>
      </c>
      <c r="O537">
        <f t="shared" si="59"/>
        <v>-169.57739250000031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4.1789162795425518</v>
      </c>
    </row>
    <row r="538" spans="1:19" x14ac:dyDescent="0.25">
      <c r="A538" t="s">
        <v>562</v>
      </c>
      <c r="B538">
        <v>4662.3051758000001</v>
      </c>
      <c r="C538">
        <v>4146.8701172000001</v>
      </c>
      <c r="D538">
        <v>4579.4150391000003</v>
      </c>
      <c r="E538">
        <v>4519.7622069999998</v>
      </c>
      <c r="F538">
        <v>4126.4702147999997</v>
      </c>
      <c r="G538">
        <v>4146.8701172000001</v>
      </c>
      <c r="H538">
        <v>4224.4702147999997</v>
      </c>
      <c r="I538">
        <v>4365.75</v>
      </c>
      <c r="J538">
        <v>4215.8901366999999</v>
      </c>
      <c r="L538" t="str">
        <f t="shared" si="63"/>
        <v>23AUG2025:09:00:00</v>
      </c>
      <c r="M538">
        <v>10</v>
      </c>
      <c r="N538">
        <f t="shared" si="64"/>
        <v>-515.43505860000005</v>
      </c>
      <c r="O538">
        <f t="shared" si="59"/>
        <v>-515.43505860000005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11.055369375548375</v>
      </c>
    </row>
    <row r="539" spans="1:19" x14ac:dyDescent="0.25">
      <c r="A539" t="s">
        <v>563</v>
      </c>
      <c r="B539">
        <v>5217.0825194999998</v>
      </c>
      <c r="C539">
        <v>4498.1098633000001</v>
      </c>
      <c r="D539">
        <v>5113.6054688000004</v>
      </c>
      <c r="E539">
        <v>5049.9355469000002</v>
      </c>
      <c r="F539">
        <v>4510.75</v>
      </c>
      <c r="G539">
        <v>4498.1098633000001</v>
      </c>
      <c r="H539">
        <v>4546.8999022999997</v>
      </c>
      <c r="I539">
        <v>4763.7299805000002</v>
      </c>
      <c r="J539">
        <v>4579.8725586</v>
      </c>
      <c r="L539" t="str">
        <f t="shared" si="63"/>
        <v>23AUG2025:10:00:00</v>
      </c>
      <c r="M539">
        <v>11</v>
      </c>
      <c r="N539">
        <f t="shared" si="64"/>
        <v>-718.97265619999962</v>
      </c>
      <c r="O539">
        <f t="shared" si="59"/>
        <v>-718.97265619999962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13.781124862654181</v>
      </c>
    </row>
    <row r="540" spans="1:19" x14ac:dyDescent="0.25">
      <c r="A540" t="s">
        <v>564</v>
      </c>
      <c r="B540">
        <v>5442.2016602000003</v>
      </c>
      <c r="C540">
        <v>4810.5698241999999</v>
      </c>
      <c r="D540">
        <v>5178.2695313000004</v>
      </c>
      <c r="E540">
        <v>5051.8896483999997</v>
      </c>
      <c r="F540">
        <v>4888.25</v>
      </c>
      <c r="G540">
        <v>4810.5698241999999</v>
      </c>
      <c r="H540">
        <v>4813.6401366999999</v>
      </c>
      <c r="I540">
        <v>5042.7099608999997</v>
      </c>
      <c r="J540">
        <v>4888.7929688000004</v>
      </c>
      <c r="L540" t="str">
        <f t="shared" si="63"/>
        <v>23AUG2025:11:00:00</v>
      </c>
      <c r="M540">
        <v>12</v>
      </c>
      <c r="N540">
        <f t="shared" si="64"/>
        <v>-631.63183600000048</v>
      </c>
      <c r="O540">
        <f t="shared" si="59"/>
        <v>-631.63183600000048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11.606182119623771</v>
      </c>
    </row>
    <row r="541" spans="1:19" x14ac:dyDescent="0.25">
      <c r="A541" t="s">
        <v>565</v>
      </c>
      <c r="B541">
        <v>5531.0268555000002</v>
      </c>
      <c r="C541">
        <v>5088.7900391000003</v>
      </c>
      <c r="D541">
        <v>5384.5063477000003</v>
      </c>
      <c r="E541">
        <v>5309.2534180000002</v>
      </c>
      <c r="F541">
        <v>5239.5400391000003</v>
      </c>
      <c r="G541">
        <v>5088.7900391000003</v>
      </c>
      <c r="H541">
        <v>5030.9199219000002</v>
      </c>
      <c r="I541">
        <v>5205.5400391000003</v>
      </c>
      <c r="J541">
        <v>5141.1972655999998</v>
      </c>
      <c r="L541" t="str">
        <f t="shared" si="63"/>
        <v>23AUG2025:12:00:00</v>
      </c>
      <c r="M541">
        <v>13</v>
      </c>
      <c r="N541">
        <f t="shared" si="64"/>
        <v>-442.23681639999995</v>
      </c>
      <c r="O541">
        <f t="shared" si="59"/>
        <v>-442.23681639999995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7.9955644395442391</v>
      </c>
    </row>
    <row r="542" spans="1:19" x14ac:dyDescent="0.25">
      <c r="A542" t="s">
        <v>566</v>
      </c>
      <c r="B542">
        <v>5734.8168944999998</v>
      </c>
      <c r="C542">
        <v>5362.5097655999998</v>
      </c>
      <c r="D542">
        <v>5552.0166016000003</v>
      </c>
      <c r="E542">
        <v>5450.5703125</v>
      </c>
      <c r="F542">
        <v>5532.8500977000003</v>
      </c>
      <c r="G542">
        <v>5362.5097655999998</v>
      </c>
      <c r="H542">
        <v>5231.9399414</v>
      </c>
      <c r="I542">
        <v>5403.8198241999999</v>
      </c>
      <c r="J542">
        <v>5382.7797852000003</v>
      </c>
      <c r="L542" t="str">
        <f t="shared" si="63"/>
        <v>23AUG2025:13:00:00</v>
      </c>
      <c r="M542">
        <v>14</v>
      </c>
      <c r="N542">
        <f t="shared" si="64"/>
        <v>-372.30712889999995</v>
      </c>
      <c r="O542">
        <f t="shared" si="59"/>
        <v>-372.30712889999995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6.4920491054747131</v>
      </c>
    </row>
    <row r="543" spans="1:19" x14ac:dyDescent="0.25">
      <c r="A543" t="s">
        <v>567</v>
      </c>
      <c r="B543">
        <v>5685.0034180000002</v>
      </c>
      <c r="C543">
        <v>5613.75</v>
      </c>
      <c r="D543">
        <v>5744.1616211</v>
      </c>
      <c r="E543">
        <v>5666.1040039</v>
      </c>
      <c r="F543">
        <v>5779.1899414</v>
      </c>
      <c r="G543">
        <v>5613.75</v>
      </c>
      <c r="H543">
        <v>5396.7998047000001</v>
      </c>
      <c r="I543">
        <v>5631.5698241999999</v>
      </c>
      <c r="J543">
        <v>5605.3271483999997</v>
      </c>
      <c r="L543" t="str">
        <f t="shared" si="63"/>
        <v>23AUG2025:14:00:00</v>
      </c>
      <c r="M543">
        <v>15</v>
      </c>
      <c r="N543">
        <f t="shared" si="64"/>
        <v>-71.253418000000238</v>
      </c>
      <c r="O543">
        <f t="shared" si="59"/>
        <v>-71.253418000000238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1.2533575226075657</v>
      </c>
    </row>
    <row r="544" spans="1:19" x14ac:dyDescent="0.25">
      <c r="A544" t="s">
        <v>568</v>
      </c>
      <c r="B544">
        <v>5652.1162108999997</v>
      </c>
      <c r="C544">
        <v>5758.1699219000002</v>
      </c>
      <c r="D544">
        <v>5941.8134766000003</v>
      </c>
      <c r="E544">
        <v>5914.8276366999999</v>
      </c>
      <c r="F544">
        <v>5950.9902344000002</v>
      </c>
      <c r="G544">
        <v>5758.1699219000002</v>
      </c>
      <c r="H544">
        <v>5509.1401366999999</v>
      </c>
      <c r="I544">
        <v>5766.8999022999997</v>
      </c>
      <c r="J544">
        <v>5746.3002930000002</v>
      </c>
      <c r="L544" t="str">
        <f t="shared" si="63"/>
        <v>23AUG2025:15:00:00</v>
      </c>
      <c r="M544">
        <v>16</v>
      </c>
      <c r="N544">
        <f t="shared" si="64"/>
        <v>106.05371100000048</v>
      </c>
      <c r="O544" t="str">
        <f t="shared" si="59"/>
        <v/>
      </c>
      <c r="P544">
        <f t="shared" si="60"/>
        <v>106.05371100000048</v>
      </c>
      <c r="Q544" t="str">
        <f t="shared" si="61"/>
        <v/>
      </c>
      <c r="R544">
        <f t="shared" si="62"/>
        <v>1</v>
      </c>
      <c r="S544">
        <f t="shared" si="65"/>
        <v>1.8763540423227303</v>
      </c>
    </row>
    <row r="545" spans="1:19" x14ac:dyDescent="0.25">
      <c r="A545" t="s">
        <v>569</v>
      </c>
      <c r="B545">
        <v>5744.5488280999998</v>
      </c>
      <c r="C545">
        <v>5867.9399414</v>
      </c>
      <c r="D545">
        <v>5979.4833983999997</v>
      </c>
      <c r="E545">
        <v>6013.2841797000001</v>
      </c>
      <c r="F545">
        <v>6058.2202147999997</v>
      </c>
      <c r="G545">
        <v>5867.9399414</v>
      </c>
      <c r="H545">
        <v>5552.6801758000001</v>
      </c>
      <c r="I545">
        <v>5835.7597655999998</v>
      </c>
      <c r="J545">
        <v>5828.6499022999997</v>
      </c>
      <c r="L545" t="str">
        <f t="shared" si="63"/>
        <v>23AUG2025:16:00:00</v>
      </c>
      <c r="M545">
        <v>17</v>
      </c>
      <c r="N545">
        <f t="shared" si="64"/>
        <v>123.39111330000014</v>
      </c>
      <c r="O545" t="str">
        <f t="shared" si="59"/>
        <v/>
      </c>
      <c r="P545">
        <f t="shared" si="60"/>
        <v>123.39111330000014</v>
      </c>
      <c r="Q545" t="str">
        <f t="shared" si="61"/>
        <v/>
      </c>
      <c r="R545">
        <f t="shared" si="62"/>
        <v>1</v>
      </c>
      <c r="S545">
        <f t="shared" si="65"/>
        <v>2.1479687438014441</v>
      </c>
    </row>
    <row r="546" spans="1:19" x14ac:dyDescent="0.25">
      <c r="A546" t="s">
        <v>570</v>
      </c>
      <c r="B546">
        <v>5828.9423827999999</v>
      </c>
      <c r="C546">
        <v>5874.5400391000003</v>
      </c>
      <c r="D546">
        <v>6068.1616211</v>
      </c>
      <c r="E546">
        <v>6059.7416991999999</v>
      </c>
      <c r="F546">
        <v>6094.1098633000001</v>
      </c>
      <c r="G546">
        <v>5874.5400391000003</v>
      </c>
      <c r="H546">
        <v>5532</v>
      </c>
      <c r="I546">
        <v>5875.8300780999998</v>
      </c>
      <c r="J546">
        <v>5844.1201172000001</v>
      </c>
      <c r="L546" t="str">
        <f t="shared" si="63"/>
        <v>23AUG2025:17:00:00</v>
      </c>
      <c r="M546">
        <v>18</v>
      </c>
      <c r="N546">
        <f t="shared" si="64"/>
        <v>45.597656300000381</v>
      </c>
      <c r="O546" t="str">
        <f t="shared" si="59"/>
        <v/>
      </c>
      <c r="P546">
        <f t="shared" si="60"/>
        <v>45.597656300000381</v>
      </c>
      <c r="Q546" t="str">
        <f t="shared" si="61"/>
        <v/>
      </c>
      <c r="R546">
        <f t="shared" si="62"/>
        <v>1</v>
      </c>
      <c r="S546">
        <f t="shared" si="65"/>
        <v>0.78226294421007836</v>
      </c>
    </row>
    <row r="547" spans="1:19" x14ac:dyDescent="0.25">
      <c r="A547" t="s">
        <v>571</v>
      </c>
      <c r="B547">
        <v>5612.2036133000001</v>
      </c>
      <c r="C547">
        <v>5839.0898438000004</v>
      </c>
      <c r="D547">
        <v>6085.9970702999999</v>
      </c>
      <c r="E547">
        <v>6056.9111327999999</v>
      </c>
      <c r="F547">
        <v>6083.1401366999999</v>
      </c>
      <c r="G547">
        <v>5839.0898438000004</v>
      </c>
      <c r="H547">
        <v>5480.4799805000002</v>
      </c>
      <c r="I547">
        <v>5881.7402344000002</v>
      </c>
      <c r="J547">
        <v>5821.1127930000002</v>
      </c>
      <c r="L547" t="str">
        <f t="shared" si="63"/>
        <v>23AUG2025:18:00:00</v>
      </c>
      <c r="M547">
        <v>19</v>
      </c>
      <c r="N547">
        <f t="shared" si="64"/>
        <v>226.88623050000024</v>
      </c>
      <c r="O547" t="str">
        <f t="shared" si="59"/>
        <v/>
      </c>
      <c r="P547">
        <f t="shared" si="60"/>
        <v>226.88623050000024</v>
      </c>
      <c r="Q547" t="str">
        <f t="shared" si="61"/>
        <v/>
      </c>
      <c r="R547">
        <f t="shared" si="62"/>
        <v>1</v>
      </c>
      <c r="S547">
        <f t="shared" si="65"/>
        <v>4.0427298461217109</v>
      </c>
    </row>
    <row r="548" spans="1:19" x14ac:dyDescent="0.25">
      <c r="A548" t="s">
        <v>572</v>
      </c>
      <c r="B548">
        <v>5439.4472655999998</v>
      </c>
      <c r="C548">
        <v>5742.2099608999997</v>
      </c>
      <c r="D548">
        <v>5960.5405272999997</v>
      </c>
      <c r="E548">
        <v>5809.3178711</v>
      </c>
      <c r="F548">
        <v>6000.1699219000002</v>
      </c>
      <c r="G548">
        <v>5742.2099608999997</v>
      </c>
      <c r="H548">
        <v>5367.0600586</v>
      </c>
      <c r="I548">
        <v>5728.0200194999998</v>
      </c>
      <c r="J548">
        <v>5709.3647461</v>
      </c>
      <c r="L548" t="str">
        <f t="shared" si="63"/>
        <v>23AUG2025:19:00:00</v>
      </c>
      <c r="M548">
        <v>20</v>
      </c>
      <c r="N548">
        <f t="shared" si="64"/>
        <v>302.7626952999999</v>
      </c>
      <c r="O548" t="str">
        <f t="shared" si="59"/>
        <v/>
      </c>
      <c r="P548">
        <f t="shared" si="60"/>
        <v>302.7626952999999</v>
      </c>
      <c r="Q548" t="str">
        <f t="shared" si="61"/>
        <v/>
      </c>
      <c r="R548">
        <f t="shared" si="62"/>
        <v>1</v>
      </c>
      <c r="S548">
        <f t="shared" si="65"/>
        <v>5.5660562648474095</v>
      </c>
    </row>
    <row r="549" spans="1:19" x14ac:dyDescent="0.25">
      <c r="A549" t="s">
        <v>573</v>
      </c>
      <c r="B549">
        <v>5301.1074219000002</v>
      </c>
      <c r="C549">
        <v>5530.3500977000003</v>
      </c>
      <c r="D549">
        <v>5701.3505858999997</v>
      </c>
      <c r="E549">
        <v>5578.8706055000002</v>
      </c>
      <c r="F549">
        <v>5757.6899414</v>
      </c>
      <c r="G549">
        <v>5530.3500977000003</v>
      </c>
      <c r="H549">
        <v>5166.5400391000003</v>
      </c>
      <c r="I549">
        <v>5435.3300780999998</v>
      </c>
      <c r="J549">
        <v>5472.4775391000003</v>
      </c>
      <c r="L549" t="str">
        <f t="shared" si="63"/>
        <v>23AUG2025:20:00:00</v>
      </c>
      <c r="M549">
        <v>21</v>
      </c>
      <c r="N549">
        <f t="shared" si="64"/>
        <v>229.24267580000014</v>
      </c>
      <c r="O549" t="str">
        <f t="shared" si="59"/>
        <v/>
      </c>
      <c r="P549">
        <f t="shared" si="60"/>
        <v>229.24267580000014</v>
      </c>
      <c r="Q549" t="str">
        <f t="shared" si="61"/>
        <v/>
      </c>
      <c r="R549">
        <f t="shared" si="62"/>
        <v>1</v>
      </c>
      <c r="S549">
        <f t="shared" si="65"/>
        <v>4.3244299267158777</v>
      </c>
    </row>
    <row r="550" spans="1:19" x14ac:dyDescent="0.25">
      <c r="A550" t="s">
        <v>574</v>
      </c>
      <c r="B550">
        <v>5205.5151366999999</v>
      </c>
      <c r="C550">
        <v>5353.8798827999999</v>
      </c>
      <c r="D550">
        <v>5502.1494141000003</v>
      </c>
      <c r="E550">
        <v>5417.9863280999998</v>
      </c>
      <c r="F550">
        <v>5558.5</v>
      </c>
      <c r="G550">
        <v>5353.8798827999999</v>
      </c>
      <c r="H550">
        <v>5036.5297852000003</v>
      </c>
      <c r="I550">
        <v>5234.7900391000003</v>
      </c>
      <c r="J550">
        <v>5295.9248047000001</v>
      </c>
      <c r="L550" t="str">
        <f t="shared" si="63"/>
        <v>23AUG2025:21:00:00</v>
      </c>
      <c r="M550">
        <v>22</v>
      </c>
      <c r="N550">
        <f t="shared" si="64"/>
        <v>148.36474610000005</v>
      </c>
      <c r="O550" t="str">
        <f t="shared" si="59"/>
        <v/>
      </c>
      <c r="P550">
        <f t="shared" si="60"/>
        <v>148.36474610000005</v>
      </c>
      <c r="Q550" t="str">
        <f t="shared" si="61"/>
        <v/>
      </c>
      <c r="R550">
        <f t="shared" si="62"/>
        <v>1</v>
      </c>
      <c r="S550">
        <f t="shared" si="65"/>
        <v>2.8501453209500194</v>
      </c>
    </row>
    <row r="551" spans="1:19" x14ac:dyDescent="0.25">
      <c r="A551" t="s">
        <v>575</v>
      </c>
      <c r="B551">
        <v>5062.9238280999998</v>
      </c>
      <c r="C551">
        <v>5209.9301758000001</v>
      </c>
      <c r="D551">
        <v>5298.0883789</v>
      </c>
      <c r="E551">
        <v>5229.4970702999999</v>
      </c>
      <c r="F551">
        <v>5345.4599608999997</v>
      </c>
      <c r="G551">
        <v>5209.9301758000001</v>
      </c>
      <c r="H551">
        <v>4928.8701172000001</v>
      </c>
      <c r="I551">
        <v>5062.2402344000002</v>
      </c>
      <c r="J551">
        <v>5136.625</v>
      </c>
      <c r="L551" t="str">
        <f t="shared" si="63"/>
        <v>23AUG2025:22:00:00</v>
      </c>
      <c r="M551">
        <v>23</v>
      </c>
      <c r="N551">
        <f t="shared" si="64"/>
        <v>147.00634770000033</v>
      </c>
      <c r="O551" t="str">
        <f t="shared" si="59"/>
        <v/>
      </c>
      <c r="P551">
        <f t="shared" si="60"/>
        <v>147.00634770000033</v>
      </c>
      <c r="Q551" t="str">
        <f t="shared" si="61"/>
        <v/>
      </c>
      <c r="R551">
        <f t="shared" si="62"/>
        <v>1</v>
      </c>
      <c r="S551">
        <f t="shared" si="65"/>
        <v>2.9035860046736763</v>
      </c>
    </row>
    <row r="552" spans="1:19" x14ac:dyDescent="0.25">
      <c r="A552" t="s">
        <v>576</v>
      </c>
      <c r="B552">
        <v>4899.9995116999999</v>
      </c>
      <c r="C552">
        <v>4971.9599608999997</v>
      </c>
      <c r="D552">
        <v>5043.4228516000003</v>
      </c>
      <c r="E552">
        <v>4999.2016602000003</v>
      </c>
      <c r="F552">
        <v>5088.0800780999998</v>
      </c>
      <c r="G552">
        <v>4971.9599608999997</v>
      </c>
      <c r="H552">
        <v>4734.4199219000002</v>
      </c>
      <c r="I552">
        <v>4832.9599608999997</v>
      </c>
      <c r="J552">
        <v>4906.8549805000002</v>
      </c>
      <c r="L552" t="str">
        <f t="shared" si="63"/>
        <v>23AUG2025:23:00:00</v>
      </c>
      <c r="M552">
        <v>24</v>
      </c>
      <c r="N552">
        <f t="shared" si="64"/>
        <v>71.960449199999857</v>
      </c>
      <c r="O552" t="str">
        <f t="shared" si="59"/>
        <v/>
      </c>
      <c r="P552">
        <f t="shared" si="60"/>
        <v>71.960449199999857</v>
      </c>
      <c r="Q552" t="str">
        <f t="shared" si="61"/>
        <v/>
      </c>
      <c r="R552">
        <f t="shared" si="62"/>
        <v>1</v>
      </c>
      <c r="S552">
        <f t="shared" si="65"/>
        <v>1.4685807422669312</v>
      </c>
    </row>
    <row r="553" spans="1:19" x14ac:dyDescent="0.25">
      <c r="A553" t="s">
        <v>577</v>
      </c>
      <c r="B553">
        <v>4678.3364258000001</v>
      </c>
      <c r="C553">
        <v>4730.7001952999999</v>
      </c>
      <c r="D553">
        <v>4907.6538086</v>
      </c>
      <c r="E553">
        <v>4846.8935547000001</v>
      </c>
      <c r="F553">
        <v>4826.1899414</v>
      </c>
      <c r="G553">
        <v>4730.7001952999999</v>
      </c>
      <c r="H553">
        <v>4540.6699219000002</v>
      </c>
      <c r="I553">
        <v>4651.2998047000001</v>
      </c>
      <c r="J553">
        <v>4687.2148438000004</v>
      </c>
      <c r="L553" t="str">
        <f t="shared" si="63"/>
        <v>24AUG2025:00:00:00</v>
      </c>
      <c r="M553">
        <v>1</v>
      </c>
      <c r="N553">
        <f t="shared" si="64"/>
        <v>52.363769499999762</v>
      </c>
      <c r="O553" t="str">
        <f t="shared" si="59"/>
        <v/>
      </c>
      <c r="P553">
        <f t="shared" si="60"/>
        <v>52.363769499999762</v>
      </c>
      <c r="Q553" t="str">
        <f t="shared" si="61"/>
        <v/>
      </c>
      <c r="R553">
        <f t="shared" si="62"/>
        <v>1</v>
      </c>
      <c r="S553">
        <f t="shared" si="65"/>
        <v>1.119281828712126</v>
      </c>
    </row>
    <row r="554" spans="1:19" x14ac:dyDescent="0.25">
      <c r="A554" t="s">
        <v>578</v>
      </c>
      <c r="B554">
        <v>4476.5786133000001</v>
      </c>
      <c r="C554">
        <v>4400.5097655999998</v>
      </c>
      <c r="D554">
        <v>4515.5083008000001</v>
      </c>
      <c r="E554">
        <v>4577.046875</v>
      </c>
      <c r="F554">
        <v>4400.5097655999998</v>
      </c>
      <c r="G554">
        <v>4392.1098633000001</v>
      </c>
      <c r="H554">
        <v>4424.1899414</v>
      </c>
      <c r="I554">
        <v>4381.8598633000001</v>
      </c>
      <c r="J554">
        <v>4399.6669922000001</v>
      </c>
      <c r="L554" t="str">
        <f t="shared" si="63"/>
        <v>24AUG2025:01:00:00</v>
      </c>
      <c r="M554">
        <v>2</v>
      </c>
      <c r="N554">
        <f t="shared" si="64"/>
        <v>-76.068847700000333</v>
      </c>
      <c r="O554">
        <f t="shared" si="59"/>
        <v>-76.068847700000333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1.6992630817204539</v>
      </c>
    </row>
    <row r="555" spans="1:19" x14ac:dyDescent="0.25">
      <c r="A555" t="s">
        <v>579</v>
      </c>
      <c r="B555">
        <v>4255.3974608999997</v>
      </c>
      <c r="C555">
        <v>4192.2299805000002</v>
      </c>
      <c r="D555">
        <v>4287.2412108999997</v>
      </c>
      <c r="E555">
        <v>4320.6113280999998</v>
      </c>
      <c r="F555">
        <v>4192.2299805000002</v>
      </c>
      <c r="G555">
        <v>4207.7797852000003</v>
      </c>
      <c r="H555">
        <v>4266.5498047000001</v>
      </c>
      <c r="I555">
        <v>4230.5898438000004</v>
      </c>
      <c r="J555">
        <v>4224.2871094000002</v>
      </c>
      <c r="L555" t="str">
        <f t="shared" si="63"/>
        <v>24AUG2025:02:00:00</v>
      </c>
      <c r="M555">
        <v>3</v>
      </c>
      <c r="N555">
        <f t="shared" si="64"/>
        <v>-63.167480399999477</v>
      </c>
      <c r="O555">
        <f t="shared" si="59"/>
        <v>-63.167480399999477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1.484408471368496</v>
      </c>
    </row>
    <row r="556" spans="1:19" x14ac:dyDescent="0.25">
      <c r="A556" t="s">
        <v>580</v>
      </c>
      <c r="B556">
        <v>4112.5629883000001</v>
      </c>
      <c r="C556">
        <v>4013.2299804999998</v>
      </c>
      <c r="D556">
        <v>4219.1831055000002</v>
      </c>
      <c r="E556">
        <v>4263.5219727000003</v>
      </c>
      <c r="F556">
        <v>4013.2299804999998</v>
      </c>
      <c r="G556">
        <v>4025.3200683999999</v>
      </c>
      <c r="H556">
        <v>4085</v>
      </c>
      <c r="I556">
        <v>4088.9899902000002</v>
      </c>
      <c r="J556">
        <v>4053.1350097999998</v>
      </c>
      <c r="L556" t="str">
        <f t="shared" si="63"/>
        <v>24AUG2025:03:00:00</v>
      </c>
      <c r="M556">
        <v>4</v>
      </c>
      <c r="N556">
        <f t="shared" si="64"/>
        <v>-99.33300780000036</v>
      </c>
      <c r="O556">
        <f t="shared" si="59"/>
        <v>-99.33300780000036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2.4153552926142874</v>
      </c>
    </row>
    <row r="557" spans="1:19" x14ac:dyDescent="0.25">
      <c r="A557" t="s">
        <v>581</v>
      </c>
      <c r="B557">
        <v>4021.7358398000001</v>
      </c>
      <c r="C557">
        <v>3871.3200683999999</v>
      </c>
      <c r="D557">
        <v>4058.0141601999999</v>
      </c>
      <c r="E557">
        <v>4093.3713379000001</v>
      </c>
      <c r="F557">
        <v>3871.3200683999999</v>
      </c>
      <c r="G557">
        <v>3921.8000487999998</v>
      </c>
      <c r="H557">
        <v>3978.1499023000001</v>
      </c>
      <c r="I557">
        <v>3969.8500976999999</v>
      </c>
      <c r="J557">
        <v>3935.2797851999999</v>
      </c>
      <c r="L557" t="str">
        <f t="shared" si="63"/>
        <v>24AUG2025:04:00:00</v>
      </c>
      <c r="M557">
        <v>5</v>
      </c>
      <c r="N557">
        <f t="shared" si="64"/>
        <v>-150.41577140000027</v>
      </c>
      <c r="O557">
        <f t="shared" si="59"/>
        <v>-150.41577140000027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3.7400708895758901</v>
      </c>
    </row>
    <row r="558" spans="1:19" x14ac:dyDescent="0.25">
      <c r="A558" t="s">
        <v>582</v>
      </c>
      <c r="B558">
        <v>3959.8049316000001</v>
      </c>
      <c r="C558">
        <v>3759.5</v>
      </c>
      <c r="D558">
        <v>3862.1628418</v>
      </c>
      <c r="E558">
        <v>3808.2836914</v>
      </c>
      <c r="F558">
        <v>3759.5</v>
      </c>
      <c r="G558">
        <v>3829.2399902000002</v>
      </c>
      <c r="H558">
        <v>3870.4199219000002</v>
      </c>
      <c r="I558">
        <v>3876.3500976999999</v>
      </c>
      <c r="J558">
        <v>3833.8774414</v>
      </c>
      <c r="L558" t="str">
        <f t="shared" si="63"/>
        <v>24AUG2025:05:00:00</v>
      </c>
      <c r="M558">
        <v>6</v>
      </c>
      <c r="N558">
        <f t="shared" si="64"/>
        <v>-200.30493160000015</v>
      </c>
      <c r="O558">
        <f t="shared" si="59"/>
        <v>-200.30493160000015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5.0584545213712051</v>
      </c>
    </row>
    <row r="559" spans="1:19" x14ac:dyDescent="0.25">
      <c r="A559" t="s">
        <v>583</v>
      </c>
      <c r="B559">
        <v>3941.6357422000001</v>
      </c>
      <c r="C559">
        <v>3720.4899902000002</v>
      </c>
      <c r="D559">
        <v>3831.4836426000002</v>
      </c>
      <c r="E559">
        <v>3766.8076172000001</v>
      </c>
      <c r="F559">
        <v>3720.4899902000002</v>
      </c>
      <c r="G559">
        <v>3769.3898926000002</v>
      </c>
      <c r="H559">
        <v>3839.1599120999999</v>
      </c>
      <c r="I559">
        <v>3836.2900390999998</v>
      </c>
      <c r="J559">
        <v>3791.3325195000002</v>
      </c>
      <c r="L559" t="str">
        <f t="shared" si="63"/>
        <v>24AUG2025:06:00:00</v>
      </c>
      <c r="M559">
        <v>7</v>
      </c>
      <c r="N559">
        <f t="shared" si="64"/>
        <v>-221.1457519999999</v>
      </c>
      <c r="O559">
        <f t="shared" si="59"/>
        <v>-221.1457519999999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5.6105070702593318</v>
      </c>
    </row>
    <row r="560" spans="1:19" x14ac:dyDescent="0.25">
      <c r="A560" t="s">
        <v>584</v>
      </c>
      <c r="B560">
        <v>3956.0273437999999</v>
      </c>
      <c r="C560">
        <v>3720.6599120999999</v>
      </c>
      <c r="D560">
        <v>3863.4135741999999</v>
      </c>
      <c r="E560">
        <v>3846.0471191000001</v>
      </c>
      <c r="F560">
        <v>3720.6599120999999</v>
      </c>
      <c r="G560">
        <v>3773.3200683999999</v>
      </c>
      <c r="H560">
        <v>3849.6201172000001</v>
      </c>
      <c r="I560">
        <v>3833.1899414</v>
      </c>
      <c r="J560">
        <v>3794.1972655999998</v>
      </c>
      <c r="L560" t="str">
        <f t="shared" si="63"/>
        <v>24AUG2025:07:00:00</v>
      </c>
      <c r="M560">
        <v>8</v>
      </c>
      <c r="N560">
        <f t="shared" si="64"/>
        <v>-235.3674317</v>
      </c>
      <c r="O560">
        <f t="shared" si="59"/>
        <v>-235.3674317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5.9495906181961722</v>
      </c>
    </row>
    <row r="561" spans="1:19" x14ac:dyDescent="0.25">
      <c r="A561" t="s">
        <v>585</v>
      </c>
      <c r="B561">
        <v>3952.3081054999998</v>
      </c>
      <c r="C561">
        <v>3693.5300293</v>
      </c>
      <c r="D561">
        <v>3913.5310058999999</v>
      </c>
      <c r="E561">
        <v>3875.2519530999998</v>
      </c>
      <c r="F561">
        <v>3693.5300293</v>
      </c>
      <c r="G561">
        <v>3732.5300293</v>
      </c>
      <c r="H561">
        <v>3829.8999023000001</v>
      </c>
      <c r="I561">
        <v>3831.9399414</v>
      </c>
      <c r="J561">
        <v>3771.9750976999999</v>
      </c>
      <c r="L561" t="str">
        <f t="shared" si="63"/>
        <v>24AUG2025:08:00:00</v>
      </c>
      <c r="M561">
        <v>9</v>
      </c>
      <c r="N561">
        <f t="shared" si="64"/>
        <v>-258.77807619999976</v>
      </c>
      <c r="O561">
        <f t="shared" si="59"/>
        <v>-258.77807619999976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6.5475177868822092</v>
      </c>
    </row>
    <row r="562" spans="1:19" x14ac:dyDescent="0.25">
      <c r="A562" t="s">
        <v>586</v>
      </c>
      <c r="B562">
        <v>4327.5786133000001</v>
      </c>
      <c r="C562">
        <v>3980.8898926000002</v>
      </c>
      <c r="D562">
        <v>4485.2158202999999</v>
      </c>
      <c r="E562">
        <v>4461.6762694999998</v>
      </c>
      <c r="F562">
        <v>3980.8898926000002</v>
      </c>
      <c r="G562">
        <v>3959.2600097999998</v>
      </c>
      <c r="H562">
        <v>4071.2299804999998</v>
      </c>
      <c r="I562">
        <v>4156.1098633000001</v>
      </c>
      <c r="J562">
        <v>4041.8725586</v>
      </c>
      <c r="L562" t="str">
        <f t="shared" si="63"/>
        <v>24AUG2025:09:00:00</v>
      </c>
      <c r="M562">
        <v>10</v>
      </c>
      <c r="N562">
        <f t="shared" si="64"/>
        <v>-346.68872069999998</v>
      </c>
      <c r="O562">
        <f t="shared" si="59"/>
        <v>-346.68872069999998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8.0111478422256113</v>
      </c>
    </row>
    <row r="563" spans="1:19" x14ac:dyDescent="0.25">
      <c r="A563" t="s">
        <v>587</v>
      </c>
      <c r="B563">
        <v>5032.3725586</v>
      </c>
      <c r="C563">
        <v>4374.5600586</v>
      </c>
      <c r="D563">
        <v>4947.7036133000001</v>
      </c>
      <c r="E563">
        <v>4874.2670897999997</v>
      </c>
      <c r="F563">
        <v>4374.5600586</v>
      </c>
      <c r="G563">
        <v>4309.2998047000001</v>
      </c>
      <c r="H563">
        <v>4413.6899414</v>
      </c>
      <c r="I563">
        <v>4542.5200194999998</v>
      </c>
      <c r="J563">
        <v>4410.0170897999997</v>
      </c>
      <c r="L563" t="str">
        <f t="shared" si="63"/>
        <v>24AUG2025:10:00:00</v>
      </c>
      <c r="M563">
        <v>11</v>
      </c>
      <c r="N563">
        <f t="shared" si="64"/>
        <v>-657.8125</v>
      </c>
      <c r="O563">
        <f t="shared" si="59"/>
        <v>-657.8125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13.071617658272158</v>
      </c>
    </row>
    <row r="564" spans="1:19" x14ac:dyDescent="0.25">
      <c r="A564" t="s">
        <v>588</v>
      </c>
      <c r="B564">
        <v>5194.4404297000001</v>
      </c>
      <c r="C564">
        <v>4713.2900391000003</v>
      </c>
      <c r="D564">
        <v>4940.6293944999998</v>
      </c>
      <c r="E564">
        <v>4957.9370116999999</v>
      </c>
      <c r="F564">
        <v>4713.2900391000003</v>
      </c>
      <c r="G564">
        <v>4637.8701172000001</v>
      </c>
      <c r="H564">
        <v>4691.2202147999997</v>
      </c>
      <c r="I564">
        <v>4716.4902344000002</v>
      </c>
      <c r="J564">
        <v>4689.7177733999997</v>
      </c>
      <c r="L564" t="str">
        <f t="shared" si="63"/>
        <v>24AUG2025:11:00:00</v>
      </c>
      <c r="M564">
        <v>12</v>
      </c>
      <c r="N564">
        <f t="shared" si="64"/>
        <v>-481.15039059999981</v>
      </c>
      <c r="O564">
        <f t="shared" si="59"/>
        <v>-481.15039059999981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9.2627954273755755</v>
      </c>
    </row>
    <row r="565" spans="1:19" x14ac:dyDescent="0.25">
      <c r="A565" t="s">
        <v>589</v>
      </c>
      <c r="B565">
        <v>5322.9140625</v>
      </c>
      <c r="C565">
        <v>5026.8198241999999</v>
      </c>
      <c r="D565">
        <v>5164.7963866999999</v>
      </c>
      <c r="E565">
        <v>5306.7167969000002</v>
      </c>
      <c r="F565">
        <v>5026.8198241999999</v>
      </c>
      <c r="G565">
        <v>4927.0600586</v>
      </c>
      <c r="H565">
        <v>4912.4599608999997</v>
      </c>
      <c r="I565">
        <v>4933.3598633000001</v>
      </c>
      <c r="J565">
        <v>4949.9248047000001</v>
      </c>
      <c r="L565" t="str">
        <f t="shared" si="63"/>
        <v>24AUG2025:12:00:00</v>
      </c>
      <c r="M565">
        <v>13</v>
      </c>
      <c r="N565">
        <f t="shared" si="64"/>
        <v>-296.09423830000014</v>
      </c>
      <c r="O565">
        <f t="shared" si="59"/>
        <v>-296.09423830000014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5.5626342041850334</v>
      </c>
    </row>
    <row r="566" spans="1:19" x14ac:dyDescent="0.25">
      <c r="A566" t="s">
        <v>590</v>
      </c>
      <c r="B566">
        <v>5605.2763672000001</v>
      </c>
      <c r="C566">
        <v>5302.1499022999997</v>
      </c>
      <c r="D566">
        <v>5409.3168944999998</v>
      </c>
      <c r="E566">
        <v>5569.5517577999999</v>
      </c>
      <c r="F566">
        <v>5302.1499022999997</v>
      </c>
      <c r="G566">
        <v>5223.75</v>
      </c>
      <c r="H566">
        <v>5124.2402344000002</v>
      </c>
      <c r="I566">
        <v>5159.1401366999999</v>
      </c>
      <c r="J566">
        <v>5202.3203125</v>
      </c>
      <c r="L566" t="str">
        <f t="shared" si="63"/>
        <v>24AUG2025:13:00:00</v>
      </c>
      <c r="M566">
        <v>14</v>
      </c>
      <c r="N566">
        <f t="shared" si="64"/>
        <v>-303.12646490000043</v>
      </c>
      <c r="O566">
        <f t="shared" si="59"/>
        <v>-303.12646490000043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5.4078772399838151</v>
      </c>
    </row>
    <row r="567" spans="1:19" x14ac:dyDescent="0.25">
      <c r="A567" t="s">
        <v>591</v>
      </c>
      <c r="B567">
        <v>5814.5253905999998</v>
      </c>
      <c r="C567">
        <v>5510.4101563000004</v>
      </c>
      <c r="D567">
        <v>5594.2758789</v>
      </c>
      <c r="E567">
        <v>5793.5864258000001</v>
      </c>
      <c r="F567">
        <v>5510.4101563000004</v>
      </c>
      <c r="G567">
        <v>5479.6098633000001</v>
      </c>
      <c r="H567">
        <v>5283.0400391000003</v>
      </c>
      <c r="I567">
        <v>5362.8901366999999</v>
      </c>
      <c r="J567">
        <v>5408.9873047000001</v>
      </c>
      <c r="L567" t="str">
        <f t="shared" si="63"/>
        <v>24AUG2025:14:00:00</v>
      </c>
      <c r="M567">
        <v>15</v>
      </c>
      <c r="N567">
        <f t="shared" si="64"/>
        <v>-304.11523429999943</v>
      </c>
      <c r="O567">
        <f t="shared" si="59"/>
        <v>-304.11523429999943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5.2302675432743762</v>
      </c>
    </row>
    <row r="568" spans="1:19" x14ac:dyDescent="0.25">
      <c r="A568" t="s">
        <v>592</v>
      </c>
      <c r="B568">
        <v>6021.7734375</v>
      </c>
      <c r="C568">
        <v>5679.5698241999999</v>
      </c>
      <c r="D568">
        <v>5767.9653319999998</v>
      </c>
      <c r="E568">
        <v>6006.9116211</v>
      </c>
      <c r="F568">
        <v>5679.5698241999999</v>
      </c>
      <c r="G568">
        <v>5649.7797852000003</v>
      </c>
      <c r="H568">
        <v>5395.1298827999999</v>
      </c>
      <c r="I568">
        <v>5498.2797852000003</v>
      </c>
      <c r="J568">
        <v>5555.6899414</v>
      </c>
      <c r="L568" t="str">
        <f t="shared" si="63"/>
        <v>24AUG2025:15:00:00</v>
      </c>
      <c r="M568">
        <v>16</v>
      </c>
      <c r="N568">
        <f t="shared" si="64"/>
        <v>-342.20361330000014</v>
      </c>
      <c r="O568">
        <f t="shared" si="59"/>
        <v>-342.20361330000014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5.6827713106733793</v>
      </c>
    </row>
    <row r="569" spans="1:19" x14ac:dyDescent="0.25">
      <c r="A569" t="s">
        <v>593</v>
      </c>
      <c r="B569">
        <v>6176.8945313000004</v>
      </c>
      <c r="C569">
        <v>5776.9702147999997</v>
      </c>
      <c r="D569">
        <v>5895.8588866999999</v>
      </c>
      <c r="E569">
        <v>6208.0659180000002</v>
      </c>
      <c r="F569">
        <v>5776.9702147999997</v>
      </c>
      <c r="G569">
        <v>5778.3701172000001</v>
      </c>
      <c r="H569">
        <v>5434.9399414</v>
      </c>
      <c r="I569">
        <v>5581.2099608999997</v>
      </c>
      <c r="J569">
        <v>5642.8720702999999</v>
      </c>
      <c r="L569" t="str">
        <f t="shared" si="63"/>
        <v>24AUG2025:16:00:00</v>
      </c>
      <c r="M569">
        <v>17</v>
      </c>
      <c r="N569">
        <f t="shared" si="64"/>
        <v>-399.92431650000071</v>
      </c>
      <c r="O569">
        <f t="shared" si="59"/>
        <v>-399.92431650000071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6.4745207235363287</v>
      </c>
    </row>
    <row r="570" spans="1:19" x14ac:dyDescent="0.25">
      <c r="A570" t="s">
        <v>594</v>
      </c>
      <c r="B570">
        <v>6271.3745116999999</v>
      </c>
      <c r="C570">
        <v>5800.3500977000003</v>
      </c>
      <c r="D570">
        <v>5888.9438477000003</v>
      </c>
      <c r="E570">
        <v>6111.7109375</v>
      </c>
      <c r="F570">
        <v>5800.3500977000003</v>
      </c>
      <c r="G570">
        <v>5800.7001952999999</v>
      </c>
      <c r="H570">
        <v>5406.8300780999998</v>
      </c>
      <c r="I570">
        <v>5611.5200194999998</v>
      </c>
      <c r="J570">
        <v>5654.8500977000003</v>
      </c>
      <c r="L570" t="str">
        <f t="shared" si="63"/>
        <v>24AUG2025:17:00:00</v>
      </c>
      <c r="M570">
        <v>18</v>
      </c>
      <c r="N570">
        <f t="shared" si="64"/>
        <v>-471.02441399999952</v>
      </c>
      <c r="O570">
        <f t="shared" si="59"/>
        <v>-471.02441399999952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7.5107046010606942</v>
      </c>
    </row>
    <row r="571" spans="1:19" x14ac:dyDescent="0.25">
      <c r="A571" t="s">
        <v>595</v>
      </c>
      <c r="B571">
        <v>6218.7846680000002</v>
      </c>
      <c r="C571">
        <v>5806.7597655999998</v>
      </c>
      <c r="D571">
        <v>5924.7529297000001</v>
      </c>
      <c r="E571">
        <v>6036.0346680000002</v>
      </c>
      <c r="F571">
        <v>5806.7597655999998</v>
      </c>
      <c r="G571">
        <v>5794.5</v>
      </c>
      <c r="H571">
        <v>5379.8598633000001</v>
      </c>
      <c r="I571">
        <v>5661.4599608999997</v>
      </c>
      <c r="J571">
        <v>5660.6445313000004</v>
      </c>
      <c r="L571" t="str">
        <f t="shared" si="63"/>
        <v>24AUG2025:18:00:00</v>
      </c>
      <c r="M571">
        <v>19</v>
      </c>
      <c r="N571">
        <f t="shared" si="64"/>
        <v>-412.02490240000043</v>
      </c>
      <c r="O571">
        <f t="shared" si="59"/>
        <v>-412.02490240000043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6.6254891332732084</v>
      </c>
    </row>
    <row r="572" spans="1:19" x14ac:dyDescent="0.25">
      <c r="A572" t="s">
        <v>596</v>
      </c>
      <c r="B572">
        <v>6105.0200194999998</v>
      </c>
      <c r="C572">
        <v>5766.6899414</v>
      </c>
      <c r="D572">
        <v>5874.3183594000002</v>
      </c>
      <c r="E572">
        <v>5862.5893555000002</v>
      </c>
      <c r="F572">
        <v>5766.6899414</v>
      </c>
      <c r="G572">
        <v>5741.6098633000001</v>
      </c>
      <c r="H572">
        <v>5318.3500977000003</v>
      </c>
      <c r="I572">
        <v>5587.8901366999999</v>
      </c>
      <c r="J572">
        <v>5603.6352539</v>
      </c>
      <c r="L572" t="str">
        <f t="shared" si="63"/>
        <v>24AUG2025:19:00:00</v>
      </c>
      <c r="M572">
        <v>20</v>
      </c>
      <c r="N572">
        <f t="shared" si="64"/>
        <v>-338.33007809999981</v>
      </c>
      <c r="O572">
        <f t="shared" si="59"/>
        <v>-338.33007809999981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5.5418340483625306</v>
      </c>
    </row>
    <row r="573" spans="1:19" x14ac:dyDescent="0.25">
      <c r="A573" t="s">
        <v>597</v>
      </c>
      <c r="B573">
        <v>5936.4912108999997</v>
      </c>
      <c r="C573">
        <v>5588.5400391000003</v>
      </c>
      <c r="D573">
        <v>5629.1635741999999</v>
      </c>
      <c r="E573">
        <v>5640.7436522999997</v>
      </c>
      <c r="F573">
        <v>5588.5400391000003</v>
      </c>
      <c r="G573">
        <v>5564.4902344000002</v>
      </c>
      <c r="H573">
        <v>5168.4399414</v>
      </c>
      <c r="I573">
        <v>5367.0200194999998</v>
      </c>
      <c r="J573">
        <v>5422.1225586</v>
      </c>
      <c r="L573" t="str">
        <f t="shared" si="63"/>
        <v>24AUG2025:20:00:00</v>
      </c>
      <c r="M573">
        <v>21</v>
      </c>
      <c r="N573">
        <f t="shared" si="64"/>
        <v>-347.95117179999943</v>
      </c>
      <c r="O573">
        <f t="shared" si="59"/>
        <v>-347.95117179999943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5.861226091956909</v>
      </c>
    </row>
    <row r="574" spans="1:19" x14ac:dyDescent="0.25">
      <c r="A574" t="s">
        <v>598</v>
      </c>
      <c r="B574">
        <v>5737.2353516000003</v>
      </c>
      <c r="C574">
        <v>5418.2299805000002</v>
      </c>
      <c r="D574">
        <v>5423.6738280999998</v>
      </c>
      <c r="E574">
        <v>5482.0449219000002</v>
      </c>
      <c r="F574">
        <v>5418.2299805000002</v>
      </c>
      <c r="G574">
        <v>5424.8999022999997</v>
      </c>
      <c r="H574">
        <v>5091.75</v>
      </c>
      <c r="I574">
        <v>5193.8300780999998</v>
      </c>
      <c r="J574">
        <v>5282.1777344000002</v>
      </c>
      <c r="L574" t="str">
        <f t="shared" si="63"/>
        <v>24AUG2025:21:00:00</v>
      </c>
      <c r="M574">
        <v>22</v>
      </c>
      <c r="N574">
        <f t="shared" si="64"/>
        <v>-319.00537110000005</v>
      </c>
      <c r="O574">
        <f t="shared" si="59"/>
        <v>-319.00537110000005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5.5602629411226063</v>
      </c>
    </row>
    <row r="575" spans="1:19" x14ac:dyDescent="0.25">
      <c r="A575" t="s">
        <v>599</v>
      </c>
      <c r="B575">
        <v>5467.7314452999999</v>
      </c>
      <c r="C575">
        <v>5239.6499022999997</v>
      </c>
      <c r="D575">
        <v>5277.9282227000003</v>
      </c>
      <c r="E575">
        <v>5372.0473633000001</v>
      </c>
      <c r="F575">
        <v>5239.6499022999997</v>
      </c>
      <c r="G575">
        <v>5283.0097655999998</v>
      </c>
      <c r="H575">
        <v>5010.5698241999999</v>
      </c>
      <c r="I575">
        <v>5063.9199219000002</v>
      </c>
      <c r="J575">
        <v>5149.2875977000003</v>
      </c>
      <c r="L575" t="str">
        <f t="shared" si="63"/>
        <v>24AUG2025:22:00:00</v>
      </c>
      <c r="M575">
        <v>23</v>
      </c>
      <c r="N575">
        <f t="shared" si="64"/>
        <v>-228.08154300000024</v>
      </c>
      <c r="O575">
        <f t="shared" si="59"/>
        <v>-228.08154300000024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4.1714108544240327</v>
      </c>
    </row>
    <row r="576" spans="1:19" x14ac:dyDescent="0.25">
      <c r="A576" t="s">
        <v>600</v>
      </c>
      <c r="B576">
        <v>5167.3588866999999</v>
      </c>
      <c r="C576">
        <v>4965.0498047000001</v>
      </c>
      <c r="D576">
        <v>4973.6591797000001</v>
      </c>
      <c r="E576">
        <v>5017.4096680000002</v>
      </c>
      <c r="F576">
        <v>4965.0498047000001</v>
      </c>
      <c r="G576">
        <v>4998.8901366999999</v>
      </c>
      <c r="H576">
        <v>4790.1801758000001</v>
      </c>
      <c r="I576">
        <v>4812.8300780999998</v>
      </c>
      <c r="J576">
        <v>4891.7373047000001</v>
      </c>
      <c r="L576" t="str">
        <f t="shared" si="63"/>
        <v>24AUG2025:23:00:00</v>
      </c>
      <c r="M576">
        <v>24</v>
      </c>
      <c r="N576">
        <f t="shared" si="64"/>
        <v>-202.30908199999976</v>
      </c>
      <c r="O576">
        <f t="shared" si="59"/>
        <v>-202.30908199999976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3.9151351093633679</v>
      </c>
    </row>
    <row r="577" spans="1:19" x14ac:dyDescent="0.25">
      <c r="A577" t="s">
        <v>601</v>
      </c>
      <c r="B577">
        <v>4854.7177733999997</v>
      </c>
      <c r="C577">
        <v>4676.1098633000001</v>
      </c>
      <c r="D577">
        <v>4712.4208983999997</v>
      </c>
      <c r="E577">
        <v>4757.6513672000001</v>
      </c>
      <c r="F577">
        <v>4676.1098633000001</v>
      </c>
      <c r="G577">
        <v>4696.4599608999997</v>
      </c>
      <c r="H577">
        <v>4557.3300780999998</v>
      </c>
      <c r="I577">
        <v>4554.6098633000001</v>
      </c>
      <c r="J577">
        <v>4621.1274414</v>
      </c>
      <c r="L577" t="str">
        <f t="shared" si="63"/>
        <v>25AUG2025:00:00:00</v>
      </c>
      <c r="M577">
        <v>1</v>
      </c>
      <c r="N577">
        <f t="shared" si="64"/>
        <v>-178.60791009999957</v>
      </c>
      <c r="O577">
        <f t="shared" si="59"/>
        <v>-178.60791009999957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3.6790585660536057</v>
      </c>
    </row>
    <row r="578" spans="1:19" x14ac:dyDescent="0.25">
      <c r="A578" t="s">
        <v>602</v>
      </c>
      <c r="B578">
        <v>4568.6899414</v>
      </c>
      <c r="C578">
        <v>4399.0498047000001</v>
      </c>
      <c r="D578">
        <v>4535.15625</v>
      </c>
      <c r="E578">
        <v>4581.5927733999997</v>
      </c>
      <c r="F578">
        <v>4399.0498047000001</v>
      </c>
      <c r="G578">
        <v>4544.6601563000004</v>
      </c>
      <c r="H578">
        <v>4448.1401366999999</v>
      </c>
      <c r="I578">
        <v>4473.9599608999997</v>
      </c>
      <c r="J578">
        <v>4466.4521483999997</v>
      </c>
      <c r="L578" t="str">
        <f t="shared" si="63"/>
        <v>25AUG2025:01:00:00</v>
      </c>
      <c r="M578">
        <v>2</v>
      </c>
      <c r="N578">
        <f t="shared" si="64"/>
        <v>-169.64013669999986</v>
      </c>
      <c r="O578">
        <f t="shared" si="59"/>
        <v>-169.64013669999986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3.7131024183273076</v>
      </c>
    </row>
    <row r="579" spans="1:19" x14ac:dyDescent="0.25">
      <c r="A579" t="s">
        <v>603</v>
      </c>
      <c r="B579">
        <v>4313.9116211</v>
      </c>
      <c r="C579">
        <v>4200</v>
      </c>
      <c r="D579">
        <v>4266.8715819999998</v>
      </c>
      <c r="E579">
        <v>4300.5698241999999</v>
      </c>
      <c r="F579">
        <v>4200</v>
      </c>
      <c r="G579">
        <v>4316.7099608999997</v>
      </c>
      <c r="H579">
        <v>4262.0800780999998</v>
      </c>
      <c r="I579">
        <v>4295.7700194999998</v>
      </c>
      <c r="J579">
        <v>4268.6401366999999</v>
      </c>
      <c r="L579" t="str">
        <f t="shared" si="63"/>
        <v>25AUG2025:02:00:00</v>
      </c>
      <c r="M579">
        <v>3</v>
      </c>
      <c r="N579">
        <f t="shared" si="64"/>
        <v>-113.91162110000005</v>
      </c>
      <c r="O579">
        <f t="shared" ref="O579:O642" si="66">IF(N579&lt;0,N579,"")</f>
        <v>-113.91162110000005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2.6405645526635482</v>
      </c>
    </row>
    <row r="580" spans="1:19" x14ac:dyDescent="0.25">
      <c r="A580" t="s">
        <v>604</v>
      </c>
      <c r="B580">
        <v>4112.6069336</v>
      </c>
      <c r="C580">
        <v>4015.6599120999999</v>
      </c>
      <c r="D580">
        <v>4173.8818358999997</v>
      </c>
      <c r="E580">
        <v>4170.2182616999999</v>
      </c>
      <c r="F580">
        <v>4015.6599120999999</v>
      </c>
      <c r="G580">
        <v>4133.3500977000003</v>
      </c>
      <c r="H580">
        <v>4091.9899902000002</v>
      </c>
      <c r="I580">
        <v>4161.5698241999999</v>
      </c>
      <c r="J580">
        <v>4100.6425780999998</v>
      </c>
      <c r="L580" t="str">
        <f t="shared" ref="L580:L643" si="70">A580</f>
        <v>25AUG2025:03:00:00</v>
      </c>
      <c r="M580">
        <v>4</v>
      </c>
      <c r="N580">
        <f t="shared" ref="N580:N643" si="71">C580-B580</f>
        <v>-96.947021500000119</v>
      </c>
      <c r="O580">
        <f t="shared" si="66"/>
        <v>-96.947021500000119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2.357313087908862</v>
      </c>
    </row>
    <row r="581" spans="1:19" x14ac:dyDescent="0.25">
      <c r="A581" t="s">
        <v>605</v>
      </c>
      <c r="B581">
        <v>3925.3872070000002</v>
      </c>
      <c r="C581">
        <v>3903.5100097999998</v>
      </c>
      <c r="D581">
        <v>4055.2617187999999</v>
      </c>
      <c r="E581">
        <v>4067.8964844000002</v>
      </c>
      <c r="F581">
        <v>3903.5100097999998</v>
      </c>
      <c r="G581">
        <v>4022.1599120999999</v>
      </c>
      <c r="H581">
        <v>4008.4599609000002</v>
      </c>
      <c r="I581">
        <v>4041.8500976999999</v>
      </c>
      <c r="J581">
        <v>3993.9951172000001</v>
      </c>
      <c r="L581" t="str">
        <f t="shared" si="70"/>
        <v>25AUG2025:04:00:00</v>
      </c>
      <c r="M581">
        <v>5</v>
      </c>
      <c r="N581">
        <f t="shared" si="71"/>
        <v>-21.87719720000041</v>
      </c>
      <c r="O581">
        <f t="shared" si="66"/>
        <v>-21.87719720000041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0.55732583937165747</v>
      </c>
    </row>
    <row r="582" spans="1:19" x14ac:dyDescent="0.25">
      <c r="A582" t="s">
        <v>606</v>
      </c>
      <c r="B582">
        <v>3871.7253418</v>
      </c>
      <c r="C582">
        <v>3830.8701172000001</v>
      </c>
      <c r="D582">
        <v>3972.0898437999999</v>
      </c>
      <c r="E582">
        <v>4018.9885254000001</v>
      </c>
      <c r="F582">
        <v>3830.8701172000001</v>
      </c>
      <c r="G582">
        <v>3951.2600097999998</v>
      </c>
      <c r="H582">
        <v>3950</v>
      </c>
      <c r="I582">
        <v>3967.8898926000002</v>
      </c>
      <c r="J582">
        <v>3925.0048827999999</v>
      </c>
      <c r="L582" t="str">
        <f t="shared" si="70"/>
        <v>25AUG2025:05:00:00</v>
      </c>
      <c r="M582">
        <v>6</v>
      </c>
      <c r="N582">
        <f t="shared" si="71"/>
        <v>-40.855224599999929</v>
      </c>
      <c r="O582">
        <f t="shared" si="66"/>
        <v>-40.855224599999929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1.0552201148908451</v>
      </c>
    </row>
    <row r="583" spans="1:19" x14ac:dyDescent="0.25">
      <c r="A583" t="s">
        <v>607</v>
      </c>
      <c r="B583">
        <v>4058.4023437999999</v>
      </c>
      <c r="C583">
        <v>3884.5300293</v>
      </c>
      <c r="D583">
        <v>4020.4631347999998</v>
      </c>
      <c r="E583">
        <v>4075.0207519999999</v>
      </c>
      <c r="F583">
        <v>3884.5300293</v>
      </c>
      <c r="G583">
        <v>4002.8898926000002</v>
      </c>
      <c r="H583">
        <v>4018.0600586</v>
      </c>
      <c r="I583">
        <v>4017.3400879000001</v>
      </c>
      <c r="J583">
        <v>3980.7050780999998</v>
      </c>
      <c r="L583" t="str">
        <f t="shared" si="70"/>
        <v>25AUG2025:06:00:00</v>
      </c>
      <c r="M583">
        <v>7</v>
      </c>
      <c r="N583">
        <f t="shared" si="71"/>
        <v>-173.8723144999999</v>
      </c>
      <c r="O583">
        <f t="shared" si="66"/>
        <v>-173.8723144999999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4.2842552258433351</v>
      </c>
    </row>
    <row r="584" spans="1:19" x14ac:dyDescent="0.25">
      <c r="A584" t="s">
        <v>608</v>
      </c>
      <c r="B584">
        <v>4117.1728516000003</v>
      </c>
      <c r="C584">
        <v>4012.2700195000002</v>
      </c>
      <c r="D584">
        <v>4174.0541991999999</v>
      </c>
      <c r="E584">
        <v>4201.7851563000004</v>
      </c>
      <c r="F584">
        <v>4012.2700195000002</v>
      </c>
      <c r="G584">
        <v>4128.3398438000004</v>
      </c>
      <c r="H584">
        <v>4163.3701172000001</v>
      </c>
      <c r="I584">
        <v>4188.0200194999998</v>
      </c>
      <c r="J584">
        <v>4123</v>
      </c>
      <c r="L584" t="str">
        <f t="shared" si="70"/>
        <v>25AUG2025:07:00:00</v>
      </c>
      <c r="M584">
        <v>8</v>
      </c>
      <c r="N584">
        <f t="shared" si="71"/>
        <v>-104.90283210000007</v>
      </c>
      <c r="O584">
        <f t="shared" si="66"/>
        <v>-104.90283210000007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2.5479336399304469</v>
      </c>
    </row>
    <row r="585" spans="1:19" x14ac:dyDescent="0.25">
      <c r="A585" t="s">
        <v>609</v>
      </c>
      <c r="B585">
        <v>4180.0854491999999</v>
      </c>
      <c r="C585">
        <v>4053.5600586</v>
      </c>
      <c r="D585">
        <v>4189.5097655999998</v>
      </c>
      <c r="E585">
        <v>4222.1513672000001</v>
      </c>
      <c r="F585">
        <v>4053.5600586</v>
      </c>
      <c r="G585">
        <v>4155.0400391000003</v>
      </c>
      <c r="H585">
        <v>4189.6298827999999</v>
      </c>
      <c r="I585">
        <v>4204.2001952999999</v>
      </c>
      <c r="J585">
        <v>4150.6074219000002</v>
      </c>
      <c r="L585" t="str">
        <f t="shared" si="70"/>
        <v>25AUG2025:08:00:00</v>
      </c>
      <c r="M585">
        <v>9</v>
      </c>
      <c r="N585">
        <f t="shared" si="71"/>
        <v>-126.52539059999981</v>
      </c>
      <c r="O585">
        <f t="shared" si="66"/>
        <v>-126.52539059999981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3.0268613438085268</v>
      </c>
    </row>
    <row r="586" spans="1:19" x14ac:dyDescent="0.25">
      <c r="A586" t="s">
        <v>610</v>
      </c>
      <c r="B586">
        <v>4718.1396483999997</v>
      </c>
      <c r="C586">
        <v>4283.5898438000004</v>
      </c>
      <c r="D586">
        <v>4743.6240233999997</v>
      </c>
      <c r="E586">
        <v>4767.1679688000004</v>
      </c>
      <c r="F586">
        <v>4283.5898438000004</v>
      </c>
      <c r="G586">
        <v>4373.2700194999998</v>
      </c>
      <c r="H586">
        <v>4354.2998047000001</v>
      </c>
      <c r="I586">
        <v>4508.0498047000001</v>
      </c>
      <c r="J586">
        <v>4379.8022461</v>
      </c>
      <c r="L586" t="str">
        <f t="shared" si="70"/>
        <v>25AUG2025:09:00:00</v>
      </c>
      <c r="M586">
        <v>10</v>
      </c>
      <c r="N586">
        <f t="shared" si="71"/>
        <v>-434.54980459999933</v>
      </c>
      <c r="O586">
        <f t="shared" si="66"/>
        <v>-434.54980459999933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9.2101937836317003</v>
      </c>
    </row>
    <row r="587" spans="1:19" x14ac:dyDescent="0.25">
      <c r="A587" t="s">
        <v>611</v>
      </c>
      <c r="B587">
        <v>5245.2900391000003</v>
      </c>
      <c r="C587">
        <v>4605.6601563000004</v>
      </c>
      <c r="D587">
        <v>5191.6679688000004</v>
      </c>
      <c r="E587">
        <v>5238.5991211</v>
      </c>
      <c r="F587">
        <v>4605.6601563000004</v>
      </c>
      <c r="G587">
        <v>4713.0898438000004</v>
      </c>
      <c r="H587">
        <v>4641.1801758000001</v>
      </c>
      <c r="I587">
        <v>4873.4399414</v>
      </c>
      <c r="J587">
        <v>4708.3422852000003</v>
      </c>
      <c r="L587" t="str">
        <f t="shared" si="70"/>
        <v>25AUG2025:10:00:00</v>
      </c>
      <c r="M587">
        <v>11</v>
      </c>
      <c r="N587">
        <f t="shared" si="71"/>
        <v>-639.6298827999999</v>
      </c>
      <c r="O587">
        <f t="shared" si="66"/>
        <v>-639.6298827999999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12.194366336885141</v>
      </c>
    </row>
    <row r="588" spans="1:19" x14ac:dyDescent="0.25">
      <c r="A588" t="s">
        <v>612</v>
      </c>
      <c r="B588">
        <v>5479.0634766000003</v>
      </c>
      <c r="C588">
        <v>4961.5600586</v>
      </c>
      <c r="D588">
        <v>5318.9223633000001</v>
      </c>
      <c r="E588">
        <v>5430.4462891000003</v>
      </c>
      <c r="F588">
        <v>4961.5600586</v>
      </c>
      <c r="G588">
        <v>5076.6499022999997</v>
      </c>
      <c r="H588">
        <v>4952.9599608999997</v>
      </c>
      <c r="I588">
        <v>5032.4501952999999</v>
      </c>
      <c r="J588">
        <v>5005.9052733999997</v>
      </c>
      <c r="L588" t="str">
        <f t="shared" si="70"/>
        <v>25AUG2025:11:00:00</v>
      </c>
      <c r="M588">
        <v>12</v>
      </c>
      <c r="N588">
        <f t="shared" si="71"/>
        <v>-517.50341800000024</v>
      </c>
      <c r="O588">
        <f t="shared" si="66"/>
        <v>-517.50341800000024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9.4451071831920785</v>
      </c>
    </row>
    <row r="589" spans="1:19" x14ac:dyDescent="0.25">
      <c r="A589" t="s">
        <v>613</v>
      </c>
      <c r="B589">
        <v>5556.296875</v>
      </c>
      <c r="C589">
        <v>5297.8999022999997</v>
      </c>
      <c r="D589">
        <v>5602.4819336</v>
      </c>
      <c r="E589">
        <v>5677.4160155999998</v>
      </c>
      <c r="F589">
        <v>5297.8999022999997</v>
      </c>
      <c r="G589">
        <v>5395.2402344000002</v>
      </c>
      <c r="H589">
        <v>5204.1899414</v>
      </c>
      <c r="I589">
        <v>5292.2099608999997</v>
      </c>
      <c r="J589">
        <v>5297.3847655999998</v>
      </c>
      <c r="L589" t="str">
        <f t="shared" si="70"/>
        <v>25AUG2025:12:00:00</v>
      </c>
      <c r="M589">
        <v>13</v>
      </c>
      <c r="N589">
        <f t="shared" si="71"/>
        <v>-258.39697270000033</v>
      </c>
      <c r="O589">
        <f t="shared" si="66"/>
        <v>-258.39697270000033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4.6505249541764337</v>
      </c>
    </row>
    <row r="590" spans="1:19" x14ac:dyDescent="0.25">
      <c r="A590" t="s">
        <v>614</v>
      </c>
      <c r="B590">
        <v>5770.1962891000003</v>
      </c>
      <c r="C590">
        <v>5581.0600586</v>
      </c>
      <c r="D590">
        <v>5810.5405272999997</v>
      </c>
      <c r="E590">
        <v>5852.9487305000002</v>
      </c>
      <c r="F590">
        <v>5581.0600586</v>
      </c>
      <c r="G590">
        <v>5687</v>
      </c>
      <c r="H590">
        <v>5413.0200194999998</v>
      </c>
      <c r="I590">
        <v>5572.0898438000004</v>
      </c>
      <c r="J590">
        <v>5563.2924805000002</v>
      </c>
      <c r="L590" t="str">
        <f t="shared" si="70"/>
        <v>25AUG2025:13:00:00</v>
      </c>
      <c r="M590">
        <v>14</v>
      </c>
      <c r="N590">
        <f t="shared" si="71"/>
        <v>-189.13623050000024</v>
      </c>
      <c r="O590">
        <f t="shared" si="66"/>
        <v>-189.13623050000024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3.277812764485704</v>
      </c>
    </row>
    <row r="591" spans="1:19" x14ac:dyDescent="0.25">
      <c r="A591" t="s">
        <v>615</v>
      </c>
      <c r="B591">
        <v>6125.0366211</v>
      </c>
      <c r="C591">
        <v>5807.9399414</v>
      </c>
      <c r="D591">
        <v>5930.8857422000001</v>
      </c>
      <c r="E591">
        <v>5954.5732422000001</v>
      </c>
      <c r="F591">
        <v>5807.9399414</v>
      </c>
      <c r="G591">
        <v>5968.7001952999999</v>
      </c>
      <c r="H591">
        <v>5601.5</v>
      </c>
      <c r="I591">
        <v>5821.5800780999998</v>
      </c>
      <c r="J591">
        <v>5799.9301758000001</v>
      </c>
      <c r="L591" t="str">
        <f t="shared" si="70"/>
        <v>25AUG2025:14:00:00</v>
      </c>
      <c r="M591">
        <v>15</v>
      </c>
      <c r="N591">
        <f t="shared" si="71"/>
        <v>-317.0966797000001</v>
      </c>
      <c r="O591">
        <f t="shared" si="66"/>
        <v>-317.0966797000001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5.1770576947677487</v>
      </c>
    </row>
    <row r="592" spans="1:19" x14ac:dyDescent="0.25">
      <c r="A592" t="s">
        <v>616</v>
      </c>
      <c r="B592">
        <v>6343.6367188000004</v>
      </c>
      <c r="C592">
        <v>5985.4399414</v>
      </c>
      <c r="D592">
        <v>6110.6450194999998</v>
      </c>
      <c r="E592">
        <v>6207.7675780999998</v>
      </c>
      <c r="F592">
        <v>5985.4399414</v>
      </c>
      <c r="G592">
        <v>6164.5800780999998</v>
      </c>
      <c r="H592">
        <v>5753.2099608999997</v>
      </c>
      <c r="I592">
        <v>5934.5800780999998</v>
      </c>
      <c r="J592">
        <v>5959.4526366999999</v>
      </c>
      <c r="L592" t="str">
        <f t="shared" si="70"/>
        <v>25AUG2025:15:00:00</v>
      </c>
      <c r="M592">
        <v>16</v>
      </c>
      <c r="N592">
        <f t="shared" si="71"/>
        <v>-358.19677740000043</v>
      </c>
      <c r="O592">
        <f t="shared" si="66"/>
        <v>-358.19677740000043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5.6465524946983257</v>
      </c>
    </row>
    <row r="593" spans="1:19" x14ac:dyDescent="0.25">
      <c r="A593" t="s">
        <v>617</v>
      </c>
      <c r="B593">
        <v>6407.0581055000002</v>
      </c>
      <c r="C593">
        <v>6051.1098633000001</v>
      </c>
      <c r="D593">
        <v>6172.5112305000002</v>
      </c>
      <c r="E593">
        <v>6285.1733397999997</v>
      </c>
      <c r="F593">
        <v>6051.1098633000001</v>
      </c>
      <c r="G593">
        <v>6248.3198241999999</v>
      </c>
      <c r="H593">
        <v>5789.4799805000002</v>
      </c>
      <c r="I593">
        <v>5958.1401366999999</v>
      </c>
      <c r="J593">
        <v>6011.7626952999999</v>
      </c>
      <c r="L593" t="str">
        <f t="shared" si="70"/>
        <v>25AUG2025:16:00:00</v>
      </c>
      <c r="M593">
        <v>17</v>
      </c>
      <c r="N593">
        <f t="shared" si="71"/>
        <v>-355.9482422000001</v>
      </c>
      <c r="O593">
        <f t="shared" si="66"/>
        <v>-355.9482422000001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5.5555644468784209</v>
      </c>
    </row>
    <row r="594" spans="1:19" x14ac:dyDescent="0.25">
      <c r="A594" t="s">
        <v>618</v>
      </c>
      <c r="B594">
        <v>6049.1518555000002</v>
      </c>
      <c r="C594">
        <v>6060.9301758000001</v>
      </c>
      <c r="D594">
        <v>6148.2182616999999</v>
      </c>
      <c r="E594">
        <v>6217.7065430000002</v>
      </c>
      <c r="F594">
        <v>6060.9301758000001</v>
      </c>
      <c r="G594">
        <v>6232.7402344000002</v>
      </c>
      <c r="H594">
        <v>5777.9599608999997</v>
      </c>
      <c r="I594">
        <v>5915.4301758000001</v>
      </c>
      <c r="J594">
        <v>5996.7646483999997</v>
      </c>
      <c r="L594" t="str">
        <f t="shared" si="70"/>
        <v>25AUG2025:17:00:00</v>
      </c>
      <c r="M594">
        <v>18</v>
      </c>
      <c r="N594">
        <f t="shared" si="71"/>
        <v>11.778320299999905</v>
      </c>
      <c r="O594" t="str">
        <f t="shared" si="66"/>
        <v/>
      </c>
      <c r="P594">
        <f t="shared" si="67"/>
        <v>11.778320299999905</v>
      </c>
      <c r="Q594" t="str">
        <f t="shared" si="68"/>
        <v/>
      </c>
      <c r="R594">
        <f t="shared" si="69"/>
        <v>1</v>
      </c>
      <c r="S594">
        <f t="shared" si="72"/>
        <v>0.19471027643802394</v>
      </c>
    </row>
    <row r="595" spans="1:19" x14ac:dyDescent="0.25">
      <c r="A595" t="s">
        <v>619</v>
      </c>
      <c r="B595">
        <v>5882.8779297000001</v>
      </c>
      <c r="C595">
        <v>6048.1401366999999</v>
      </c>
      <c r="D595">
        <v>6094.0395508000001</v>
      </c>
      <c r="E595">
        <v>6064.9638672000001</v>
      </c>
      <c r="F595">
        <v>6048.1401366999999</v>
      </c>
      <c r="G595">
        <v>6197.6000977000003</v>
      </c>
      <c r="H595">
        <v>5756.0200194999998</v>
      </c>
      <c r="I595">
        <v>5864.8398438000004</v>
      </c>
      <c r="J595">
        <v>5966.6499022999997</v>
      </c>
      <c r="L595" t="str">
        <f t="shared" si="70"/>
        <v>25AUG2025:18:00:00</v>
      </c>
      <c r="M595">
        <v>19</v>
      </c>
      <c r="N595">
        <f t="shared" si="71"/>
        <v>165.26220699999976</v>
      </c>
      <c r="O595" t="str">
        <f t="shared" si="66"/>
        <v/>
      </c>
      <c r="P595">
        <f t="shared" si="67"/>
        <v>165.26220699999976</v>
      </c>
      <c r="Q595" t="str">
        <f t="shared" si="68"/>
        <v/>
      </c>
      <c r="R595">
        <f t="shared" si="69"/>
        <v>1</v>
      </c>
      <c r="S595">
        <f t="shared" si="72"/>
        <v>2.8092068027736108</v>
      </c>
    </row>
    <row r="596" spans="1:19" x14ac:dyDescent="0.25">
      <c r="A596" t="s">
        <v>620</v>
      </c>
      <c r="B596">
        <v>5775.4238280999998</v>
      </c>
      <c r="C596">
        <v>5959.2001952999999</v>
      </c>
      <c r="D596">
        <v>5987.8178711</v>
      </c>
      <c r="E596">
        <v>5922.8100586</v>
      </c>
      <c r="F596">
        <v>5959.2001952999999</v>
      </c>
      <c r="G596">
        <v>6107.8901366999999</v>
      </c>
      <c r="H596">
        <v>5680.8798827999999</v>
      </c>
      <c r="I596">
        <v>5762.5297852000003</v>
      </c>
      <c r="J596">
        <v>5877.6245116999999</v>
      </c>
      <c r="L596" t="str">
        <f t="shared" si="70"/>
        <v>25AUG2025:19:00:00</v>
      </c>
      <c r="M596">
        <v>20</v>
      </c>
      <c r="N596">
        <f t="shared" si="71"/>
        <v>183.7763672000001</v>
      </c>
      <c r="O596" t="str">
        <f t="shared" si="66"/>
        <v/>
      </c>
      <c r="P596">
        <f t="shared" si="67"/>
        <v>183.7763672000001</v>
      </c>
      <c r="Q596" t="str">
        <f t="shared" si="68"/>
        <v/>
      </c>
      <c r="R596">
        <f t="shared" si="69"/>
        <v>1</v>
      </c>
      <c r="S596">
        <f t="shared" si="72"/>
        <v>3.1820412262360125</v>
      </c>
    </row>
    <row r="597" spans="1:19" x14ac:dyDescent="0.25">
      <c r="A597" t="s">
        <v>621</v>
      </c>
      <c r="B597">
        <v>5640.3422852000003</v>
      </c>
      <c r="C597">
        <v>5771.9702147999997</v>
      </c>
      <c r="D597">
        <v>5802.5683594000002</v>
      </c>
      <c r="E597">
        <v>5773.0024414</v>
      </c>
      <c r="F597">
        <v>5771.9702147999997</v>
      </c>
      <c r="G597">
        <v>5895.8500977000003</v>
      </c>
      <c r="H597">
        <v>5493.5800780999998</v>
      </c>
      <c r="I597">
        <v>5588.5097655999998</v>
      </c>
      <c r="J597">
        <v>5687.4775391000003</v>
      </c>
      <c r="L597" t="str">
        <f t="shared" si="70"/>
        <v>25AUG2025:20:00:00</v>
      </c>
      <c r="M597">
        <v>21</v>
      </c>
      <c r="N597">
        <f t="shared" si="71"/>
        <v>131.62792959999933</v>
      </c>
      <c r="O597" t="str">
        <f t="shared" si="66"/>
        <v/>
      </c>
      <c r="P597">
        <f t="shared" si="67"/>
        <v>131.62792959999933</v>
      </c>
      <c r="Q597" t="str">
        <f t="shared" si="68"/>
        <v/>
      </c>
      <c r="R597">
        <f t="shared" si="69"/>
        <v>1</v>
      </c>
      <c r="S597">
        <f t="shared" si="72"/>
        <v>2.3336869101966555</v>
      </c>
    </row>
    <row r="598" spans="1:19" x14ac:dyDescent="0.25">
      <c r="A598" t="s">
        <v>622</v>
      </c>
      <c r="B598">
        <v>5583.7158202999999</v>
      </c>
      <c r="C598">
        <v>5595.1699219000002</v>
      </c>
      <c r="D598">
        <v>5610.5664063000004</v>
      </c>
      <c r="E598">
        <v>5635.4096680000002</v>
      </c>
      <c r="F598">
        <v>5595.1699219000002</v>
      </c>
      <c r="G598">
        <v>5734.8100586</v>
      </c>
      <c r="H598">
        <v>5373.2099608999997</v>
      </c>
      <c r="I598">
        <v>5468.4702147999997</v>
      </c>
      <c r="J598">
        <v>5542.9155272999997</v>
      </c>
      <c r="L598" t="str">
        <f t="shared" si="70"/>
        <v>25AUG2025:21:00:00</v>
      </c>
      <c r="M598">
        <v>22</v>
      </c>
      <c r="N598">
        <f t="shared" si="71"/>
        <v>11.454101600000286</v>
      </c>
      <c r="O598" t="str">
        <f t="shared" si="66"/>
        <v/>
      </c>
      <c r="P598">
        <f t="shared" si="67"/>
        <v>11.454101600000286</v>
      </c>
      <c r="Q598" t="str">
        <f t="shared" si="68"/>
        <v/>
      </c>
      <c r="R598">
        <f t="shared" si="69"/>
        <v>1</v>
      </c>
      <c r="S598">
        <f t="shared" si="72"/>
        <v>0.20513403562477298</v>
      </c>
    </row>
    <row r="599" spans="1:19" x14ac:dyDescent="0.25">
      <c r="A599" t="s">
        <v>623</v>
      </c>
      <c r="B599">
        <v>5372.3925780999998</v>
      </c>
      <c r="C599">
        <v>5398.2700194999998</v>
      </c>
      <c r="D599">
        <v>5445.0229491999999</v>
      </c>
      <c r="E599">
        <v>5486.9121094000002</v>
      </c>
      <c r="F599">
        <v>5398.2700194999998</v>
      </c>
      <c r="G599">
        <v>5553.3198241999999</v>
      </c>
      <c r="H599">
        <v>5228.5400391000003</v>
      </c>
      <c r="I599">
        <v>5280.7797852000003</v>
      </c>
      <c r="J599">
        <v>5365.2275391000003</v>
      </c>
      <c r="L599" t="str">
        <f t="shared" si="70"/>
        <v>25AUG2025:22:00:00</v>
      </c>
      <c r="M599">
        <v>23</v>
      </c>
      <c r="N599">
        <f t="shared" si="71"/>
        <v>25.877441399999952</v>
      </c>
      <c r="O599" t="str">
        <f t="shared" si="66"/>
        <v/>
      </c>
      <c r="P599">
        <f t="shared" si="67"/>
        <v>25.877441399999952</v>
      </c>
      <c r="Q599" t="str">
        <f t="shared" si="68"/>
        <v/>
      </c>
      <c r="R599">
        <f t="shared" si="69"/>
        <v>1</v>
      </c>
      <c r="S599">
        <f t="shared" si="72"/>
        <v>0.48167443134157123</v>
      </c>
    </row>
    <row r="600" spans="1:19" x14ac:dyDescent="0.25">
      <c r="A600" t="s">
        <v>624</v>
      </c>
      <c r="B600">
        <v>5162.7758789</v>
      </c>
      <c r="C600">
        <v>5088.5297852000003</v>
      </c>
      <c r="D600">
        <v>5183.2739258000001</v>
      </c>
      <c r="E600">
        <v>5233.0107422000001</v>
      </c>
      <c r="F600">
        <v>5088.5297852000003</v>
      </c>
      <c r="G600">
        <v>5245.8500977000003</v>
      </c>
      <c r="H600">
        <v>4966.7700194999998</v>
      </c>
      <c r="I600">
        <v>5008.1401366999999</v>
      </c>
      <c r="J600">
        <v>5077.3227539</v>
      </c>
      <c r="L600" t="str">
        <f t="shared" si="70"/>
        <v>25AUG2025:23:00:00</v>
      </c>
      <c r="M600">
        <v>24</v>
      </c>
      <c r="N600">
        <f t="shared" si="71"/>
        <v>-74.246093699999619</v>
      </c>
      <c r="O600">
        <f t="shared" si="66"/>
        <v>-74.246093699999619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1.4381041409029509</v>
      </c>
    </row>
    <row r="601" spans="1:19" x14ac:dyDescent="0.25">
      <c r="A601" t="s">
        <v>625</v>
      </c>
      <c r="B601">
        <v>4749.6982422000001</v>
      </c>
      <c r="C601">
        <v>4756.0698241999999</v>
      </c>
      <c r="D601">
        <v>4870.0668944999998</v>
      </c>
      <c r="E601">
        <v>4905.5825194999998</v>
      </c>
      <c r="F601">
        <v>4756.0698241999999</v>
      </c>
      <c r="G601">
        <v>4906.2900391000003</v>
      </c>
      <c r="H601">
        <v>4691.2900391000003</v>
      </c>
      <c r="I601">
        <v>4720.2700194999998</v>
      </c>
      <c r="J601">
        <v>4768.4799805000002</v>
      </c>
      <c r="L601" t="str">
        <f t="shared" si="70"/>
        <v>26AUG2025:00:00:00</v>
      </c>
      <c r="M601">
        <v>1</v>
      </c>
      <c r="N601">
        <f t="shared" si="71"/>
        <v>6.371581999999762</v>
      </c>
      <c r="O601" t="str">
        <f t="shared" si="66"/>
        <v/>
      </c>
      <c r="P601">
        <f t="shared" si="67"/>
        <v>6.371581999999762</v>
      </c>
      <c r="Q601" t="str">
        <f t="shared" si="68"/>
        <v/>
      </c>
      <c r="R601">
        <f t="shared" si="69"/>
        <v>1</v>
      </c>
      <c r="S601">
        <f t="shared" si="72"/>
        <v>0.13414709051176535</v>
      </c>
    </row>
    <row r="602" spans="1:19" x14ac:dyDescent="0.25">
      <c r="A602" t="s">
        <v>626</v>
      </c>
      <c r="B602">
        <v>4489.4658202999999</v>
      </c>
      <c r="C602">
        <v>4524.6601563000004</v>
      </c>
      <c r="D602">
        <v>4615.2758789</v>
      </c>
      <c r="E602">
        <v>4692.7373047000001</v>
      </c>
      <c r="F602">
        <v>4522.1401366999999</v>
      </c>
      <c r="G602">
        <v>4578.2402344000002</v>
      </c>
      <c r="H602">
        <v>4524.6601563000004</v>
      </c>
      <c r="I602">
        <v>4689.2099608999997</v>
      </c>
      <c r="J602">
        <v>4578.5625</v>
      </c>
      <c r="L602" t="str">
        <f t="shared" si="70"/>
        <v>26AUG2025:01:00:00</v>
      </c>
      <c r="M602">
        <v>2</v>
      </c>
      <c r="N602">
        <f t="shared" si="71"/>
        <v>35.194336000000476</v>
      </c>
      <c r="O602" t="str">
        <f t="shared" si="66"/>
        <v/>
      </c>
      <c r="P602">
        <f t="shared" si="67"/>
        <v>35.194336000000476</v>
      </c>
      <c r="Q602" t="str">
        <f t="shared" si="68"/>
        <v/>
      </c>
      <c r="R602">
        <f t="shared" si="69"/>
        <v>1</v>
      </c>
      <c r="S602">
        <f t="shared" si="72"/>
        <v>0.78393148335961005</v>
      </c>
    </row>
    <row r="603" spans="1:19" x14ac:dyDescent="0.25">
      <c r="A603" t="s">
        <v>627</v>
      </c>
      <c r="B603">
        <v>4363.7412108999997</v>
      </c>
      <c r="C603">
        <v>4350.8198241999999</v>
      </c>
      <c r="D603">
        <v>4389.3217772999997</v>
      </c>
      <c r="E603">
        <v>4430.2807616999999</v>
      </c>
      <c r="F603">
        <v>4309.8100586</v>
      </c>
      <c r="G603">
        <v>4371.7597655999998</v>
      </c>
      <c r="H603">
        <v>4350.8198241999999</v>
      </c>
      <c r="I603">
        <v>4512.9399414</v>
      </c>
      <c r="J603">
        <v>4386.3325194999998</v>
      </c>
      <c r="L603" t="str">
        <f t="shared" si="70"/>
        <v>26AUG2025:02:00:00</v>
      </c>
      <c r="M603">
        <v>3</v>
      </c>
      <c r="N603">
        <f t="shared" si="71"/>
        <v>-12.921386699999857</v>
      </c>
      <c r="O603">
        <f t="shared" si="66"/>
        <v>-12.921386699999857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0.29610799714071234</v>
      </c>
    </row>
    <row r="604" spans="1:19" x14ac:dyDescent="0.25">
      <c r="A604" t="s">
        <v>628</v>
      </c>
      <c r="B604">
        <v>4136.5278319999998</v>
      </c>
      <c r="C604">
        <v>4190.4702147999997</v>
      </c>
      <c r="D604">
        <v>4233.9467772999997</v>
      </c>
      <c r="E604">
        <v>4272.2739258000001</v>
      </c>
      <c r="F604">
        <v>4170.7597655999998</v>
      </c>
      <c r="G604">
        <v>4205.8500977000003</v>
      </c>
      <c r="H604">
        <v>4190.4702147999997</v>
      </c>
      <c r="I604">
        <v>4351.2597655999998</v>
      </c>
      <c r="J604">
        <v>4229.5849608999997</v>
      </c>
      <c r="L604" t="str">
        <f t="shared" si="70"/>
        <v>26AUG2025:03:00:00</v>
      </c>
      <c r="M604">
        <v>4</v>
      </c>
      <c r="N604">
        <f t="shared" si="71"/>
        <v>53.942382799999905</v>
      </c>
      <c r="O604" t="str">
        <f t="shared" si="66"/>
        <v/>
      </c>
      <c r="P604">
        <f t="shared" si="67"/>
        <v>53.942382799999905</v>
      </c>
      <c r="Q604" t="str">
        <f t="shared" si="68"/>
        <v/>
      </c>
      <c r="R604">
        <f t="shared" si="69"/>
        <v>1</v>
      </c>
      <c r="S604">
        <f t="shared" si="72"/>
        <v>1.3040497970956215</v>
      </c>
    </row>
    <row r="605" spans="1:19" x14ac:dyDescent="0.25">
      <c r="A605" t="s">
        <v>629</v>
      </c>
      <c r="B605">
        <v>4030.0354004000001</v>
      </c>
      <c r="C605">
        <v>4105.0898438000004</v>
      </c>
      <c r="D605">
        <v>4127.5405272999997</v>
      </c>
      <c r="E605">
        <v>4193.2167969000002</v>
      </c>
      <c r="F605">
        <v>4033.2399902000002</v>
      </c>
      <c r="G605">
        <v>4099.1499022999997</v>
      </c>
      <c r="H605">
        <v>4105.0898438000004</v>
      </c>
      <c r="I605">
        <v>4247.6401366999999</v>
      </c>
      <c r="J605">
        <v>4121.2797852000003</v>
      </c>
      <c r="L605" t="str">
        <f t="shared" si="70"/>
        <v>26AUG2025:04:00:00</v>
      </c>
      <c r="M605">
        <v>5</v>
      </c>
      <c r="N605">
        <f t="shared" si="71"/>
        <v>75.054443400000309</v>
      </c>
      <c r="O605" t="str">
        <f t="shared" si="66"/>
        <v/>
      </c>
      <c r="P605">
        <f t="shared" si="67"/>
        <v>75.054443400000309</v>
      </c>
      <c r="Q605" t="str">
        <f t="shared" si="68"/>
        <v/>
      </c>
      <c r="R605">
        <f t="shared" si="69"/>
        <v>1</v>
      </c>
      <c r="S605">
        <f t="shared" si="72"/>
        <v>1.8623767769521529</v>
      </c>
    </row>
    <row r="606" spans="1:19" x14ac:dyDescent="0.25">
      <c r="A606" t="s">
        <v>630</v>
      </c>
      <c r="B606">
        <v>3989.3295898000001</v>
      </c>
      <c r="C606">
        <v>4044.6298827999999</v>
      </c>
      <c r="D606">
        <v>4048.0683594000002</v>
      </c>
      <c r="E606">
        <v>4152.3007813000004</v>
      </c>
      <c r="F606">
        <v>3938.4599609000002</v>
      </c>
      <c r="G606">
        <v>4038.9599609000002</v>
      </c>
      <c r="H606">
        <v>4044.6298827999999</v>
      </c>
      <c r="I606">
        <v>4166.1899414</v>
      </c>
      <c r="J606">
        <v>4047.0600586</v>
      </c>
      <c r="L606" t="str">
        <f t="shared" si="70"/>
        <v>26AUG2025:05:00:00</v>
      </c>
      <c r="M606">
        <v>6</v>
      </c>
      <c r="N606">
        <f t="shared" si="71"/>
        <v>55.300292999999783</v>
      </c>
      <c r="O606" t="str">
        <f t="shared" si="66"/>
        <v/>
      </c>
      <c r="P606">
        <f t="shared" si="67"/>
        <v>55.300292999999783</v>
      </c>
      <c r="Q606" t="str">
        <f t="shared" si="68"/>
        <v/>
      </c>
      <c r="R606">
        <f t="shared" si="69"/>
        <v>1</v>
      </c>
      <c r="S606">
        <f t="shared" si="72"/>
        <v>1.3862051694448287</v>
      </c>
    </row>
    <row r="607" spans="1:19" x14ac:dyDescent="0.25">
      <c r="A607" t="s">
        <v>631</v>
      </c>
      <c r="B607">
        <v>4073.3503418</v>
      </c>
      <c r="C607">
        <v>4099.1699219000002</v>
      </c>
      <c r="D607">
        <v>4075.2568359000002</v>
      </c>
      <c r="E607">
        <v>4184.2431641000003</v>
      </c>
      <c r="F607">
        <v>3964.0200195000002</v>
      </c>
      <c r="G607">
        <v>4128.0600586</v>
      </c>
      <c r="H607">
        <v>4099.1699219000002</v>
      </c>
      <c r="I607">
        <v>4205.0800780999998</v>
      </c>
      <c r="J607">
        <v>4099.0825194999998</v>
      </c>
      <c r="L607" t="str">
        <f t="shared" si="70"/>
        <v>26AUG2025:06:00:00</v>
      </c>
      <c r="M607">
        <v>7</v>
      </c>
      <c r="N607">
        <f t="shared" si="71"/>
        <v>25.819580100000167</v>
      </c>
      <c r="O607" t="str">
        <f t="shared" si="66"/>
        <v/>
      </c>
      <c r="P607">
        <f t="shared" si="67"/>
        <v>25.819580100000167</v>
      </c>
      <c r="Q607" t="str">
        <f t="shared" si="68"/>
        <v/>
      </c>
      <c r="R607">
        <f t="shared" si="69"/>
        <v>1</v>
      </c>
      <c r="S607">
        <f t="shared" si="72"/>
        <v>0.6338659318115657</v>
      </c>
    </row>
    <row r="608" spans="1:19" x14ac:dyDescent="0.25">
      <c r="A608" t="s">
        <v>632</v>
      </c>
      <c r="B608">
        <v>4313.4482422000001</v>
      </c>
      <c r="C608">
        <v>4260.8300780999998</v>
      </c>
      <c r="D608">
        <v>4242.4399414</v>
      </c>
      <c r="E608">
        <v>4347.7202147999997</v>
      </c>
      <c r="F608">
        <v>4137.5800780999998</v>
      </c>
      <c r="G608">
        <v>4285.1899414</v>
      </c>
      <c r="H608">
        <v>4260.8300780999998</v>
      </c>
      <c r="I608">
        <v>4338.5800780999998</v>
      </c>
      <c r="J608">
        <v>4255.5449219000002</v>
      </c>
      <c r="L608" t="str">
        <f t="shared" si="70"/>
        <v>26AUG2025:07:00:00</v>
      </c>
      <c r="M608">
        <v>8</v>
      </c>
      <c r="N608">
        <f t="shared" si="71"/>
        <v>-52.618164100000286</v>
      </c>
      <c r="O608">
        <f t="shared" si="66"/>
        <v>-52.618164100000286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1.2198631152037029</v>
      </c>
    </row>
    <row r="609" spans="1:19" x14ac:dyDescent="0.25">
      <c r="A609" t="s">
        <v>633</v>
      </c>
      <c r="B609">
        <v>4316.0908202999999</v>
      </c>
      <c r="C609">
        <v>4261.7099608999997</v>
      </c>
      <c r="D609">
        <v>4269.6103516000003</v>
      </c>
      <c r="E609">
        <v>4360.5605469000002</v>
      </c>
      <c r="F609">
        <v>4149</v>
      </c>
      <c r="G609">
        <v>4273.9301758000001</v>
      </c>
      <c r="H609">
        <v>4261.7099608999997</v>
      </c>
      <c r="I609">
        <v>4356.0600586</v>
      </c>
      <c r="J609">
        <v>4260.1748047000001</v>
      </c>
      <c r="L609" t="str">
        <f t="shared" si="70"/>
        <v>26AUG2025:08:00:00</v>
      </c>
      <c r="M609">
        <v>9</v>
      </c>
      <c r="N609">
        <f t="shared" si="71"/>
        <v>-54.38085940000019</v>
      </c>
      <c r="O609">
        <f t="shared" si="66"/>
        <v>-54.38085940000019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1.259956327708144</v>
      </c>
    </row>
    <row r="610" spans="1:19" x14ac:dyDescent="0.25">
      <c r="A610" t="s">
        <v>634</v>
      </c>
      <c r="B610">
        <v>4597.1264647999997</v>
      </c>
      <c r="C610">
        <v>4413.0800780999998</v>
      </c>
      <c r="D610">
        <v>4759.2099608999997</v>
      </c>
      <c r="E610">
        <v>4808.9882813000004</v>
      </c>
      <c r="F610">
        <v>4362.5898438000004</v>
      </c>
      <c r="G610">
        <v>4439.0400391000003</v>
      </c>
      <c r="H610">
        <v>4413.0800780999998</v>
      </c>
      <c r="I610">
        <v>4534.1899414</v>
      </c>
      <c r="J610">
        <v>4437.2250977000003</v>
      </c>
      <c r="L610" t="str">
        <f t="shared" si="70"/>
        <v>26AUG2025:09:00:00</v>
      </c>
      <c r="M610">
        <v>10</v>
      </c>
      <c r="N610">
        <f t="shared" si="71"/>
        <v>-184.04638669999986</v>
      </c>
      <c r="O610">
        <f t="shared" si="66"/>
        <v>-184.04638669999986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4.0035093249932352</v>
      </c>
    </row>
    <row r="611" spans="1:19" x14ac:dyDescent="0.25">
      <c r="A611" t="s">
        <v>635</v>
      </c>
      <c r="B611">
        <v>5371.9033202999999</v>
      </c>
      <c r="C611">
        <v>4695.0200194999998</v>
      </c>
      <c r="D611">
        <v>5285.7797852000003</v>
      </c>
      <c r="E611">
        <v>5400.8813477000003</v>
      </c>
      <c r="F611">
        <v>4672.3300780999998</v>
      </c>
      <c r="G611">
        <v>4738.4501952999999</v>
      </c>
      <c r="H611">
        <v>4695.0200194999998</v>
      </c>
      <c r="I611">
        <v>4835.4799805000002</v>
      </c>
      <c r="J611">
        <v>4735.3203125</v>
      </c>
      <c r="L611" t="str">
        <f t="shared" si="70"/>
        <v>26AUG2025:10:00:00</v>
      </c>
      <c r="M611">
        <v>11</v>
      </c>
      <c r="N611">
        <f t="shared" si="71"/>
        <v>-676.88330080000014</v>
      </c>
      <c r="O611">
        <f t="shared" si="66"/>
        <v>-676.88330080000014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12.600437134490328</v>
      </c>
    </row>
    <row r="612" spans="1:19" x14ac:dyDescent="0.25">
      <c r="A612" t="s">
        <v>636</v>
      </c>
      <c r="B612">
        <v>5533.7211914</v>
      </c>
      <c r="C612">
        <v>4994.25</v>
      </c>
      <c r="D612">
        <v>5437.5820313000004</v>
      </c>
      <c r="E612">
        <v>5513.4267577999999</v>
      </c>
      <c r="F612">
        <v>5035.9101563000004</v>
      </c>
      <c r="G612">
        <v>5046.2797852000003</v>
      </c>
      <c r="H612">
        <v>4994.25</v>
      </c>
      <c r="I612">
        <v>5172.6801758000001</v>
      </c>
      <c r="J612">
        <v>5062.2797852000003</v>
      </c>
      <c r="L612" t="str">
        <f t="shared" si="70"/>
        <v>26AUG2025:11:00:00</v>
      </c>
      <c r="M612">
        <v>12</v>
      </c>
      <c r="N612">
        <f t="shared" si="71"/>
        <v>-539.47119139999995</v>
      </c>
      <c r="O612">
        <f t="shared" si="66"/>
        <v>-539.47119139999995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9.7487960224377836</v>
      </c>
    </row>
    <row r="613" spans="1:19" x14ac:dyDescent="0.25">
      <c r="A613" t="s">
        <v>637</v>
      </c>
      <c r="B613">
        <v>5607.3383789</v>
      </c>
      <c r="C613">
        <v>5241.9799805000002</v>
      </c>
      <c r="D613">
        <v>5685.7617188000004</v>
      </c>
      <c r="E613">
        <v>5676.3525391000003</v>
      </c>
      <c r="F613">
        <v>5378.2700194999998</v>
      </c>
      <c r="G613">
        <v>5332.6000977000003</v>
      </c>
      <c r="H613">
        <v>5241.9799805000002</v>
      </c>
      <c r="I613">
        <v>5466.6899414</v>
      </c>
      <c r="J613">
        <v>5354.8847655999998</v>
      </c>
      <c r="L613" t="str">
        <f t="shared" si="70"/>
        <v>26AUG2025:12:00:00</v>
      </c>
      <c r="M613">
        <v>13</v>
      </c>
      <c r="N613">
        <f t="shared" si="71"/>
        <v>-365.35839839999971</v>
      </c>
      <c r="O613">
        <f t="shared" si="66"/>
        <v>-365.35839839999971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6.5157187548163016</v>
      </c>
    </row>
    <row r="614" spans="1:19" x14ac:dyDescent="0.25">
      <c r="A614" t="s">
        <v>638</v>
      </c>
      <c r="B614">
        <v>5748.4228516000003</v>
      </c>
      <c r="C614">
        <v>5469.1699219000002</v>
      </c>
      <c r="D614">
        <v>5949.8120116999999</v>
      </c>
      <c r="E614">
        <v>5886.2163086</v>
      </c>
      <c r="F614">
        <v>5691.7998047000001</v>
      </c>
      <c r="G614">
        <v>5612.6699219000002</v>
      </c>
      <c r="H614">
        <v>5469.1699219000002</v>
      </c>
      <c r="I614">
        <v>5727.1201172000001</v>
      </c>
      <c r="J614">
        <v>5625.1904297000001</v>
      </c>
      <c r="L614" t="str">
        <f t="shared" si="70"/>
        <v>26AUG2025:13:00:00</v>
      </c>
      <c r="M614">
        <v>14</v>
      </c>
      <c r="N614">
        <f t="shared" si="71"/>
        <v>-279.2529297000001</v>
      </c>
      <c r="O614">
        <f t="shared" si="66"/>
        <v>-279.2529297000001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4.8579051491014376</v>
      </c>
    </row>
    <row r="615" spans="1:19" x14ac:dyDescent="0.25">
      <c r="A615" t="s">
        <v>639</v>
      </c>
      <c r="B615">
        <v>5886.4326172000001</v>
      </c>
      <c r="C615">
        <v>5666.2797852000003</v>
      </c>
      <c r="D615">
        <v>6095.1816405999998</v>
      </c>
      <c r="E615">
        <v>5997.9609375</v>
      </c>
      <c r="F615">
        <v>5939.9101563000004</v>
      </c>
      <c r="G615">
        <v>5877.9399414</v>
      </c>
      <c r="H615">
        <v>5666.2797852000003</v>
      </c>
      <c r="I615">
        <v>5926.1699219000002</v>
      </c>
      <c r="J615">
        <v>5852.5747069999998</v>
      </c>
      <c r="L615" t="str">
        <f t="shared" si="70"/>
        <v>26AUG2025:14:00:00</v>
      </c>
      <c r="M615">
        <v>15</v>
      </c>
      <c r="N615">
        <f t="shared" si="71"/>
        <v>-220.15283199999976</v>
      </c>
      <c r="O615">
        <f t="shared" si="66"/>
        <v>-220.15283199999976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3.7400042830137736</v>
      </c>
    </row>
    <row r="616" spans="1:19" x14ac:dyDescent="0.25">
      <c r="A616" t="s">
        <v>640</v>
      </c>
      <c r="B616">
        <v>6033.8935547000001</v>
      </c>
      <c r="C616">
        <v>5827.0898438000004</v>
      </c>
      <c r="D616">
        <v>6315.4008789</v>
      </c>
      <c r="E616">
        <v>6278.6142577999999</v>
      </c>
      <c r="F616">
        <v>6123.3398438000004</v>
      </c>
      <c r="G616">
        <v>6058.7797852000003</v>
      </c>
      <c r="H616">
        <v>5827.0898438000004</v>
      </c>
      <c r="I616">
        <v>6093.9301758000001</v>
      </c>
      <c r="J616">
        <v>6025.7846680000002</v>
      </c>
      <c r="L616" t="str">
        <f t="shared" si="70"/>
        <v>26AUG2025:15:00:00</v>
      </c>
      <c r="M616">
        <v>16</v>
      </c>
      <c r="N616">
        <f t="shared" si="71"/>
        <v>-206.80371089999971</v>
      </c>
      <c r="O616">
        <f t="shared" si="66"/>
        <v>-206.80371089999971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3.427367569965059</v>
      </c>
    </row>
    <row r="617" spans="1:19" x14ac:dyDescent="0.25">
      <c r="A617" t="s">
        <v>641</v>
      </c>
      <c r="B617">
        <v>6100.8071289</v>
      </c>
      <c r="C617">
        <v>5864.1000977000003</v>
      </c>
      <c r="D617">
        <v>6434.3369141000003</v>
      </c>
      <c r="E617">
        <v>6360.6450194999998</v>
      </c>
      <c r="F617">
        <v>6192.5</v>
      </c>
      <c r="G617">
        <v>6123.1201172000001</v>
      </c>
      <c r="H617">
        <v>5864.1000977000003</v>
      </c>
      <c r="I617">
        <v>6155.2900391000003</v>
      </c>
      <c r="J617">
        <v>6083.7529297000001</v>
      </c>
      <c r="L617" t="str">
        <f t="shared" si="70"/>
        <v>26AUG2025:16:00:00</v>
      </c>
      <c r="M617">
        <v>17</v>
      </c>
      <c r="N617">
        <f t="shared" si="71"/>
        <v>-236.70703119999962</v>
      </c>
      <c r="O617">
        <f t="shared" si="66"/>
        <v>-236.70703119999962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3.8799297568136506</v>
      </c>
    </row>
    <row r="618" spans="1:19" x14ac:dyDescent="0.25">
      <c r="A618" t="s">
        <v>642</v>
      </c>
      <c r="B618">
        <v>6224.7646483999997</v>
      </c>
      <c r="C618">
        <v>5854.6499022999997</v>
      </c>
      <c r="D618">
        <v>6418.2153319999998</v>
      </c>
      <c r="E618">
        <v>6358.0722655999998</v>
      </c>
      <c r="F618">
        <v>6204.1000977000003</v>
      </c>
      <c r="G618">
        <v>6097.4902344000002</v>
      </c>
      <c r="H618">
        <v>5854.6499022999997</v>
      </c>
      <c r="I618">
        <v>6158.7797852000003</v>
      </c>
      <c r="J618">
        <v>6078.7548827999999</v>
      </c>
      <c r="L618" t="str">
        <f t="shared" si="70"/>
        <v>26AUG2025:17:00:00</v>
      </c>
      <c r="M618">
        <v>18</v>
      </c>
      <c r="N618">
        <f t="shared" si="71"/>
        <v>-370.11474610000005</v>
      </c>
      <c r="O618">
        <f t="shared" si="66"/>
        <v>-370.11474610000005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5.9458432086285153</v>
      </c>
    </row>
    <row r="619" spans="1:19" x14ac:dyDescent="0.25">
      <c r="A619" t="s">
        <v>643</v>
      </c>
      <c r="B619">
        <v>6449.1728516000003</v>
      </c>
      <c r="C619">
        <v>5824.6401366999999</v>
      </c>
      <c r="D619">
        <v>6349.0234375</v>
      </c>
      <c r="E619">
        <v>6258.7573241999999</v>
      </c>
      <c r="F619">
        <v>6200.7099608999997</v>
      </c>
      <c r="G619">
        <v>6051.0498047000001</v>
      </c>
      <c r="H619">
        <v>5824.6401366999999</v>
      </c>
      <c r="I619">
        <v>6129.5400391000003</v>
      </c>
      <c r="J619">
        <v>6051.4853516000003</v>
      </c>
      <c r="L619" t="str">
        <f t="shared" si="70"/>
        <v>26AUG2025:18:00:00</v>
      </c>
      <c r="M619">
        <v>19</v>
      </c>
      <c r="N619">
        <f t="shared" si="71"/>
        <v>-624.53271490000043</v>
      </c>
      <c r="O619">
        <f t="shared" si="66"/>
        <v>-624.53271490000043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9.6839196168398196</v>
      </c>
    </row>
    <row r="620" spans="1:19" x14ac:dyDescent="0.25">
      <c r="A620" t="s">
        <v>644</v>
      </c>
      <c r="B620">
        <v>6337.6328125</v>
      </c>
      <c r="C620">
        <v>5735.6801758000001</v>
      </c>
      <c r="D620">
        <v>6225.1469727000003</v>
      </c>
      <c r="E620">
        <v>6127.7060547000001</v>
      </c>
      <c r="F620">
        <v>6080.2597655999998</v>
      </c>
      <c r="G620">
        <v>5948.1499022999997</v>
      </c>
      <c r="H620">
        <v>5735.6801758000001</v>
      </c>
      <c r="I620">
        <v>6019.7299805000002</v>
      </c>
      <c r="J620">
        <v>5945.9550780999998</v>
      </c>
      <c r="L620" t="str">
        <f t="shared" si="70"/>
        <v>26AUG2025:19:00:00</v>
      </c>
      <c r="M620">
        <v>20</v>
      </c>
      <c r="N620">
        <f t="shared" si="71"/>
        <v>-601.95263669999986</v>
      </c>
      <c r="O620">
        <f t="shared" si="66"/>
        <v>-601.95263669999986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9.4980674095340678</v>
      </c>
    </row>
    <row r="621" spans="1:19" x14ac:dyDescent="0.25">
      <c r="A621" t="s">
        <v>645</v>
      </c>
      <c r="B621">
        <v>6037.9042969000002</v>
      </c>
      <c r="C621">
        <v>5546.7700194999998</v>
      </c>
      <c r="D621">
        <v>6050.9160155999998</v>
      </c>
      <c r="E621">
        <v>5997.3598633000001</v>
      </c>
      <c r="F621">
        <v>5898.0800780999998</v>
      </c>
      <c r="G621">
        <v>5747.4301758000001</v>
      </c>
      <c r="H621">
        <v>5546.7700194999998</v>
      </c>
      <c r="I621">
        <v>5816.2202147999997</v>
      </c>
      <c r="J621">
        <v>5752.125</v>
      </c>
      <c r="L621" t="str">
        <f t="shared" si="70"/>
        <v>26AUG2025:20:00:00</v>
      </c>
      <c r="M621">
        <v>21</v>
      </c>
      <c r="N621">
        <f t="shared" si="71"/>
        <v>-491.13427740000043</v>
      </c>
      <c r="O621">
        <f t="shared" si="66"/>
        <v>-491.13427740000043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8.1341845324073798</v>
      </c>
    </row>
    <row r="622" spans="1:19" x14ac:dyDescent="0.25">
      <c r="A622" t="s">
        <v>646</v>
      </c>
      <c r="B622">
        <v>5841.7631836</v>
      </c>
      <c r="C622">
        <v>5410.7099608999997</v>
      </c>
      <c r="D622">
        <v>5863.6899414</v>
      </c>
      <c r="E622">
        <v>5823.3261719000002</v>
      </c>
      <c r="F622">
        <v>5729.8901366999999</v>
      </c>
      <c r="G622">
        <v>5586.6499022999997</v>
      </c>
      <c r="H622">
        <v>5410.7099608999997</v>
      </c>
      <c r="I622">
        <v>5665.6801758000001</v>
      </c>
      <c r="J622">
        <v>5598.2324219000002</v>
      </c>
      <c r="L622" t="str">
        <f t="shared" si="70"/>
        <v>26AUG2025:21:00:00</v>
      </c>
      <c r="M622">
        <v>22</v>
      </c>
      <c r="N622">
        <f t="shared" si="71"/>
        <v>-431.05322270000033</v>
      </c>
      <c r="O622">
        <f t="shared" si="66"/>
        <v>-431.05322270000033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7.3788205572955592</v>
      </c>
    </row>
    <row r="623" spans="1:19" x14ac:dyDescent="0.25">
      <c r="A623" t="s">
        <v>647</v>
      </c>
      <c r="B623">
        <v>5590.4213866999999</v>
      </c>
      <c r="C623">
        <v>5268.5297852000003</v>
      </c>
      <c r="D623">
        <v>5608.8398438000004</v>
      </c>
      <c r="E623">
        <v>5537.3256836</v>
      </c>
      <c r="F623">
        <v>5537.7402344000002</v>
      </c>
      <c r="G623">
        <v>5435.5800780999998</v>
      </c>
      <c r="H623">
        <v>5268.5297852000003</v>
      </c>
      <c r="I623">
        <v>5502.7797852000003</v>
      </c>
      <c r="J623">
        <v>5436.1572266000003</v>
      </c>
      <c r="L623" t="str">
        <f t="shared" si="70"/>
        <v>26AUG2025:22:00:00</v>
      </c>
      <c r="M623">
        <v>23</v>
      </c>
      <c r="N623">
        <f t="shared" si="71"/>
        <v>-321.89160149999952</v>
      </c>
      <c r="O623">
        <f t="shared" si="66"/>
        <v>-321.89160149999952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5.7579130307744242</v>
      </c>
    </row>
    <row r="624" spans="1:19" x14ac:dyDescent="0.25">
      <c r="A624" t="s">
        <v>648</v>
      </c>
      <c r="B624">
        <v>5354.4296875</v>
      </c>
      <c r="C624">
        <v>5005.8100586</v>
      </c>
      <c r="D624">
        <v>5315.5200194999998</v>
      </c>
      <c r="E624">
        <v>5253.6816405999998</v>
      </c>
      <c r="F624">
        <v>5226.5400391000003</v>
      </c>
      <c r="G624">
        <v>5145.2402344000002</v>
      </c>
      <c r="H624">
        <v>5005.8100586</v>
      </c>
      <c r="I624">
        <v>5221.6899414</v>
      </c>
      <c r="J624">
        <v>5149.8198241999999</v>
      </c>
      <c r="L624" t="str">
        <f t="shared" si="70"/>
        <v>26AUG2025:23:00:00</v>
      </c>
      <c r="M624">
        <v>24</v>
      </c>
      <c r="N624">
        <f t="shared" si="71"/>
        <v>-348.61962889999995</v>
      </c>
      <c r="O624">
        <f t="shared" si="66"/>
        <v>-348.61962889999995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6.5108638874063081</v>
      </c>
    </row>
    <row r="625" spans="1:19" x14ac:dyDescent="0.25">
      <c r="A625" t="s">
        <v>649</v>
      </c>
      <c r="B625">
        <v>5028.1596680000002</v>
      </c>
      <c r="C625">
        <v>4750.0200194999998</v>
      </c>
      <c r="D625">
        <v>4969.3300780999998</v>
      </c>
      <c r="E625">
        <v>4890.4550780999998</v>
      </c>
      <c r="F625">
        <v>4902.0498047000001</v>
      </c>
      <c r="G625">
        <v>4854.8398438000004</v>
      </c>
      <c r="H625">
        <v>4750.0200194999998</v>
      </c>
      <c r="I625">
        <v>4926.7700194999998</v>
      </c>
      <c r="J625">
        <v>4858.4199219000002</v>
      </c>
      <c r="L625" t="str">
        <f t="shared" si="70"/>
        <v>27AUG2025:00:00:00</v>
      </c>
      <c r="M625">
        <v>1</v>
      </c>
      <c r="N625">
        <f t="shared" si="71"/>
        <v>-278.13964850000048</v>
      </c>
      <c r="O625">
        <f t="shared" si="66"/>
        <v>-278.13964850000048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5.5316391456326457</v>
      </c>
    </row>
    <row r="626" spans="1:19" x14ac:dyDescent="0.25">
      <c r="A626" t="s">
        <v>650</v>
      </c>
      <c r="B626">
        <v>4579.2128905999998</v>
      </c>
      <c r="C626">
        <v>4296.5200194999998</v>
      </c>
      <c r="D626">
        <v>4651.2783202999999</v>
      </c>
      <c r="E626">
        <v>4582.5903319999998</v>
      </c>
      <c r="F626">
        <v>4296.5200194999998</v>
      </c>
      <c r="G626">
        <v>4626.5200194999998</v>
      </c>
      <c r="H626">
        <v>4553.7797852000003</v>
      </c>
      <c r="I626">
        <v>4787.7700194999998</v>
      </c>
      <c r="J626">
        <v>4566.1474608999997</v>
      </c>
      <c r="L626" t="str">
        <f t="shared" si="70"/>
        <v>27AUG2025:01:00:00</v>
      </c>
      <c r="M626">
        <v>2</v>
      </c>
      <c r="N626">
        <f t="shared" si="71"/>
        <v>-282.69287110000005</v>
      </c>
      <c r="O626">
        <f t="shared" si="66"/>
        <v>-282.69287110000005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6.1733943770183553</v>
      </c>
    </row>
    <row r="627" spans="1:19" x14ac:dyDescent="0.25">
      <c r="A627" t="s">
        <v>651</v>
      </c>
      <c r="B627">
        <v>4406.8886719000002</v>
      </c>
      <c r="C627">
        <v>4103.0400391000003</v>
      </c>
      <c r="D627">
        <v>4441.875</v>
      </c>
      <c r="E627">
        <v>4366.3427733999997</v>
      </c>
      <c r="F627">
        <v>4103.0400391000003</v>
      </c>
      <c r="G627">
        <v>4440.8798827999999</v>
      </c>
      <c r="H627">
        <v>4399.0297852000003</v>
      </c>
      <c r="I627">
        <v>4599.6000977000003</v>
      </c>
      <c r="J627">
        <v>4385.6372069999998</v>
      </c>
      <c r="L627" t="str">
        <f t="shared" si="70"/>
        <v>27AUG2025:02:00:00</v>
      </c>
      <c r="M627">
        <v>3</v>
      </c>
      <c r="N627">
        <f t="shared" si="71"/>
        <v>-303.8486327999999</v>
      </c>
      <c r="O627">
        <f t="shared" si="66"/>
        <v>-303.8486327999999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6.8948561087429887</v>
      </c>
    </row>
    <row r="628" spans="1:19" x14ac:dyDescent="0.25">
      <c r="A628" t="s">
        <v>652</v>
      </c>
      <c r="B628">
        <v>4240.6796875</v>
      </c>
      <c r="C628">
        <v>3961.6999512000002</v>
      </c>
      <c r="D628">
        <v>4253.234375</v>
      </c>
      <c r="E628">
        <v>4160.0258789</v>
      </c>
      <c r="F628">
        <v>3961.6999512000002</v>
      </c>
      <c r="G628">
        <v>4249.1298827999999</v>
      </c>
      <c r="H628">
        <v>4242.75</v>
      </c>
      <c r="I628">
        <v>4423.9702147999997</v>
      </c>
      <c r="J628">
        <v>4219.3876952999999</v>
      </c>
      <c r="L628" t="str">
        <f t="shared" si="70"/>
        <v>27AUG2025:03:00:00</v>
      </c>
      <c r="M628">
        <v>4</v>
      </c>
      <c r="N628">
        <f t="shared" si="71"/>
        <v>-278.97973629999979</v>
      </c>
      <c r="O628">
        <f t="shared" si="66"/>
        <v>-278.97973629999979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6.5786561791575968</v>
      </c>
    </row>
    <row r="629" spans="1:19" x14ac:dyDescent="0.25">
      <c r="A629" t="s">
        <v>653</v>
      </c>
      <c r="B629">
        <v>4183.4824219000002</v>
      </c>
      <c r="C629">
        <v>3836.1699219000002</v>
      </c>
      <c r="D629">
        <v>4098.2915039</v>
      </c>
      <c r="E629">
        <v>4010.4370116999999</v>
      </c>
      <c r="F629">
        <v>3836.1699219000002</v>
      </c>
      <c r="G629">
        <v>4123.9101563000004</v>
      </c>
      <c r="H629">
        <v>4144.4799805000002</v>
      </c>
      <c r="I629">
        <v>4291.0600586</v>
      </c>
      <c r="J629">
        <v>4098.9052733999997</v>
      </c>
      <c r="L629" t="str">
        <f t="shared" si="70"/>
        <v>27AUG2025:04:00:00</v>
      </c>
      <c r="M629">
        <v>5</v>
      </c>
      <c r="N629">
        <f t="shared" si="71"/>
        <v>-347.3125</v>
      </c>
      <c r="O629">
        <f t="shared" si="66"/>
        <v>-347.3125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8.3019949643355275</v>
      </c>
    </row>
    <row r="630" spans="1:19" x14ac:dyDescent="0.25">
      <c r="A630" t="s">
        <v>654</v>
      </c>
      <c r="B630">
        <v>4050.8461914</v>
      </c>
      <c r="C630">
        <v>3756.1599120999999</v>
      </c>
      <c r="D630">
        <v>4024.5222168</v>
      </c>
      <c r="E630">
        <v>3984.9858398000001</v>
      </c>
      <c r="F630">
        <v>3756.1599120999999</v>
      </c>
      <c r="G630">
        <v>4048.4699707</v>
      </c>
      <c r="H630">
        <v>4079.2099609000002</v>
      </c>
      <c r="I630">
        <v>4197.6601563000004</v>
      </c>
      <c r="J630">
        <v>4020.375</v>
      </c>
      <c r="L630" t="str">
        <f t="shared" si="70"/>
        <v>27AUG2025:05:00:00</v>
      </c>
      <c r="M630">
        <v>6</v>
      </c>
      <c r="N630">
        <f t="shared" si="71"/>
        <v>-294.68627930000002</v>
      </c>
      <c r="O630">
        <f t="shared" si="66"/>
        <v>-294.68627930000002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7.2746844826057062</v>
      </c>
    </row>
    <row r="631" spans="1:19" x14ac:dyDescent="0.25">
      <c r="A631" t="s">
        <v>655</v>
      </c>
      <c r="B631">
        <v>4091.6809082</v>
      </c>
      <c r="C631">
        <v>3784.4299316000001</v>
      </c>
      <c r="D631">
        <v>4078.5671387000002</v>
      </c>
      <c r="E631">
        <v>4084.4028320000002</v>
      </c>
      <c r="F631">
        <v>3784.4299316000001</v>
      </c>
      <c r="G631">
        <v>4101.4599608999997</v>
      </c>
      <c r="H631">
        <v>4126.9199219000002</v>
      </c>
      <c r="I631">
        <v>4223.7597655999998</v>
      </c>
      <c r="J631">
        <v>4059.1423340000001</v>
      </c>
      <c r="L631" t="str">
        <f t="shared" si="70"/>
        <v>27AUG2025:06:00:00</v>
      </c>
      <c r="M631">
        <v>7</v>
      </c>
      <c r="N631">
        <f t="shared" si="71"/>
        <v>-307.25097659999983</v>
      </c>
      <c r="O631">
        <f t="shared" si="66"/>
        <v>-307.25097659999983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7.50916270093908</v>
      </c>
    </row>
    <row r="632" spans="1:19" x14ac:dyDescent="0.25">
      <c r="A632" t="s">
        <v>656</v>
      </c>
      <c r="B632">
        <v>4349.1933594000002</v>
      </c>
      <c r="C632">
        <v>3947</v>
      </c>
      <c r="D632">
        <v>4199.8115233999997</v>
      </c>
      <c r="E632">
        <v>4198.9599608999997</v>
      </c>
      <c r="F632">
        <v>3947</v>
      </c>
      <c r="G632">
        <v>4257.5297852000003</v>
      </c>
      <c r="H632">
        <v>4297.3598633000001</v>
      </c>
      <c r="I632">
        <v>4360.7402344000002</v>
      </c>
      <c r="J632">
        <v>4215.6572266000003</v>
      </c>
      <c r="L632" t="str">
        <f t="shared" si="70"/>
        <v>27AUG2025:07:00:00</v>
      </c>
      <c r="M632">
        <v>8</v>
      </c>
      <c r="N632">
        <f t="shared" si="71"/>
        <v>-402.19335940000019</v>
      </c>
      <c r="O632">
        <f t="shared" si="66"/>
        <v>-402.19335940000019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9.2475391679409125</v>
      </c>
    </row>
    <row r="633" spans="1:19" x14ac:dyDescent="0.25">
      <c r="A633" t="s">
        <v>657</v>
      </c>
      <c r="B633">
        <v>4445.1899414</v>
      </c>
      <c r="C633">
        <v>3974.3000487999998</v>
      </c>
      <c r="D633">
        <v>4251.7016602000003</v>
      </c>
      <c r="E633">
        <v>4272.2563477000003</v>
      </c>
      <c r="F633">
        <v>3974.3000487999998</v>
      </c>
      <c r="G633">
        <v>4266.7402344000002</v>
      </c>
      <c r="H633">
        <v>4300.8798827999999</v>
      </c>
      <c r="I633">
        <v>4384.1401366999999</v>
      </c>
      <c r="J633">
        <v>4231.5151366999999</v>
      </c>
      <c r="L633" t="str">
        <f t="shared" si="70"/>
        <v>27AUG2025:08:00:00</v>
      </c>
      <c r="M633">
        <v>9</v>
      </c>
      <c r="N633">
        <f t="shared" si="71"/>
        <v>-470.88989260000017</v>
      </c>
      <c r="O633">
        <f t="shared" si="66"/>
        <v>-470.88989260000017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10.593245706204733</v>
      </c>
    </row>
    <row r="634" spans="1:19" x14ac:dyDescent="0.25">
      <c r="A634" t="s">
        <v>658</v>
      </c>
      <c r="B634">
        <v>4693.9184569999998</v>
      </c>
      <c r="C634">
        <v>4197.7202147999997</v>
      </c>
      <c r="D634">
        <v>4781.5117188000004</v>
      </c>
      <c r="E634">
        <v>4833.3369141000003</v>
      </c>
      <c r="F634">
        <v>4197.7202147999997</v>
      </c>
      <c r="G634">
        <v>4469.1298827999999</v>
      </c>
      <c r="H634">
        <v>4476.9399414</v>
      </c>
      <c r="I634">
        <v>4602.0698241999999</v>
      </c>
      <c r="J634">
        <v>4436.4648438000004</v>
      </c>
      <c r="L634" t="str">
        <f t="shared" si="70"/>
        <v>27AUG2025:09:00:00</v>
      </c>
      <c r="M634">
        <v>10</v>
      </c>
      <c r="N634">
        <f t="shared" si="71"/>
        <v>-496.1982422000001</v>
      </c>
      <c r="O634">
        <f t="shared" si="66"/>
        <v>-496.1982422000001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10.571087818111199</v>
      </c>
    </row>
    <row r="635" spans="1:19" x14ac:dyDescent="0.25">
      <c r="A635" t="s">
        <v>659</v>
      </c>
      <c r="B635">
        <v>5414.7734375</v>
      </c>
      <c r="C635">
        <v>4507.5498047000001</v>
      </c>
      <c r="D635">
        <v>5341.2890625</v>
      </c>
      <c r="E635">
        <v>5462.15625</v>
      </c>
      <c r="F635">
        <v>4507.5498047000001</v>
      </c>
      <c r="G635">
        <v>4773.1499022999997</v>
      </c>
      <c r="H635">
        <v>4776.3999022999997</v>
      </c>
      <c r="I635">
        <v>4944.2299805000002</v>
      </c>
      <c r="J635">
        <v>4750.3325194999998</v>
      </c>
      <c r="L635" t="str">
        <f t="shared" si="70"/>
        <v>27AUG2025:10:00:00</v>
      </c>
      <c r="M635">
        <v>11</v>
      </c>
      <c r="N635">
        <f t="shared" si="71"/>
        <v>-907.2236327999999</v>
      </c>
      <c r="O635">
        <f t="shared" si="66"/>
        <v>-907.2236327999999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16.754600045073445</v>
      </c>
    </row>
    <row r="636" spans="1:19" x14ac:dyDescent="0.25">
      <c r="A636" t="s">
        <v>660</v>
      </c>
      <c r="B636">
        <v>5830.8994141000003</v>
      </c>
      <c r="C636">
        <v>4833.3598633000001</v>
      </c>
      <c r="D636">
        <v>5580.6054688000004</v>
      </c>
      <c r="E636">
        <v>5610.4072266000003</v>
      </c>
      <c r="F636">
        <v>4833.3598633000001</v>
      </c>
      <c r="G636">
        <v>5076.5097655999998</v>
      </c>
      <c r="H636">
        <v>5065.0600586</v>
      </c>
      <c r="I636">
        <v>5271.6499022999997</v>
      </c>
      <c r="J636">
        <v>5061.6450194999998</v>
      </c>
      <c r="L636" t="str">
        <f t="shared" si="70"/>
        <v>27AUG2025:11:00:00</v>
      </c>
      <c r="M636">
        <v>12</v>
      </c>
      <c r="N636">
        <f t="shared" si="71"/>
        <v>-997.53955080000014</v>
      </c>
      <c r="O636">
        <f t="shared" si="66"/>
        <v>-997.53955080000014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17.107816135325503</v>
      </c>
    </row>
    <row r="637" spans="1:19" x14ac:dyDescent="0.25">
      <c r="A637" t="s">
        <v>661</v>
      </c>
      <c r="B637">
        <v>5966.7602539</v>
      </c>
      <c r="C637">
        <v>5177.8300780999998</v>
      </c>
      <c r="D637">
        <v>5771.25</v>
      </c>
      <c r="E637">
        <v>5709.5361327999999</v>
      </c>
      <c r="F637">
        <v>5177.8300780999998</v>
      </c>
      <c r="G637">
        <v>5371.8901366999999</v>
      </c>
      <c r="H637">
        <v>5318.9101563000004</v>
      </c>
      <c r="I637">
        <v>5570.6699219000002</v>
      </c>
      <c r="J637">
        <v>5359.8251952999999</v>
      </c>
      <c r="L637" t="str">
        <f t="shared" si="70"/>
        <v>27AUG2025:12:00:00</v>
      </c>
      <c r="M637">
        <v>13</v>
      </c>
      <c r="N637">
        <f t="shared" si="71"/>
        <v>-788.93017580000014</v>
      </c>
      <c r="O637">
        <f t="shared" si="66"/>
        <v>-788.93017580000014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13.222086060594421</v>
      </c>
    </row>
    <row r="638" spans="1:19" x14ac:dyDescent="0.25">
      <c r="A638" t="s">
        <v>662</v>
      </c>
      <c r="B638">
        <v>5921.5043944999998</v>
      </c>
      <c r="C638">
        <v>5474.9501952999999</v>
      </c>
      <c r="D638">
        <v>5965.6557616999999</v>
      </c>
      <c r="E638">
        <v>5879.6806641000003</v>
      </c>
      <c r="F638">
        <v>5474.9501952999999</v>
      </c>
      <c r="G638">
        <v>5657.3198241999999</v>
      </c>
      <c r="H638">
        <v>5526.0698241999999</v>
      </c>
      <c r="I638">
        <v>5812.7402344000002</v>
      </c>
      <c r="J638">
        <v>5617.7700194999998</v>
      </c>
      <c r="L638" t="str">
        <f t="shared" si="70"/>
        <v>27AUG2025:13:00:00</v>
      </c>
      <c r="M638">
        <v>14</v>
      </c>
      <c r="N638">
        <f t="shared" si="71"/>
        <v>-446.55419919999986</v>
      </c>
      <c r="O638">
        <f t="shared" si="66"/>
        <v>-446.55419919999986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7.5412288744523686</v>
      </c>
    </row>
    <row r="639" spans="1:19" x14ac:dyDescent="0.25">
      <c r="A639" t="s">
        <v>663</v>
      </c>
      <c r="B639">
        <v>5952.7050780999998</v>
      </c>
      <c r="C639">
        <v>5700.1801758000001</v>
      </c>
      <c r="D639">
        <v>6214.6811522999997</v>
      </c>
      <c r="E639">
        <v>6151.5981444999998</v>
      </c>
      <c r="F639">
        <v>5700.1801758000001</v>
      </c>
      <c r="G639">
        <v>5931.1499022999997</v>
      </c>
      <c r="H639">
        <v>5692.0400391000003</v>
      </c>
      <c r="I639">
        <v>6000.0898438000004</v>
      </c>
      <c r="J639">
        <v>5830.8652344000002</v>
      </c>
      <c r="L639" t="str">
        <f t="shared" si="70"/>
        <v>27AUG2025:14:00:00</v>
      </c>
      <c r="M639">
        <v>15</v>
      </c>
      <c r="N639">
        <f t="shared" si="71"/>
        <v>-252.52490229999967</v>
      </c>
      <c r="O639">
        <f t="shared" si="66"/>
        <v>-252.52490229999967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4.2421873582993168</v>
      </c>
    </row>
    <row r="640" spans="1:19" x14ac:dyDescent="0.25">
      <c r="A640" t="s">
        <v>664</v>
      </c>
      <c r="B640">
        <v>6154.0991211</v>
      </c>
      <c r="C640">
        <v>5872.8300780999998</v>
      </c>
      <c r="D640">
        <v>6530.2387694999998</v>
      </c>
      <c r="E640">
        <v>6517.9887694999998</v>
      </c>
      <c r="F640">
        <v>5872.8300780999998</v>
      </c>
      <c r="G640">
        <v>6121.4101563000004</v>
      </c>
      <c r="H640">
        <v>5843.7597655999998</v>
      </c>
      <c r="I640">
        <v>6156</v>
      </c>
      <c r="J640">
        <v>5998.5</v>
      </c>
      <c r="L640" t="str">
        <f t="shared" si="70"/>
        <v>27AUG2025:15:00:00</v>
      </c>
      <c r="M640">
        <v>16</v>
      </c>
      <c r="N640">
        <f t="shared" si="71"/>
        <v>-281.26904300000024</v>
      </c>
      <c r="O640">
        <f t="shared" si="66"/>
        <v>-281.26904300000024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4.5704340710996778</v>
      </c>
    </row>
    <row r="641" spans="1:19" x14ac:dyDescent="0.25">
      <c r="A641" t="s">
        <v>665</v>
      </c>
      <c r="B641">
        <v>6177.9018555000002</v>
      </c>
      <c r="C641">
        <v>5953.6298827999999</v>
      </c>
      <c r="D641">
        <v>6640.6245116999999</v>
      </c>
      <c r="E641">
        <v>6591.8896483999997</v>
      </c>
      <c r="F641">
        <v>5953.6298827999999</v>
      </c>
      <c r="G641">
        <v>6223.7900391000003</v>
      </c>
      <c r="H641">
        <v>5899.1699219000002</v>
      </c>
      <c r="I641">
        <v>6223.6699219000002</v>
      </c>
      <c r="J641">
        <v>6075.0649414</v>
      </c>
      <c r="L641" t="str">
        <f t="shared" si="70"/>
        <v>27AUG2025:16:00:00</v>
      </c>
      <c r="M641">
        <v>17</v>
      </c>
      <c r="N641">
        <f t="shared" si="71"/>
        <v>-224.27197270000033</v>
      </c>
      <c r="O641">
        <f t="shared" si="66"/>
        <v>-224.27197270000033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3.6302288049515989</v>
      </c>
    </row>
    <row r="642" spans="1:19" x14ac:dyDescent="0.25">
      <c r="A642" t="s">
        <v>666</v>
      </c>
      <c r="B642">
        <v>6204.7363280999998</v>
      </c>
      <c r="C642">
        <v>5998.0800780999998</v>
      </c>
      <c r="D642">
        <v>6393.4575194999998</v>
      </c>
      <c r="E642">
        <v>6218.078125</v>
      </c>
      <c r="F642">
        <v>5998.0800780999998</v>
      </c>
      <c r="G642">
        <v>6254.8100586</v>
      </c>
      <c r="H642">
        <v>5928.4101563000004</v>
      </c>
      <c r="I642">
        <v>6253.6601563000004</v>
      </c>
      <c r="J642">
        <v>6108.7402344000002</v>
      </c>
      <c r="L642" t="str">
        <f t="shared" si="70"/>
        <v>27AUG2025:17:00:00</v>
      </c>
      <c r="M642">
        <v>18</v>
      </c>
      <c r="N642">
        <f t="shared" si="71"/>
        <v>-206.65625</v>
      </c>
      <c r="O642">
        <f t="shared" si="66"/>
        <v>-206.65625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3.3306209816538943</v>
      </c>
    </row>
    <row r="643" spans="1:19" x14ac:dyDescent="0.25">
      <c r="A643" t="s">
        <v>667</v>
      </c>
      <c r="B643">
        <v>6189.9716797000001</v>
      </c>
      <c r="C643">
        <v>5999.3798827999999</v>
      </c>
      <c r="D643">
        <v>6295.4575194999998</v>
      </c>
      <c r="E643">
        <v>6121.5478516000003</v>
      </c>
      <c r="F643">
        <v>5999.3798827999999</v>
      </c>
      <c r="G643">
        <v>6251.5097655999998</v>
      </c>
      <c r="H643">
        <v>5924.7700194999998</v>
      </c>
      <c r="I643">
        <v>6230.4902344000002</v>
      </c>
      <c r="J643">
        <v>6101.5375977000003</v>
      </c>
      <c r="L643" t="str">
        <f t="shared" si="70"/>
        <v>27AUG2025:18:00:00</v>
      </c>
      <c r="M643">
        <v>19</v>
      </c>
      <c r="N643">
        <f t="shared" si="71"/>
        <v>-190.59179690000019</v>
      </c>
      <c r="O643">
        <f t="shared" ref="O643:O673" si="73">IF(N643&lt;0,N643,"")</f>
        <v>-190.59179690000019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3.0790415007074365</v>
      </c>
    </row>
    <row r="644" spans="1:19" x14ac:dyDescent="0.25">
      <c r="A644" t="s">
        <v>668</v>
      </c>
      <c r="B644">
        <v>6132.9018555000002</v>
      </c>
      <c r="C644">
        <v>5908.2202147999997</v>
      </c>
      <c r="D644">
        <v>6188.1572266000003</v>
      </c>
      <c r="E644">
        <v>6027.0004883000001</v>
      </c>
      <c r="F644">
        <v>5908.2202147999997</v>
      </c>
      <c r="G644">
        <v>6165.7597655999998</v>
      </c>
      <c r="H644">
        <v>5842.6298827999999</v>
      </c>
      <c r="I644">
        <v>6118.3999022999997</v>
      </c>
      <c r="J644">
        <v>6008.7524414</v>
      </c>
      <c r="L644" t="str">
        <f t="shared" ref="L644:L707" si="77">A644</f>
        <v>27AUG2025:19:00:00</v>
      </c>
      <c r="M644">
        <v>20</v>
      </c>
      <c r="N644">
        <f t="shared" ref="N644:N673" si="78">C644-B644</f>
        <v>-224.68164070000057</v>
      </c>
      <c r="O644">
        <f t="shared" si="73"/>
        <v>-224.68164070000057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3.6635453492298362</v>
      </c>
    </row>
    <row r="645" spans="1:19" x14ac:dyDescent="0.25">
      <c r="A645" t="s">
        <v>669</v>
      </c>
      <c r="B645">
        <v>5913.7856444999998</v>
      </c>
      <c r="C645">
        <v>5724.2998047000001</v>
      </c>
      <c r="D645">
        <v>6052.6005858999997</v>
      </c>
      <c r="E645">
        <v>5898.8164063000004</v>
      </c>
      <c r="F645">
        <v>5724.2998047000001</v>
      </c>
      <c r="G645">
        <v>5956.3999022999997</v>
      </c>
      <c r="H645">
        <v>5645.4301758000001</v>
      </c>
      <c r="I645">
        <v>5896.1499022999997</v>
      </c>
      <c r="J645">
        <v>5805.5698241999999</v>
      </c>
      <c r="L645" t="str">
        <f t="shared" si="77"/>
        <v>27AUG2025:20:00:00</v>
      </c>
      <c r="M645">
        <v>21</v>
      </c>
      <c r="N645">
        <f t="shared" si="78"/>
        <v>-189.48583979999967</v>
      </c>
      <c r="O645">
        <f t="shared" si="73"/>
        <v>-189.48583979999967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3.2041377755419194</v>
      </c>
    </row>
    <row r="646" spans="1:19" x14ac:dyDescent="0.25">
      <c r="A646" t="s">
        <v>670</v>
      </c>
      <c r="B646">
        <v>5693.6821289</v>
      </c>
      <c r="C646">
        <v>5543.3598633000001</v>
      </c>
      <c r="D646">
        <v>5915.9458008000001</v>
      </c>
      <c r="E646">
        <v>5816.6601563000004</v>
      </c>
      <c r="F646">
        <v>5543.3598633000001</v>
      </c>
      <c r="G646">
        <v>5774.8198241999999</v>
      </c>
      <c r="H646">
        <v>5508.3500977000003</v>
      </c>
      <c r="I646">
        <v>5732.9799805000002</v>
      </c>
      <c r="J646">
        <v>5639.8774414</v>
      </c>
      <c r="L646" t="str">
        <f t="shared" si="77"/>
        <v>27AUG2025:21:00:00</v>
      </c>
      <c r="M646">
        <v>22</v>
      </c>
      <c r="N646">
        <f t="shared" si="78"/>
        <v>-150.32226559999981</v>
      </c>
      <c r="O646">
        <f t="shared" si="73"/>
        <v>-150.32226559999981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2.6401590780242867</v>
      </c>
    </row>
    <row r="647" spans="1:19" x14ac:dyDescent="0.25">
      <c r="A647" t="s">
        <v>671</v>
      </c>
      <c r="B647">
        <v>5530.2832030999998</v>
      </c>
      <c r="C647">
        <v>5332.7900391000003</v>
      </c>
      <c r="D647">
        <v>5682.7485352000003</v>
      </c>
      <c r="E647">
        <v>5596.2036133000001</v>
      </c>
      <c r="F647">
        <v>5332.7900391000003</v>
      </c>
      <c r="G647">
        <v>5572.25</v>
      </c>
      <c r="H647">
        <v>5336.4599608999997</v>
      </c>
      <c r="I647">
        <v>5535.9702147999997</v>
      </c>
      <c r="J647">
        <v>5444.3676758000001</v>
      </c>
      <c r="L647" t="str">
        <f t="shared" si="77"/>
        <v>27AUG2025:22:00:00</v>
      </c>
      <c r="M647">
        <v>23</v>
      </c>
      <c r="N647">
        <f t="shared" si="78"/>
        <v>-197.49316399999952</v>
      </c>
      <c r="O647">
        <f t="shared" si="73"/>
        <v>-197.49316399999952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3.571122070010714</v>
      </c>
    </row>
    <row r="648" spans="1:19" x14ac:dyDescent="0.25">
      <c r="A648" t="s">
        <v>672</v>
      </c>
      <c r="B648">
        <v>5264.8222655999998</v>
      </c>
      <c r="C648">
        <v>5050.0698241999999</v>
      </c>
      <c r="D648">
        <v>5371.4194336</v>
      </c>
      <c r="E648">
        <v>5339.2949219000002</v>
      </c>
      <c r="F648">
        <v>5050.0698241999999</v>
      </c>
      <c r="G648">
        <v>5298.5097655999998</v>
      </c>
      <c r="H648">
        <v>5091.9301758000001</v>
      </c>
      <c r="I648">
        <v>5273.2797852000003</v>
      </c>
      <c r="J648">
        <v>5178.4472655999998</v>
      </c>
      <c r="L648" t="str">
        <f t="shared" si="77"/>
        <v>27AUG2025:23:00:00</v>
      </c>
      <c r="M648">
        <v>24</v>
      </c>
      <c r="N648">
        <f t="shared" si="78"/>
        <v>-214.75244139999995</v>
      </c>
      <c r="O648">
        <f t="shared" si="73"/>
        <v>-214.75244139999995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4.0790064804880153</v>
      </c>
    </row>
    <row r="649" spans="1:19" x14ac:dyDescent="0.25">
      <c r="A649" t="s">
        <v>673</v>
      </c>
      <c r="B649">
        <v>4889.4379883000001</v>
      </c>
      <c r="C649">
        <v>4734.9399414</v>
      </c>
      <c r="D649">
        <v>4928.9633789</v>
      </c>
      <c r="E649">
        <v>4912.8706055000002</v>
      </c>
      <c r="F649">
        <v>4734.9399414</v>
      </c>
      <c r="G649">
        <v>4980.7900391000003</v>
      </c>
      <c r="H649">
        <v>4808.0600586</v>
      </c>
      <c r="I649">
        <v>4974.8198241999999</v>
      </c>
      <c r="J649">
        <v>4874.6528319999998</v>
      </c>
      <c r="L649" t="str">
        <f t="shared" si="77"/>
        <v>28AUG2025:00:00:00</v>
      </c>
      <c r="M649">
        <v>1</v>
      </c>
      <c r="N649">
        <f t="shared" si="78"/>
        <v>-154.49804690000019</v>
      </c>
      <c r="O649">
        <f t="shared" si="73"/>
        <v>-154.49804690000019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3.1598324238839024</v>
      </c>
    </row>
    <row r="650" spans="1:19" x14ac:dyDescent="0.25">
      <c r="A650" t="s">
        <v>674</v>
      </c>
      <c r="B650">
        <v>4577.6005858999997</v>
      </c>
      <c r="C650">
        <v>4758.6801758000001</v>
      </c>
      <c r="D650">
        <v>4705.6474608999997</v>
      </c>
      <c r="E650">
        <v>4704.1806641000003</v>
      </c>
      <c r="F650">
        <v>4585.5600586</v>
      </c>
      <c r="G650">
        <v>4806.9301758000001</v>
      </c>
      <c r="H650">
        <v>4702.4199219000002</v>
      </c>
      <c r="I650">
        <v>4856.2001952999999</v>
      </c>
      <c r="J650">
        <v>4737.7773438000004</v>
      </c>
      <c r="L650" t="str">
        <f t="shared" si="77"/>
        <v>28AUG2025:01:00:00</v>
      </c>
      <c r="M650">
        <v>2</v>
      </c>
      <c r="N650">
        <f t="shared" si="78"/>
        <v>181.07958990000043</v>
      </c>
      <c r="O650" t="str">
        <f t="shared" si="73"/>
        <v/>
      </c>
      <c r="P650">
        <f t="shared" si="74"/>
        <v>181.07958990000043</v>
      </c>
      <c r="Q650" t="str">
        <f t="shared" si="75"/>
        <v/>
      </c>
      <c r="R650">
        <f t="shared" si="76"/>
        <v>1</v>
      </c>
      <c r="S650">
        <f t="shared" si="79"/>
        <v>3.955775225513662</v>
      </c>
    </row>
    <row r="651" spans="1:19" x14ac:dyDescent="0.25">
      <c r="A651" t="s">
        <v>675</v>
      </c>
      <c r="B651">
        <v>4484.9902344000002</v>
      </c>
      <c r="C651">
        <v>4550.5</v>
      </c>
      <c r="D651">
        <v>4532.9746094000002</v>
      </c>
      <c r="E651">
        <v>4541.7309569999998</v>
      </c>
      <c r="F651">
        <v>4388.2402344000002</v>
      </c>
      <c r="G651">
        <v>4606.4902344000002</v>
      </c>
      <c r="H651">
        <v>4531.6899414</v>
      </c>
      <c r="I651">
        <v>4675.5600586</v>
      </c>
      <c r="J651">
        <v>4550.4951172000001</v>
      </c>
      <c r="L651" t="str">
        <f t="shared" si="77"/>
        <v>28AUG2025:02:00:00</v>
      </c>
      <c r="M651">
        <v>3</v>
      </c>
      <c r="N651">
        <f t="shared" si="78"/>
        <v>65.50976559999981</v>
      </c>
      <c r="O651" t="str">
        <f t="shared" si="73"/>
        <v/>
      </c>
      <c r="P651">
        <f t="shared" si="74"/>
        <v>65.50976559999981</v>
      </c>
      <c r="Q651" t="str">
        <f t="shared" si="75"/>
        <v/>
      </c>
      <c r="R651">
        <f t="shared" si="76"/>
        <v>1</v>
      </c>
      <c r="S651">
        <f t="shared" si="79"/>
        <v>1.4606445538618587</v>
      </c>
    </row>
    <row r="652" spans="1:19" x14ac:dyDescent="0.25">
      <c r="A652" t="s">
        <v>676</v>
      </c>
      <c r="B652">
        <v>4383.9682616999999</v>
      </c>
      <c r="C652">
        <v>4394.1201172000001</v>
      </c>
      <c r="D652">
        <v>4328.3330077999999</v>
      </c>
      <c r="E652">
        <v>4332.4267577999999</v>
      </c>
      <c r="F652">
        <v>4225.8798827999999</v>
      </c>
      <c r="G652">
        <v>4428.4702147999997</v>
      </c>
      <c r="H652">
        <v>4376.3598633000001</v>
      </c>
      <c r="I652">
        <v>4501.6699219000002</v>
      </c>
      <c r="J652">
        <v>4383.0947266000003</v>
      </c>
      <c r="L652" t="str">
        <f t="shared" si="77"/>
        <v>28AUG2025:03:00:00</v>
      </c>
      <c r="M652">
        <v>4</v>
      </c>
      <c r="N652">
        <f t="shared" si="78"/>
        <v>10.151855500000238</v>
      </c>
      <c r="O652" t="str">
        <f t="shared" si="73"/>
        <v/>
      </c>
      <c r="P652">
        <f t="shared" si="74"/>
        <v>10.151855500000238</v>
      </c>
      <c r="Q652" t="str">
        <f t="shared" si="75"/>
        <v/>
      </c>
      <c r="R652">
        <f t="shared" si="76"/>
        <v>1</v>
      </c>
      <c r="S652">
        <f t="shared" si="79"/>
        <v>0.23156772344112697</v>
      </c>
    </row>
    <row r="653" spans="1:19" x14ac:dyDescent="0.25">
      <c r="A653" t="s">
        <v>677</v>
      </c>
      <c r="B653">
        <v>4217.2709961</v>
      </c>
      <c r="C653">
        <v>4262.0698241999999</v>
      </c>
      <c r="D653">
        <v>4172.1875</v>
      </c>
      <c r="E653">
        <v>4210.0473633000001</v>
      </c>
      <c r="F653">
        <v>4099.1401366999999</v>
      </c>
      <c r="G653">
        <v>4318.75</v>
      </c>
      <c r="H653">
        <v>4261.1499022999997</v>
      </c>
      <c r="I653">
        <v>4376.8598633000001</v>
      </c>
      <c r="J653">
        <v>4263.9750977000003</v>
      </c>
      <c r="L653" t="str">
        <f t="shared" si="77"/>
        <v>28AUG2025:04:00:00</v>
      </c>
      <c r="M653">
        <v>5</v>
      </c>
      <c r="N653">
        <f t="shared" si="78"/>
        <v>44.79882809999981</v>
      </c>
      <c r="O653" t="str">
        <f t="shared" si="73"/>
        <v/>
      </c>
      <c r="P653">
        <f t="shared" si="74"/>
        <v>44.79882809999981</v>
      </c>
      <c r="Q653" t="str">
        <f t="shared" si="75"/>
        <v/>
      </c>
      <c r="R653">
        <f t="shared" si="76"/>
        <v>1</v>
      </c>
      <c r="S653">
        <f t="shared" si="79"/>
        <v>1.0622705569888291</v>
      </c>
    </row>
    <row r="654" spans="1:19" x14ac:dyDescent="0.25">
      <c r="A654" t="s">
        <v>678</v>
      </c>
      <c r="B654">
        <v>4158.2851563000004</v>
      </c>
      <c r="C654">
        <v>4172.1499022999997</v>
      </c>
      <c r="D654">
        <v>4095.3312987999998</v>
      </c>
      <c r="E654">
        <v>4161.5756836</v>
      </c>
      <c r="F654">
        <v>4010.4799804999998</v>
      </c>
      <c r="G654">
        <v>4223.4101563000004</v>
      </c>
      <c r="H654">
        <v>4176.9301758000001</v>
      </c>
      <c r="I654">
        <v>4276.25</v>
      </c>
      <c r="J654">
        <v>4171.7675780999998</v>
      </c>
      <c r="L654" t="str">
        <f t="shared" si="77"/>
        <v>28AUG2025:05:00:00</v>
      </c>
      <c r="M654">
        <v>6</v>
      </c>
      <c r="N654">
        <f t="shared" si="78"/>
        <v>13.864745999999286</v>
      </c>
      <c r="O654" t="str">
        <f t="shared" si="73"/>
        <v/>
      </c>
      <c r="P654">
        <f t="shared" si="74"/>
        <v>13.864745999999286</v>
      </c>
      <c r="Q654" t="str">
        <f t="shared" si="75"/>
        <v/>
      </c>
      <c r="R654">
        <f t="shared" si="76"/>
        <v>1</v>
      </c>
      <c r="S654">
        <f t="shared" si="79"/>
        <v>0.33342460843488653</v>
      </c>
    </row>
    <row r="655" spans="1:19" x14ac:dyDescent="0.25">
      <c r="A655" t="s">
        <v>679</v>
      </c>
      <c r="B655">
        <v>4173.4213866999999</v>
      </c>
      <c r="C655">
        <v>4175.7202147999997</v>
      </c>
      <c r="D655">
        <v>4150.0634766000003</v>
      </c>
      <c r="E655">
        <v>4255.2026366999999</v>
      </c>
      <c r="F655">
        <v>4034.7600097999998</v>
      </c>
      <c r="G655">
        <v>4289.3300780999998</v>
      </c>
      <c r="H655">
        <v>4202.5097655999998</v>
      </c>
      <c r="I655">
        <v>4295.3999022999997</v>
      </c>
      <c r="J655">
        <v>4205.5</v>
      </c>
      <c r="L655" t="str">
        <f t="shared" si="77"/>
        <v>28AUG2025:06:00:00</v>
      </c>
      <c r="M655">
        <v>7</v>
      </c>
      <c r="N655">
        <f t="shared" si="78"/>
        <v>2.2988280999998096</v>
      </c>
      <c r="O655" t="str">
        <f t="shared" si="73"/>
        <v/>
      </c>
      <c r="P655">
        <f t="shared" si="74"/>
        <v>2.2988280999998096</v>
      </c>
      <c r="Q655" t="str">
        <f t="shared" si="75"/>
        <v/>
      </c>
      <c r="R655">
        <f t="shared" si="76"/>
        <v>1</v>
      </c>
      <c r="S655">
        <f t="shared" si="79"/>
        <v>5.5082578225285193E-2</v>
      </c>
    </row>
    <row r="656" spans="1:19" x14ac:dyDescent="0.25">
      <c r="A656" t="s">
        <v>680</v>
      </c>
      <c r="B656">
        <v>4271.7670897999997</v>
      </c>
      <c r="C656">
        <v>4321.3701172000001</v>
      </c>
      <c r="D656">
        <v>4335.9765625</v>
      </c>
      <c r="E656">
        <v>4523.5659180000002</v>
      </c>
      <c r="F656">
        <v>4178.9599608999997</v>
      </c>
      <c r="G656">
        <v>4428.8398438000004</v>
      </c>
      <c r="H656">
        <v>4348.6298827999999</v>
      </c>
      <c r="I656">
        <v>4423.6000977000003</v>
      </c>
      <c r="J656">
        <v>4345.0073241999999</v>
      </c>
      <c r="L656" t="str">
        <f t="shared" si="77"/>
        <v>28AUG2025:07:00:00</v>
      </c>
      <c r="M656">
        <v>8</v>
      </c>
      <c r="N656">
        <f t="shared" si="78"/>
        <v>49.603027400000428</v>
      </c>
      <c r="O656" t="str">
        <f t="shared" si="73"/>
        <v/>
      </c>
      <c r="P656">
        <f t="shared" si="74"/>
        <v>49.603027400000428</v>
      </c>
      <c r="Q656" t="str">
        <f t="shared" si="75"/>
        <v/>
      </c>
      <c r="R656">
        <f t="shared" si="76"/>
        <v>1</v>
      </c>
      <c r="S656">
        <f t="shared" si="79"/>
        <v>1.1611828631397318</v>
      </c>
    </row>
    <row r="657" spans="1:19" x14ac:dyDescent="0.25">
      <c r="A657" t="s">
        <v>681</v>
      </c>
      <c r="B657">
        <v>4244.8959961</v>
      </c>
      <c r="C657">
        <v>4373.4902344000002</v>
      </c>
      <c r="D657">
        <v>4355.1118164</v>
      </c>
      <c r="E657">
        <v>4534.4184569999998</v>
      </c>
      <c r="F657">
        <v>4188.7597655999998</v>
      </c>
      <c r="G657">
        <v>4419.6601563000004</v>
      </c>
      <c r="H657">
        <v>4364.9902344000002</v>
      </c>
      <c r="I657">
        <v>4435.9799805000002</v>
      </c>
      <c r="J657">
        <v>4352.3476563000004</v>
      </c>
      <c r="L657" t="str">
        <f t="shared" si="77"/>
        <v>28AUG2025:08:00:00</v>
      </c>
      <c r="M657">
        <v>9</v>
      </c>
      <c r="N657">
        <f t="shared" si="78"/>
        <v>128.59423830000014</v>
      </c>
      <c r="O657" t="str">
        <f t="shared" si="73"/>
        <v/>
      </c>
      <c r="P657">
        <f t="shared" si="74"/>
        <v>128.59423830000014</v>
      </c>
      <c r="Q657" t="str">
        <f t="shared" si="75"/>
        <v/>
      </c>
      <c r="R657">
        <f t="shared" si="76"/>
        <v>1</v>
      </c>
      <c r="S657">
        <f t="shared" si="79"/>
        <v>3.0293848993743584</v>
      </c>
    </row>
    <row r="658" spans="1:19" x14ac:dyDescent="0.25">
      <c r="A658" t="s">
        <v>682</v>
      </c>
      <c r="B658">
        <v>4397.8046875</v>
      </c>
      <c r="C658">
        <v>4701.6699219000002</v>
      </c>
      <c r="D658">
        <v>4803.7363280999998</v>
      </c>
      <c r="E658">
        <v>4932.9541016000003</v>
      </c>
      <c r="F658">
        <v>4439</v>
      </c>
      <c r="G658">
        <v>4654.5800780999998</v>
      </c>
      <c r="H658">
        <v>4582.8901366999999</v>
      </c>
      <c r="I658">
        <v>4676.8300780999998</v>
      </c>
      <c r="J658">
        <v>4588.3251952999999</v>
      </c>
      <c r="L658" t="str">
        <f t="shared" si="77"/>
        <v>28AUG2025:09:00:00</v>
      </c>
      <c r="M658">
        <v>10</v>
      </c>
      <c r="N658">
        <f t="shared" si="78"/>
        <v>303.86523440000019</v>
      </c>
      <c r="O658" t="str">
        <f t="shared" si="73"/>
        <v/>
      </c>
      <c r="P658">
        <f t="shared" si="74"/>
        <v>303.86523440000019</v>
      </c>
      <c r="Q658" t="str">
        <f t="shared" si="75"/>
        <v/>
      </c>
      <c r="R658">
        <f t="shared" si="76"/>
        <v>1</v>
      </c>
      <c r="S658">
        <f t="shared" si="79"/>
        <v>6.9094754313142781</v>
      </c>
    </row>
    <row r="659" spans="1:19" x14ac:dyDescent="0.25">
      <c r="A659" t="s">
        <v>683</v>
      </c>
      <c r="B659">
        <v>4777.0341797000001</v>
      </c>
      <c r="C659">
        <v>5271.8901366999999</v>
      </c>
      <c r="D659">
        <v>5500.4707030999998</v>
      </c>
      <c r="E659">
        <v>5652.7602539</v>
      </c>
      <c r="F659">
        <v>4798.4301758000001</v>
      </c>
      <c r="G659">
        <v>5018.8701172000001</v>
      </c>
      <c r="H659">
        <v>4922.9702147999997</v>
      </c>
      <c r="I659">
        <v>5065</v>
      </c>
      <c r="J659">
        <v>4951.3178711</v>
      </c>
      <c r="L659" t="str">
        <f t="shared" si="77"/>
        <v>28AUG2025:10:00:00</v>
      </c>
      <c r="M659">
        <v>11</v>
      </c>
      <c r="N659">
        <f t="shared" si="78"/>
        <v>494.85595699999976</v>
      </c>
      <c r="O659" t="str">
        <f t="shared" si="73"/>
        <v/>
      </c>
      <c r="P659">
        <f t="shared" si="74"/>
        <v>494.85595699999976</v>
      </c>
      <c r="Q659" t="str">
        <f t="shared" si="75"/>
        <v/>
      </c>
      <c r="R659">
        <f t="shared" si="76"/>
        <v>1</v>
      </c>
      <c r="S659">
        <f t="shared" si="79"/>
        <v>10.359062514203677</v>
      </c>
    </row>
    <row r="660" spans="1:19" x14ac:dyDescent="0.25">
      <c r="A660" t="s">
        <v>684</v>
      </c>
      <c r="B660">
        <v>5273.9492188000004</v>
      </c>
      <c r="C660">
        <v>5500.6899414</v>
      </c>
      <c r="D660">
        <v>5711.1245116999999</v>
      </c>
      <c r="E660">
        <v>5794.0893555000002</v>
      </c>
      <c r="F660">
        <v>5145.4501952999999</v>
      </c>
      <c r="G660">
        <v>5357.2099608999997</v>
      </c>
      <c r="H660">
        <v>5241.2001952999999</v>
      </c>
      <c r="I660">
        <v>5405.3500977000003</v>
      </c>
      <c r="J660">
        <v>5287.3027344000002</v>
      </c>
      <c r="L660" t="str">
        <f t="shared" si="77"/>
        <v>28AUG2025:11:00:00</v>
      </c>
      <c r="M660">
        <v>12</v>
      </c>
      <c r="N660">
        <f t="shared" si="78"/>
        <v>226.74072259999957</v>
      </c>
      <c r="O660" t="str">
        <f t="shared" si="73"/>
        <v/>
      </c>
      <c r="P660">
        <f t="shared" si="74"/>
        <v>226.74072259999957</v>
      </c>
      <c r="Q660" t="str">
        <f t="shared" si="75"/>
        <v/>
      </c>
      <c r="R660">
        <f t="shared" si="76"/>
        <v>1</v>
      </c>
      <c r="S660">
        <f t="shared" si="79"/>
        <v>4.2992587374891453</v>
      </c>
    </row>
    <row r="661" spans="1:19" x14ac:dyDescent="0.25">
      <c r="A661" t="s">
        <v>685</v>
      </c>
      <c r="B661">
        <v>5422.8999022999997</v>
      </c>
      <c r="C661">
        <v>5695.2998047000001</v>
      </c>
      <c r="D661">
        <v>5874.0551758000001</v>
      </c>
      <c r="E661">
        <v>5872.7939452999999</v>
      </c>
      <c r="F661">
        <v>5499.3398438000004</v>
      </c>
      <c r="G661">
        <v>5682.8598633000001</v>
      </c>
      <c r="H661">
        <v>5500.5</v>
      </c>
      <c r="I661">
        <v>5709.8398438000004</v>
      </c>
      <c r="J661">
        <v>5598.1347655999998</v>
      </c>
      <c r="L661" t="str">
        <f t="shared" si="77"/>
        <v>28AUG2025:12:00:00</v>
      </c>
      <c r="M661">
        <v>13</v>
      </c>
      <c r="N661">
        <f t="shared" si="78"/>
        <v>272.39990240000043</v>
      </c>
      <c r="O661" t="str">
        <f t="shared" si="73"/>
        <v/>
      </c>
      <c r="P661">
        <f t="shared" si="74"/>
        <v>272.39990240000043</v>
      </c>
      <c r="Q661" t="str">
        <f t="shared" si="75"/>
        <v/>
      </c>
      <c r="R661">
        <f t="shared" si="76"/>
        <v>1</v>
      </c>
      <c r="S661">
        <f t="shared" si="79"/>
        <v>5.0231408897012502</v>
      </c>
    </row>
    <row r="662" spans="1:19" x14ac:dyDescent="0.25">
      <c r="A662" t="s">
        <v>686</v>
      </c>
      <c r="B662">
        <v>5586.3823241999999</v>
      </c>
      <c r="C662">
        <v>5924.0698241999999</v>
      </c>
      <c r="D662">
        <v>6144.3657227000003</v>
      </c>
      <c r="E662">
        <v>6025.1176758000001</v>
      </c>
      <c r="F662">
        <v>5806.5600586</v>
      </c>
      <c r="G662">
        <v>5987.3300780999998</v>
      </c>
      <c r="H662">
        <v>5715.3798827999999</v>
      </c>
      <c r="I662">
        <v>5963.9599608999997</v>
      </c>
      <c r="J662">
        <v>5868.3076172000001</v>
      </c>
      <c r="L662" t="str">
        <f t="shared" si="77"/>
        <v>28AUG2025:13:00:00</v>
      </c>
      <c r="M662">
        <v>14</v>
      </c>
      <c r="N662">
        <f t="shared" si="78"/>
        <v>337.6875</v>
      </c>
      <c r="O662" t="str">
        <f t="shared" si="73"/>
        <v/>
      </c>
      <c r="P662">
        <f t="shared" si="74"/>
        <v>337.6875</v>
      </c>
      <c r="Q662" t="str">
        <f t="shared" si="75"/>
        <v/>
      </c>
      <c r="R662">
        <f t="shared" si="76"/>
        <v>1</v>
      </c>
      <c r="S662">
        <f t="shared" si="79"/>
        <v>6.0448333179265292</v>
      </c>
    </row>
    <row r="663" spans="1:19" x14ac:dyDescent="0.25">
      <c r="A663" t="s">
        <v>687</v>
      </c>
      <c r="B663">
        <v>5956.3901366999999</v>
      </c>
      <c r="C663">
        <v>6147.3598633000001</v>
      </c>
      <c r="D663">
        <v>6405.2612305000002</v>
      </c>
      <c r="E663">
        <v>6205.9555664</v>
      </c>
      <c r="F663">
        <v>6075.1401366999999</v>
      </c>
      <c r="G663">
        <v>6287.6499022999997</v>
      </c>
      <c r="H663">
        <v>5928.2099608999997</v>
      </c>
      <c r="I663">
        <v>6184.7001952999999</v>
      </c>
      <c r="J663">
        <v>6118.9248047000001</v>
      </c>
      <c r="L663" t="str">
        <f t="shared" si="77"/>
        <v>28AUG2025:14:00:00</v>
      </c>
      <c r="M663">
        <v>15</v>
      </c>
      <c r="N663">
        <f t="shared" si="78"/>
        <v>190.96972660000029</v>
      </c>
      <c r="O663" t="str">
        <f t="shared" si="73"/>
        <v/>
      </c>
      <c r="P663">
        <f t="shared" si="74"/>
        <v>190.96972660000029</v>
      </c>
      <c r="Q663" t="str">
        <f t="shared" si="75"/>
        <v/>
      </c>
      <c r="R663">
        <f t="shared" si="76"/>
        <v>1</v>
      </c>
      <c r="S663">
        <f t="shared" si="79"/>
        <v>3.2061319392655276</v>
      </c>
    </row>
    <row r="664" spans="1:19" x14ac:dyDescent="0.25">
      <c r="A664" t="s">
        <v>688</v>
      </c>
      <c r="B664">
        <v>6198.7470702999999</v>
      </c>
      <c r="C664">
        <v>6313.1699219000002</v>
      </c>
      <c r="D664">
        <v>6653.1801758000001</v>
      </c>
      <c r="E664">
        <v>6444.8837891000003</v>
      </c>
      <c r="F664">
        <v>6262.0498047000001</v>
      </c>
      <c r="G664">
        <v>6481.5400391000003</v>
      </c>
      <c r="H664">
        <v>6098.5097655999998</v>
      </c>
      <c r="I664">
        <v>6346.5200194999998</v>
      </c>
      <c r="J664">
        <v>6297.1547852000003</v>
      </c>
      <c r="L664" t="str">
        <f t="shared" si="77"/>
        <v>28AUG2025:15:00:00</v>
      </c>
      <c r="M664">
        <v>16</v>
      </c>
      <c r="N664">
        <f t="shared" si="78"/>
        <v>114.42285160000029</v>
      </c>
      <c r="O664" t="str">
        <f t="shared" si="73"/>
        <v/>
      </c>
      <c r="P664">
        <f t="shared" si="74"/>
        <v>114.42285160000029</v>
      </c>
      <c r="Q664" t="str">
        <f t="shared" si="75"/>
        <v/>
      </c>
      <c r="R664">
        <f t="shared" si="76"/>
        <v>1</v>
      </c>
      <c r="S664">
        <f t="shared" si="79"/>
        <v>1.8459028946064511</v>
      </c>
    </row>
    <row r="665" spans="1:19" x14ac:dyDescent="0.25">
      <c r="A665" t="s">
        <v>689</v>
      </c>
      <c r="B665">
        <v>6298.8540039</v>
      </c>
      <c r="C665">
        <v>6424.1699219000002</v>
      </c>
      <c r="D665">
        <v>6789.6342772999997</v>
      </c>
      <c r="E665">
        <v>6624.5395508000001</v>
      </c>
      <c r="F665">
        <v>6343.6298827999999</v>
      </c>
      <c r="G665">
        <v>6570.7099608999997</v>
      </c>
      <c r="H665">
        <v>6182.6699219000002</v>
      </c>
      <c r="I665">
        <v>6406.1098633000001</v>
      </c>
      <c r="J665">
        <v>6375.7797852000003</v>
      </c>
      <c r="L665" t="str">
        <f t="shared" si="77"/>
        <v>28AUG2025:16:00:00</v>
      </c>
      <c r="M665">
        <v>17</v>
      </c>
      <c r="N665">
        <f t="shared" si="78"/>
        <v>125.31591800000024</v>
      </c>
      <c r="O665" t="str">
        <f t="shared" si="73"/>
        <v/>
      </c>
      <c r="P665">
        <f t="shared" si="74"/>
        <v>125.31591800000024</v>
      </c>
      <c r="Q665" t="str">
        <f t="shared" si="75"/>
        <v/>
      </c>
      <c r="R665">
        <f t="shared" si="76"/>
        <v>1</v>
      </c>
      <c r="S665">
        <f t="shared" si="79"/>
        <v>1.9895034544761572</v>
      </c>
    </row>
    <row r="666" spans="1:19" x14ac:dyDescent="0.25">
      <c r="A666" t="s">
        <v>690</v>
      </c>
      <c r="B666">
        <v>6394.8662108999997</v>
      </c>
      <c r="C666">
        <v>6487.9101563000004</v>
      </c>
      <c r="D666">
        <v>6648.9257813000004</v>
      </c>
      <c r="E666">
        <v>6594.2910155999998</v>
      </c>
      <c r="F666">
        <v>6360.7099608999997</v>
      </c>
      <c r="G666">
        <v>6565.3701172000001</v>
      </c>
      <c r="H666">
        <v>6225.4199219000002</v>
      </c>
      <c r="I666">
        <v>6415.7597655999998</v>
      </c>
      <c r="J666">
        <v>6391.8149414</v>
      </c>
      <c r="L666" t="str">
        <f t="shared" si="77"/>
        <v>28AUG2025:17:00:00</v>
      </c>
      <c r="M666">
        <v>18</v>
      </c>
      <c r="N666">
        <f t="shared" si="78"/>
        <v>93.043945400000666</v>
      </c>
      <c r="O666" t="str">
        <f t="shared" si="73"/>
        <v/>
      </c>
      <c r="P666">
        <f t="shared" si="74"/>
        <v>93.043945400000666</v>
      </c>
      <c r="Q666" t="str">
        <f t="shared" si="75"/>
        <v/>
      </c>
      <c r="R666">
        <f t="shared" si="76"/>
        <v>1</v>
      </c>
      <c r="S666">
        <f t="shared" si="79"/>
        <v>1.4549787647067265</v>
      </c>
    </row>
    <row r="667" spans="1:19" x14ac:dyDescent="0.25">
      <c r="A667" t="s">
        <v>691</v>
      </c>
      <c r="B667">
        <v>6471.7832030999998</v>
      </c>
      <c r="C667">
        <v>6513.1801758000001</v>
      </c>
      <c r="D667">
        <v>6660.3994141000003</v>
      </c>
      <c r="E667">
        <v>6685.3613280999998</v>
      </c>
      <c r="F667">
        <v>6346.8999022999997</v>
      </c>
      <c r="G667">
        <v>6539.9799805000002</v>
      </c>
      <c r="H667">
        <v>6228.4702147999997</v>
      </c>
      <c r="I667">
        <v>6371.2797852000003</v>
      </c>
      <c r="J667">
        <v>6371.6572266000003</v>
      </c>
      <c r="L667" t="str">
        <f t="shared" si="77"/>
        <v>28AUG2025:18:00:00</v>
      </c>
      <c r="M667">
        <v>19</v>
      </c>
      <c r="N667">
        <f t="shared" si="78"/>
        <v>41.396972700000333</v>
      </c>
      <c r="O667" t="str">
        <f t="shared" si="73"/>
        <v/>
      </c>
      <c r="P667">
        <f t="shared" si="74"/>
        <v>41.396972700000333</v>
      </c>
      <c r="Q667" t="str">
        <f t="shared" si="75"/>
        <v/>
      </c>
      <c r="R667">
        <f t="shared" si="76"/>
        <v>1</v>
      </c>
      <c r="S667">
        <f t="shared" si="79"/>
        <v>0.63965326712691928</v>
      </c>
    </row>
    <row r="668" spans="1:19" x14ac:dyDescent="0.25">
      <c r="A668" t="s">
        <v>692</v>
      </c>
      <c r="B668">
        <v>6461.2612305000002</v>
      </c>
      <c r="C668">
        <v>6435.0400391000003</v>
      </c>
      <c r="D668">
        <v>6485.4628905999998</v>
      </c>
      <c r="E668">
        <v>6529.1894530999998</v>
      </c>
      <c r="F668">
        <v>6264.8300780999998</v>
      </c>
      <c r="G668">
        <v>6443.6899414</v>
      </c>
      <c r="H668">
        <v>6165.6899414</v>
      </c>
      <c r="I668">
        <v>6242.9301758000001</v>
      </c>
      <c r="J668">
        <v>6279.2846680000002</v>
      </c>
      <c r="L668" t="str">
        <f t="shared" si="77"/>
        <v>28AUG2025:19:00:00</v>
      </c>
      <c r="M668">
        <v>20</v>
      </c>
      <c r="N668">
        <f t="shared" si="78"/>
        <v>-26.221191399999952</v>
      </c>
      <c r="O668">
        <f t="shared" si="73"/>
        <v>-26.221191399999952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0.40582156431354882</v>
      </c>
    </row>
    <row r="669" spans="1:19" x14ac:dyDescent="0.25">
      <c r="A669" t="s">
        <v>693</v>
      </c>
      <c r="B669">
        <v>6258.0126952999999</v>
      </c>
      <c r="C669">
        <v>6186.9101563000004</v>
      </c>
      <c r="D669">
        <v>6268.4921875</v>
      </c>
      <c r="E669">
        <v>6283.5708008000001</v>
      </c>
      <c r="F669">
        <v>6053.2597655999998</v>
      </c>
      <c r="G669">
        <v>6235.0800780999998</v>
      </c>
      <c r="H669">
        <v>5970.75</v>
      </c>
      <c r="I669">
        <v>6012.4199219000002</v>
      </c>
      <c r="J669">
        <v>6067.8774414</v>
      </c>
      <c r="L669" t="str">
        <f t="shared" si="77"/>
        <v>28AUG2025:20:00:00</v>
      </c>
      <c r="M669">
        <v>21</v>
      </c>
      <c r="N669">
        <f t="shared" si="78"/>
        <v>-71.102538999999524</v>
      </c>
      <c r="O669">
        <f t="shared" si="73"/>
        <v>-71.102538999999524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1.1361840006077357</v>
      </c>
    </row>
    <row r="670" spans="1:19" x14ac:dyDescent="0.25">
      <c r="A670" t="s">
        <v>694</v>
      </c>
      <c r="B670">
        <v>6169.0820313000004</v>
      </c>
      <c r="C670">
        <v>6013.0600586</v>
      </c>
      <c r="D670">
        <v>6109.9340819999998</v>
      </c>
      <c r="E670">
        <v>6121.8964844000002</v>
      </c>
      <c r="F670">
        <v>5852.5297852000003</v>
      </c>
      <c r="G670">
        <v>6038.0698241999999</v>
      </c>
      <c r="H670">
        <v>5797.5698241999999</v>
      </c>
      <c r="I670">
        <v>5843.9799805000002</v>
      </c>
      <c r="J670">
        <v>5883.0375977000003</v>
      </c>
      <c r="L670" t="str">
        <f t="shared" si="77"/>
        <v>28AUG2025:21:00:00</v>
      </c>
      <c r="M670">
        <v>22</v>
      </c>
      <c r="N670">
        <f t="shared" si="78"/>
        <v>-156.02197270000033</v>
      </c>
      <c r="O670">
        <f t="shared" si="73"/>
        <v>-156.02197270000033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2.5290954457793466</v>
      </c>
    </row>
    <row r="671" spans="1:19" x14ac:dyDescent="0.25">
      <c r="A671" t="s">
        <v>695</v>
      </c>
      <c r="B671">
        <v>6067.65625</v>
      </c>
      <c r="C671">
        <v>5750.5097655999998</v>
      </c>
      <c r="D671">
        <v>5872.9116211</v>
      </c>
      <c r="E671">
        <v>5876.5161133000001</v>
      </c>
      <c r="F671">
        <v>5640.1098633000001</v>
      </c>
      <c r="G671">
        <v>5838.4399414</v>
      </c>
      <c r="H671">
        <v>5631.0600586</v>
      </c>
      <c r="I671">
        <v>5658.3198241999999</v>
      </c>
      <c r="J671">
        <v>5691.9824219000002</v>
      </c>
      <c r="L671" t="str">
        <f t="shared" si="77"/>
        <v>28AUG2025:22:00:00</v>
      </c>
      <c r="M671">
        <v>23</v>
      </c>
      <c r="N671">
        <f t="shared" si="78"/>
        <v>-317.14648440000019</v>
      </c>
      <c r="O671">
        <f t="shared" si="73"/>
        <v>-317.14648440000019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5.2268367114567535</v>
      </c>
    </row>
    <row r="672" spans="1:19" x14ac:dyDescent="0.25">
      <c r="A672" t="s">
        <v>696</v>
      </c>
      <c r="B672">
        <v>5538.0126952999999</v>
      </c>
      <c r="C672">
        <v>5467.8398438000004</v>
      </c>
      <c r="D672">
        <v>5587.5966797000001</v>
      </c>
      <c r="E672">
        <v>5608.6123047000001</v>
      </c>
      <c r="F672">
        <v>5336.0400391000003</v>
      </c>
      <c r="G672">
        <v>5550.3500977000003</v>
      </c>
      <c r="H672">
        <v>5373.3398438000004</v>
      </c>
      <c r="I672">
        <v>5389.6000977000003</v>
      </c>
      <c r="J672">
        <v>5412.3325194999998</v>
      </c>
      <c r="L672" t="str">
        <f t="shared" si="77"/>
        <v>28AUG2025:23:00:00</v>
      </c>
      <c r="M672">
        <v>24</v>
      </c>
      <c r="N672">
        <f t="shared" si="78"/>
        <v>-70.172851499999524</v>
      </c>
      <c r="O672">
        <f t="shared" si="73"/>
        <v>-70.172851499999524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1.2671125069748181</v>
      </c>
    </row>
    <row r="673" spans="1:19" x14ac:dyDescent="0.25">
      <c r="A673" t="s">
        <v>697</v>
      </c>
      <c r="B673">
        <v>5148.6752930000002</v>
      </c>
      <c r="C673">
        <v>5153.9501952999999</v>
      </c>
      <c r="D673">
        <v>5214.3041991999999</v>
      </c>
      <c r="E673">
        <v>5250.8149414</v>
      </c>
      <c r="F673">
        <v>5004.9702147999997</v>
      </c>
      <c r="G673">
        <v>5227.4599608999997</v>
      </c>
      <c r="H673">
        <v>5076.3999022999997</v>
      </c>
      <c r="I673">
        <v>5090.7900391000003</v>
      </c>
      <c r="J673">
        <v>5099.9052733999997</v>
      </c>
      <c r="L673" t="str">
        <f t="shared" si="77"/>
        <v>29AUG2025:00:00:00</v>
      </c>
      <c r="M673">
        <v>1</v>
      </c>
      <c r="N673">
        <f t="shared" si="78"/>
        <v>5.2749022999996669</v>
      </c>
      <c r="O673" t="str">
        <f t="shared" si="73"/>
        <v/>
      </c>
      <c r="P673">
        <f t="shared" si="74"/>
        <v>5.2749022999996669</v>
      </c>
      <c r="Q673" t="str">
        <f t="shared" si="75"/>
        <v/>
      </c>
      <c r="R673">
        <f t="shared" si="76"/>
        <v>1</v>
      </c>
      <c r="S673">
        <f t="shared" si="79"/>
        <v>0.10245164046703978</v>
      </c>
    </row>
    <row r="674" spans="1:19" x14ac:dyDescent="0.25">
      <c r="A674" t="s">
        <v>698</v>
      </c>
      <c r="B674">
        <v>4760.4995116999999</v>
      </c>
      <c r="C674">
        <v>4927.5800780999998</v>
      </c>
      <c r="D674">
        <v>4801.6494141000003</v>
      </c>
      <c r="E674">
        <v>4828.2846680000002</v>
      </c>
      <c r="F674">
        <v>4722.3398438000004</v>
      </c>
      <c r="G674">
        <v>4898.8500977000003</v>
      </c>
      <c r="H674">
        <v>4870.3100586</v>
      </c>
      <c r="I674">
        <v>4927.5800780999998</v>
      </c>
      <c r="J674">
        <v>4854.7700194999998</v>
      </c>
      <c r="L674" t="str">
        <f t="shared" si="77"/>
        <v>29AUG2025:01:00:00</v>
      </c>
      <c r="M674">
        <v>2</v>
      </c>
      <c r="N674">
        <f t="shared" ref="N674:N721" si="80">C674-B674</f>
        <v>167.08056639999995</v>
      </c>
      <c r="O674" t="str">
        <f t="shared" ref="O674:O721" si="81">IF(N674&lt;0,N674,"")</f>
        <v/>
      </c>
      <c r="P674">
        <f t="shared" ref="P674:P721" si="82">IF(N674&gt;0,N674,"")</f>
        <v>167.08056639999995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3.5097276239470636</v>
      </c>
    </row>
    <row r="675" spans="1:19" x14ac:dyDescent="0.25">
      <c r="A675" t="s">
        <v>699</v>
      </c>
      <c r="B675">
        <v>4600.8813477000003</v>
      </c>
      <c r="C675">
        <v>4736.9702147999997</v>
      </c>
      <c r="D675">
        <v>4585.1694336</v>
      </c>
      <c r="E675">
        <v>4624.2963866999999</v>
      </c>
      <c r="F675">
        <v>4500.4101563000004</v>
      </c>
      <c r="G675">
        <v>4699.1499022999997</v>
      </c>
      <c r="H675">
        <v>4667.8999022999997</v>
      </c>
      <c r="I675">
        <v>4736.9702147999997</v>
      </c>
      <c r="J675">
        <v>4651.1079102000003</v>
      </c>
      <c r="L675" t="str">
        <f t="shared" si="77"/>
        <v>29AUG2025:02:00:00</v>
      </c>
      <c r="M675">
        <v>3</v>
      </c>
      <c r="N675">
        <f t="shared" si="80"/>
        <v>136.08886709999933</v>
      </c>
      <c r="O675" t="str">
        <f t="shared" si="81"/>
        <v/>
      </c>
      <c r="P675">
        <f t="shared" si="82"/>
        <v>136.08886709999933</v>
      </c>
      <c r="Q675" t="str">
        <f t="shared" si="83"/>
        <v/>
      </c>
      <c r="R675">
        <f t="shared" si="84"/>
        <v>1</v>
      </c>
      <c r="S675">
        <f t="shared" si="85"/>
        <v>2.9578869093859752</v>
      </c>
    </row>
    <row r="676" spans="1:19" x14ac:dyDescent="0.25">
      <c r="A676" t="s">
        <v>700</v>
      </c>
      <c r="B676">
        <v>4469.0629883000001</v>
      </c>
      <c r="C676">
        <v>4557.5498047000001</v>
      </c>
      <c r="D676">
        <v>4359.2416991999999</v>
      </c>
      <c r="E676">
        <v>4428.3671875</v>
      </c>
      <c r="F676">
        <v>4317.7099608999997</v>
      </c>
      <c r="G676">
        <v>4520.2001952999999</v>
      </c>
      <c r="H676">
        <v>4488.8701172000001</v>
      </c>
      <c r="I676">
        <v>4557.5498047000001</v>
      </c>
      <c r="J676">
        <v>4471.0825194999998</v>
      </c>
      <c r="L676" t="str">
        <f t="shared" si="77"/>
        <v>29AUG2025:03:00:00</v>
      </c>
      <c r="M676">
        <v>4</v>
      </c>
      <c r="N676">
        <f t="shared" si="80"/>
        <v>88.486816399999952</v>
      </c>
      <c r="O676" t="str">
        <f t="shared" si="81"/>
        <v/>
      </c>
      <c r="P676">
        <f t="shared" si="82"/>
        <v>88.486816399999952</v>
      </c>
      <c r="Q676" t="str">
        <f t="shared" si="83"/>
        <v/>
      </c>
      <c r="R676">
        <f t="shared" si="84"/>
        <v>1</v>
      </c>
      <c r="S676">
        <f t="shared" si="85"/>
        <v>1.9799858858928214</v>
      </c>
    </row>
    <row r="677" spans="1:19" x14ac:dyDescent="0.25">
      <c r="A677" t="s">
        <v>701</v>
      </c>
      <c r="B677">
        <v>4376.8056641000003</v>
      </c>
      <c r="C677">
        <v>4424.5400391000003</v>
      </c>
      <c r="D677">
        <v>4238.4057616999999</v>
      </c>
      <c r="E677">
        <v>4336.0986327999999</v>
      </c>
      <c r="F677">
        <v>4177.2597655999998</v>
      </c>
      <c r="G677">
        <v>4375.2001952999999</v>
      </c>
      <c r="H677">
        <v>4363.7597655999998</v>
      </c>
      <c r="I677">
        <v>4424.5400391000003</v>
      </c>
      <c r="J677">
        <v>4335.1899414</v>
      </c>
      <c r="L677" t="str">
        <f t="shared" si="77"/>
        <v>29AUG2025:04:00:00</v>
      </c>
      <c r="M677">
        <v>5</v>
      </c>
      <c r="N677">
        <f t="shared" si="80"/>
        <v>47.734375</v>
      </c>
      <c r="O677" t="str">
        <f t="shared" si="81"/>
        <v/>
      </c>
      <c r="P677">
        <f t="shared" si="82"/>
        <v>47.734375</v>
      </c>
      <c r="Q677" t="str">
        <f t="shared" si="83"/>
        <v/>
      </c>
      <c r="R677">
        <f t="shared" si="84"/>
        <v>1</v>
      </c>
      <c r="S677">
        <f t="shared" si="85"/>
        <v>1.0906213038319943</v>
      </c>
    </row>
    <row r="678" spans="1:19" x14ac:dyDescent="0.25">
      <c r="A678" t="s">
        <v>702</v>
      </c>
      <c r="B678">
        <v>4275.2807616999999</v>
      </c>
      <c r="C678">
        <v>4328.9702147999997</v>
      </c>
      <c r="D678">
        <v>4115.8076172000001</v>
      </c>
      <c r="E678">
        <v>4203.4589844000002</v>
      </c>
      <c r="F678">
        <v>4092.3100586</v>
      </c>
      <c r="G678">
        <v>4290.0800780999998</v>
      </c>
      <c r="H678">
        <v>4282.7700194999998</v>
      </c>
      <c r="I678">
        <v>4328.9702147999997</v>
      </c>
      <c r="J678">
        <v>4248.5327147999997</v>
      </c>
      <c r="L678" t="str">
        <f t="shared" si="77"/>
        <v>29AUG2025:05:00:00</v>
      </c>
      <c r="M678">
        <v>6</v>
      </c>
      <c r="N678">
        <f t="shared" si="80"/>
        <v>53.68945309999981</v>
      </c>
      <c r="O678" t="str">
        <f t="shared" si="81"/>
        <v/>
      </c>
      <c r="P678">
        <f t="shared" si="82"/>
        <v>53.68945309999981</v>
      </c>
      <c r="Q678" t="str">
        <f t="shared" si="83"/>
        <v/>
      </c>
      <c r="R678">
        <f t="shared" si="84"/>
        <v>1</v>
      </c>
      <c r="S678">
        <f t="shared" si="85"/>
        <v>1.2558111640520895</v>
      </c>
    </row>
    <row r="679" spans="1:19" x14ac:dyDescent="0.25">
      <c r="A679" t="s">
        <v>703</v>
      </c>
      <c r="B679">
        <v>4348.6367188000004</v>
      </c>
      <c r="C679">
        <v>4343.2797852000003</v>
      </c>
      <c r="D679">
        <v>4142.2407227000003</v>
      </c>
      <c r="E679">
        <v>4243.2563477000003</v>
      </c>
      <c r="F679">
        <v>4110.1801758000001</v>
      </c>
      <c r="G679">
        <v>4335.0498047000001</v>
      </c>
      <c r="H679">
        <v>4292.2299805000002</v>
      </c>
      <c r="I679">
        <v>4343.2797852000003</v>
      </c>
      <c r="J679">
        <v>4270.1850586</v>
      </c>
      <c r="L679" t="str">
        <f t="shared" si="77"/>
        <v>29AUG2025:06:00:00</v>
      </c>
      <c r="M679">
        <v>7</v>
      </c>
      <c r="N679">
        <f t="shared" si="80"/>
        <v>-5.3569336000000476</v>
      </c>
      <c r="O679">
        <f t="shared" si="81"/>
        <v>-5.3569336000000476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0.12318650525211693</v>
      </c>
    </row>
    <row r="680" spans="1:19" x14ac:dyDescent="0.25">
      <c r="A680" t="s">
        <v>704</v>
      </c>
      <c r="B680">
        <v>4310.0981444999998</v>
      </c>
      <c r="C680">
        <v>4445.3300780999998</v>
      </c>
      <c r="D680">
        <v>4349.4550780999998</v>
      </c>
      <c r="E680">
        <v>4497.7392577999999</v>
      </c>
      <c r="F680">
        <v>4224.1601563000004</v>
      </c>
      <c r="G680">
        <v>4442.2202147999997</v>
      </c>
      <c r="H680">
        <v>4404.8999022999997</v>
      </c>
      <c r="I680">
        <v>4445.3300780999998</v>
      </c>
      <c r="J680">
        <v>4379.1528319999998</v>
      </c>
      <c r="L680" t="str">
        <f t="shared" si="77"/>
        <v>29AUG2025:07:00:00</v>
      </c>
      <c r="M680">
        <v>8</v>
      </c>
      <c r="N680">
        <f t="shared" si="80"/>
        <v>135.23193360000005</v>
      </c>
      <c r="O680" t="str">
        <f t="shared" si="81"/>
        <v/>
      </c>
      <c r="P680">
        <f t="shared" si="82"/>
        <v>135.23193360000005</v>
      </c>
      <c r="Q680" t="str">
        <f t="shared" si="83"/>
        <v/>
      </c>
      <c r="R680">
        <f t="shared" si="84"/>
        <v>1</v>
      </c>
      <c r="S680">
        <f t="shared" si="85"/>
        <v>3.1375604235965229</v>
      </c>
    </row>
    <row r="681" spans="1:19" x14ac:dyDescent="0.25">
      <c r="A681" t="s">
        <v>705</v>
      </c>
      <c r="B681">
        <v>4368.9560547000001</v>
      </c>
      <c r="C681">
        <v>4460.8999022999997</v>
      </c>
      <c r="D681">
        <v>4422.3715819999998</v>
      </c>
      <c r="E681">
        <v>4582.0234375</v>
      </c>
      <c r="F681">
        <v>4241.7001952999999</v>
      </c>
      <c r="G681">
        <v>4454</v>
      </c>
      <c r="H681">
        <v>4427.1601563000004</v>
      </c>
      <c r="I681">
        <v>4460.8999022999997</v>
      </c>
      <c r="J681">
        <v>4395.9399414</v>
      </c>
      <c r="L681" t="str">
        <f t="shared" si="77"/>
        <v>29AUG2025:08:00:00</v>
      </c>
      <c r="M681">
        <v>9</v>
      </c>
      <c r="N681">
        <f t="shared" si="80"/>
        <v>91.943847599999572</v>
      </c>
      <c r="O681" t="str">
        <f t="shared" si="81"/>
        <v/>
      </c>
      <c r="P681">
        <f t="shared" si="82"/>
        <v>91.943847599999572</v>
      </c>
      <c r="Q681" t="str">
        <f t="shared" si="83"/>
        <v/>
      </c>
      <c r="R681">
        <f t="shared" si="84"/>
        <v>1</v>
      </c>
      <c r="S681">
        <f t="shared" si="85"/>
        <v>2.1044809434759353</v>
      </c>
    </row>
    <row r="682" spans="1:19" x14ac:dyDescent="0.25">
      <c r="A682" t="s">
        <v>706</v>
      </c>
      <c r="B682">
        <v>4600.1333008000001</v>
      </c>
      <c r="C682">
        <v>4712.1499022999997</v>
      </c>
      <c r="D682">
        <v>4788.5229491999999</v>
      </c>
      <c r="E682">
        <v>4867.6298827999999</v>
      </c>
      <c r="F682">
        <v>4505.6899414</v>
      </c>
      <c r="G682">
        <v>4714.2402344000002</v>
      </c>
      <c r="H682">
        <v>4646.2099608999997</v>
      </c>
      <c r="I682">
        <v>4712.1499022999997</v>
      </c>
      <c r="J682">
        <v>4644.5722655999998</v>
      </c>
      <c r="L682" t="str">
        <f t="shared" si="77"/>
        <v>29AUG2025:09:00:00</v>
      </c>
      <c r="M682">
        <v>10</v>
      </c>
      <c r="N682">
        <f t="shared" si="80"/>
        <v>112.01660149999952</v>
      </c>
      <c r="O682" t="str">
        <f t="shared" si="81"/>
        <v/>
      </c>
      <c r="P682">
        <f t="shared" si="82"/>
        <v>112.01660149999952</v>
      </c>
      <c r="Q682" t="str">
        <f t="shared" si="83"/>
        <v/>
      </c>
      <c r="R682">
        <f t="shared" si="84"/>
        <v>1</v>
      </c>
      <c r="S682">
        <f t="shared" si="85"/>
        <v>2.4350729462669904</v>
      </c>
    </row>
    <row r="683" spans="1:19" x14ac:dyDescent="0.25">
      <c r="A683" t="s">
        <v>707</v>
      </c>
      <c r="B683">
        <v>4984.5751952999999</v>
      </c>
      <c r="C683">
        <v>5116.0400391000003</v>
      </c>
      <c r="D683">
        <v>5489.7675780999998</v>
      </c>
      <c r="E683">
        <v>5631.2402344000002</v>
      </c>
      <c r="F683">
        <v>4892.3100586</v>
      </c>
      <c r="G683">
        <v>5107.8901366999999</v>
      </c>
      <c r="H683">
        <v>5002.0200194999998</v>
      </c>
      <c r="I683">
        <v>5116.0400391000003</v>
      </c>
      <c r="J683">
        <v>5029.5654297000001</v>
      </c>
      <c r="L683" t="str">
        <f t="shared" si="77"/>
        <v>29AUG2025:10:00:00</v>
      </c>
      <c r="M683">
        <v>11</v>
      </c>
      <c r="N683">
        <f t="shared" si="80"/>
        <v>131.46484380000038</v>
      </c>
      <c r="O683" t="str">
        <f t="shared" si="81"/>
        <v/>
      </c>
      <c r="P683">
        <f t="shared" si="82"/>
        <v>131.46484380000038</v>
      </c>
      <c r="Q683" t="str">
        <f t="shared" si="83"/>
        <v/>
      </c>
      <c r="R683">
        <f t="shared" si="84"/>
        <v>1</v>
      </c>
      <c r="S683">
        <f t="shared" si="85"/>
        <v>2.6374332545722199</v>
      </c>
    </row>
    <row r="684" spans="1:19" x14ac:dyDescent="0.25">
      <c r="A684" t="s">
        <v>708</v>
      </c>
      <c r="B684">
        <v>5255.9189452999999</v>
      </c>
      <c r="C684">
        <v>5459.2998047000001</v>
      </c>
      <c r="D684">
        <v>5801.4702147999997</v>
      </c>
      <c r="E684">
        <v>5929.8505858999997</v>
      </c>
      <c r="F684">
        <v>5249.25</v>
      </c>
      <c r="G684">
        <v>5450.4702147999997</v>
      </c>
      <c r="H684">
        <v>5334.2402344000002</v>
      </c>
      <c r="I684">
        <v>5459.2998047000001</v>
      </c>
      <c r="J684">
        <v>5373.3154297000001</v>
      </c>
      <c r="L684" t="str">
        <f t="shared" si="77"/>
        <v>29AUG2025:11:00:00</v>
      </c>
      <c r="M684">
        <v>12</v>
      </c>
      <c r="N684">
        <f t="shared" si="80"/>
        <v>203.38085940000019</v>
      </c>
      <c r="O684" t="str">
        <f t="shared" si="81"/>
        <v/>
      </c>
      <c r="P684">
        <f t="shared" si="82"/>
        <v>203.38085940000019</v>
      </c>
      <c r="Q684" t="str">
        <f t="shared" si="83"/>
        <v/>
      </c>
      <c r="R684">
        <f t="shared" si="84"/>
        <v>1</v>
      </c>
      <c r="S684">
        <f t="shared" si="85"/>
        <v>3.8695585209104002</v>
      </c>
    </row>
    <row r="685" spans="1:19" x14ac:dyDescent="0.25">
      <c r="A685" t="s">
        <v>709</v>
      </c>
      <c r="B685">
        <v>5499.5849608999997</v>
      </c>
      <c r="C685">
        <v>5757.9902344000002</v>
      </c>
      <c r="D685">
        <v>5952.8994141000003</v>
      </c>
      <c r="E685">
        <v>6056.8945313000004</v>
      </c>
      <c r="F685">
        <v>5588.0498047000001</v>
      </c>
      <c r="G685">
        <v>5757.8100586</v>
      </c>
      <c r="H685">
        <v>5586.6401366999999</v>
      </c>
      <c r="I685">
        <v>5757.9902344000002</v>
      </c>
      <c r="J685">
        <v>5672.6225586</v>
      </c>
      <c r="L685" t="str">
        <f t="shared" si="77"/>
        <v>29AUG2025:12:00:00</v>
      </c>
      <c r="M685">
        <v>13</v>
      </c>
      <c r="N685">
        <f t="shared" si="80"/>
        <v>258.40527350000048</v>
      </c>
      <c r="O685" t="str">
        <f t="shared" si="81"/>
        <v/>
      </c>
      <c r="P685">
        <f t="shared" si="82"/>
        <v>258.40527350000048</v>
      </c>
      <c r="Q685" t="str">
        <f t="shared" si="83"/>
        <v/>
      </c>
      <c r="R685">
        <f t="shared" si="84"/>
        <v>1</v>
      </c>
      <c r="S685">
        <f t="shared" si="85"/>
        <v>4.6986322665649443</v>
      </c>
    </row>
    <row r="686" spans="1:19" x14ac:dyDescent="0.25">
      <c r="A686" t="s">
        <v>710</v>
      </c>
      <c r="B686">
        <v>5854.6425780999998</v>
      </c>
      <c r="C686">
        <v>6034.1098633000001</v>
      </c>
      <c r="D686">
        <v>6073.5488280999998</v>
      </c>
      <c r="E686">
        <v>6109.9980469000002</v>
      </c>
      <c r="F686">
        <v>5901.4799805000002</v>
      </c>
      <c r="G686">
        <v>6059.0297852000003</v>
      </c>
      <c r="H686">
        <v>5817.6801758000001</v>
      </c>
      <c r="I686">
        <v>6034.1098633000001</v>
      </c>
      <c r="J686">
        <v>5953.0747069999998</v>
      </c>
      <c r="L686" t="str">
        <f t="shared" si="77"/>
        <v>29AUG2025:13:00:00</v>
      </c>
      <c r="M686">
        <v>14</v>
      </c>
      <c r="N686">
        <f t="shared" si="80"/>
        <v>179.46728520000033</v>
      </c>
      <c r="O686" t="str">
        <f t="shared" si="81"/>
        <v/>
      </c>
      <c r="P686">
        <f t="shared" si="82"/>
        <v>179.46728520000033</v>
      </c>
      <c r="Q686" t="str">
        <f t="shared" si="83"/>
        <v/>
      </c>
      <c r="R686">
        <f t="shared" si="84"/>
        <v>1</v>
      </c>
      <c r="S686">
        <f t="shared" si="85"/>
        <v>3.0653841426856605</v>
      </c>
    </row>
    <row r="687" spans="1:19" x14ac:dyDescent="0.25">
      <c r="A687" t="s">
        <v>711</v>
      </c>
      <c r="B687">
        <v>6223.6284180000002</v>
      </c>
      <c r="C687">
        <v>6260.5600586</v>
      </c>
      <c r="D687">
        <v>6481.7246094000002</v>
      </c>
      <c r="E687">
        <v>6337.6298827999999</v>
      </c>
      <c r="F687">
        <v>6168</v>
      </c>
      <c r="G687">
        <v>6328.2797852000003</v>
      </c>
      <c r="H687">
        <v>6030.6899414</v>
      </c>
      <c r="I687">
        <v>6260.5600586</v>
      </c>
      <c r="J687">
        <v>6196.8823241999999</v>
      </c>
      <c r="L687" t="str">
        <f t="shared" si="77"/>
        <v>29AUG2025:14:00:00</v>
      </c>
      <c r="M687">
        <v>15</v>
      </c>
      <c r="N687">
        <f t="shared" si="80"/>
        <v>36.93164059999981</v>
      </c>
      <c r="O687" t="str">
        <f t="shared" si="81"/>
        <v/>
      </c>
      <c r="P687">
        <f t="shared" si="82"/>
        <v>36.93164059999981</v>
      </c>
      <c r="Q687" t="str">
        <f t="shared" si="83"/>
        <v/>
      </c>
      <c r="R687">
        <f t="shared" si="84"/>
        <v>1</v>
      </c>
      <c r="S687">
        <f t="shared" si="85"/>
        <v>0.59341011576439862</v>
      </c>
    </row>
    <row r="688" spans="1:19" x14ac:dyDescent="0.25">
      <c r="A688" t="s">
        <v>712</v>
      </c>
      <c r="B688">
        <v>6402.3339844000002</v>
      </c>
      <c r="C688">
        <v>6419.75</v>
      </c>
      <c r="D688">
        <v>6720.4169922000001</v>
      </c>
      <c r="E688">
        <v>6585.1840819999998</v>
      </c>
      <c r="F688">
        <v>6353.3198241999999</v>
      </c>
      <c r="G688">
        <v>6505.5</v>
      </c>
      <c r="H688">
        <v>6198.5400391000003</v>
      </c>
      <c r="I688">
        <v>6419.75</v>
      </c>
      <c r="J688">
        <v>6369.2773438000004</v>
      </c>
      <c r="L688" t="str">
        <f t="shared" si="77"/>
        <v>29AUG2025:15:00:00</v>
      </c>
      <c r="M688">
        <v>16</v>
      </c>
      <c r="N688">
        <f t="shared" si="80"/>
        <v>17.41601559999981</v>
      </c>
      <c r="O688" t="str">
        <f t="shared" si="81"/>
        <v/>
      </c>
      <c r="P688">
        <f t="shared" si="82"/>
        <v>17.41601559999981</v>
      </c>
      <c r="Q688" t="str">
        <f t="shared" si="83"/>
        <v/>
      </c>
      <c r="R688">
        <f t="shared" si="84"/>
        <v>1</v>
      </c>
      <c r="S688">
        <f t="shared" si="85"/>
        <v>0.27202603991662838</v>
      </c>
    </row>
    <row r="689" spans="1:19" x14ac:dyDescent="0.25">
      <c r="A689" t="s">
        <v>713</v>
      </c>
      <c r="B689">
        <v>6693.4619141000003</v>
      </c>
      <c r="C689">
        <v>6466.8500977000003</v>
      </c>
      <c r="D689">
        <v>6770.9750977000003</v>
      </c>
      <c r="E689">
        <v>6565.5224608999997</v>
      </c>
      <c r="F689">
        <v>6425.6000977000003</v>
      </c>
      <c r="G689">
        <v>6562.7001952999999</v>
      </c>
      <c r="H689">
        <v>6279.6098633000001</v>
      </c>
      <c r="I689">
        <v>6466.8500977000003</v>
      </c>
      <c r="J689">
        <v>6433.6899414</v>
      </c>
      <c r="L689" t="str">
        <f t="shared" si="77"/>
        <v>29AUG2025:16:00:00</v>
      </c>
      <c r="M689">
        <v>17</v>
      </c>
      <c r="N689">
        <f t="shared" si="80"/>
        <v>-226.61181639999995</v>
      </c>
      <c r="O689">
        <f t="shared" si="81"/>
        <v>-226.61181639999995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3.3855696694506414</v>
      </c>
    </row>
    <row r="690" spans="1:19" x14ac:dyDescent="0.25">
      <c r="A690" t="s">
        <v>714</v>
      </c>
      <c r="B690">
        <v>6853.1425780999998</v>
      </c>
      <c r="C690">
        <v>6464.7099608999997</v>
      </c>
      <c r="D690">
        <v>6627.3369141000003</v>
      </c>
      <c r="E690">
        <v>6547.6582030999998</v>
      </c>
      <c r="F690">
        <v>6423.7402344000002</v>
      </c>
      <c r="G690">
        <v>6556.4199219000002</v>
      </c>
      <c r="H690">
        <v>6314.7700194999998</v>
      </c>
      <c r="I690">
        <v>6464.7099608999997</v>
      </c>
      <c r="J690">
        <v>6439.9101563000004</v>
      </c>
      <c r="L690" t="str">
        <f t="shared" si="77"/>
        <v>29AUG2025:17:00:00</v>
      </c>
      <c r="M690">
        <v>18</v>
      </c>
      <c r="N690">
        <f t="shared" si="80"/>
        <v>-388.4326172000001</v>
      </c>
      <c r="O690">
        <f t="shared" si="81"/>
        <v>-388.4326172000001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5.6679488683232844</v>
      </c>
    </row>
    <row r="691" spans="1:19" x14ac:dyDescent="0.25">
      <c r="A691" t="s">
        <v>715</v>
      </c>
      <c r="B691">
        <v>6833.8417969000002</v>
      </c>
      <c r="C691">
        <v>6393.0698241999999</v>
      </c>
      <c r="D691">
        <v>6552.7236327999999</v>
      </c>
      <c r="E691">
        <v>6528.4121094000002</v>
      </c>
      <c r="F691">
        <v>6383.4799805000002</v>
      </c>
      <c r="G691">
        <v>6498.4702147999997</v>
      </c>
      <c r="H691">
        <v>6315.1699219000002</v>
      </c>
      <c r="I691">
        <v>6393.0698241999999</v>
      </c>
      <c r="J691">
        <v>6397.5478516000003</v>
      </c>
      <c r="L691" t="str">
        <f t="shared" si="77"/>
        <v>29AUG2025:18:00:00</v>
      </c>
      <c r="M691">
        <v>19</v>
      </c>
      <c r="N691">
        <f t="shared" si="80"/>
        <v>-440.77197270000033</v>
      </c>
      <c r="O691">
        <f t="shared" si="81"/>
        <v>-440.77197270000033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6.4498416234912757</v>
      </c>
    </row>
    <row r="692" spans="1:19" x14ac:dyDescent="0.25">
      <c r="A692" t="s">
        <v>716</v>
      </c>
      <c r="B692">
        <v>6632.7529297000001</v>
      </c>
      <c r="C692">
        <v>6229.5498047000001</v>
      </c>
      <c r="D692">
        <v>6307.0292969000002</v>
      </c>
      <c r="E692">
        <v>6339.8813477000003</v>
      </c>
      <c r="F692">
        <v>6255.8999022999997</v>
      </c>
      <c r="G692">
        <v>6364.8598633000001</v>
      </c>
      <c r="H692">
        <v>6240.8100586</v>
      </c>
      <c r="I692">
        <v>6229.5498047000001</v>
      </c>
      <c r="J692">
        <v>6272.7802733999997</v>
      </c>
      <c r="L692" t="str">
        <f t="shared" si="77"/>
        <v>29AUG2025:19:00:00</v>
      </c>
      <c r="M692">
        <v>20</v>
      </c>
      <c r="N692">
        <f t="shared" si="80"/>
        <v>-403.203125</v>
      </c>
      <c r="O692">
        <f t="shared" si="81"/>
        <v>-403.203125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6.0789709683673827</v>
      </c>
    </row>
    <row r="693" spans="1:19" x14ac:dyDescent="0.25">
      <c r="A693" t="s">
        <v>717</v>
      </c>
      <c r="B693">
        <v>6531.4736327999999</v>
      </c>
      <c r="C693">
        <v>5968.8398438000004</v>
      </c>
      <c r="D693">
        <v>6084.4570313000004</v>
      </c>
      <c r="E693">
        <v>6097.0913086</v>
      </c>
      <c r="F693">
        <v>6021.1899414</v>
      </c>
      <c r="G693">
        <v>6117.5097655999998</v>
      </c>
      <c r="H693">
        <v>6030.25</v>
      </c>
      <c r="I693">
        <v>5968.8398438000004</v>
      </c>
      <c r="J693">
        <v>6034.4472655999998</v>
      </c>
      <c r="L693" t="str">
        <f t="shared" si="77"/>
        <v>29AUG2025:20:00:00</v>
      </c>
      <c r="M693">
        <v>21</v>
      </c>
      <c r="N693">
        <f t="shared" si="80"/>
        <v>-562.63378899999952</v>
      </c>
      <c r="O693">
        <f t="shared" si="81"/>
        <v>-562.63378899999952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8.614193681722055</v>
      </c>
    </row>
    <row r="694" spans="1:19" x14ac:dyDescent="0.25">
      <c r="A694" t="s">
        <v>718</v>
      </c>
      <c r="B694">
        <v>6276.2807616999999</v>
      </c>
      <c r="C694">
        <v>5776.8100586</v>
      </c>
      <c r="D694">
        <v>5957.6567383000001</v>
      </c>
      <c r="E694">
        <v>5952.8115233999997</v>
      </c>
      <c r="F694">
        <v>5801.5800780999998</v>
      </c>
      <c r="G694">
        <v>5912.6298827999999</v>
      </c>
      <c r="H694">
        <v>5830.6298827999999</v>
      </c>
      <c r="I694">
        <v>5776.8100586</v>
      </c>
      <c r="J694">
        <v>5830.4125977000003</v>
      </c>
      <c r="L694" t="str">
        <f t="shared" si="77"/>
        <v>29AUG2025:21:00:00</v>
      </c>
      <c r="M694">
        <v>22</v>
      </c>
      <c r="N694">
        <f t="shared" si="80"/>
        <v>-499.47070309999981</v>
      </c>
      <c r="O694">
        <f t="shared" si="81"/>
        <v>-499.47070309999981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7.9580681945896998</v>
      </c>
    </row>
    <row r="695" spans="1:19" x14ac:dyDescent="0.25">
      <c r="A695" t="s">
        <v>719</v>
      </c>
      <c r="B695">
        <v>5969.2236327999999</v>
      </c>
      <c r="C695">
        <v>5575.0498047000001</v>
      </c>
      <c r="D695">
        <v>5703.7197266000003</v>
      </c>
      <c r="E695">
        <v>5742.3413086</v>
      </c>
      <c r="F695">
        <v>5583.8701172000001</v>
      </c>
      <c r="G695">
        <v>5699.2202147999997</v>
      </c>
      <c r="H695">
        <v>5658.4301758000001</v>
      </c>
      <c r="I695">
        <v>5575.0498047000001</v>
      </c>
      <c r="J695">
        <v>5629.1425780999998</v>
      </c>
      <c r="L695" t="str">
        <f t="shared" si="77"/>
        <v>29AUG2025:22:00:00</v>
      </c>
      <c r="M695">
        <v>23</v>
      </c>
      <c r="N695">
        <f t="shared" si="80"/>
        <v>-394.17382809999981</v>
      </c>
      <c r="O695">
        <f t="shared" si="81"/>
        <v>-394.17382809999981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6.603435427248411</v>
      </c>
    </row>
    <row r="696" spans="1:19" x14ac:dyDescent="0.25">
      <c r="A696" t="s">
        <v>720</v>
      </c>
      <c r="B696">
        <v>5583.3417969000002</v>
      </c>
      <c r="C696">
        <v>5334.7202147999997</v>
      </c>
      <c r="D696">
        <v>5436.1225586</v>
      </c>
      <c r="E696">
        <v>5524.3237305000002</v>
      </c>
      <c r="F696">
        <v>5308.3598633000001</v>
      </c>
      <c r="G696">
        <v>5441.1401366999999</v>
      </c>
      <c r="H696">
        <v>5422.0898438000004</v>
      </c>
      <c r="I696">
        <v>5334.7202147999997</v>
      </c>
      <c r="J696">
        <v>5376.5776366999999</v>
      </c>
      <c r="L696" t="str">
        <f t="shared" si="77"/>
        <v>29AUG2025:23:00:00</v>
      </c>
      <c r="M696">
        <v>24</v>
      </c>
      <c r="N696">
        <f t="shared" si="80"/>
        <v>-248.62158210000052</v>
      </c>
      <c r="O696">
        <f t="shared" si="81"/>
        <v>-248.62158210000052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4.4529171084965808</v>
      </c>
    </row>
    <row r="697" spans="1:19" x14ac:dyDescent="0.25">
      <c r="A697" t="s">
        <v>721</v>
      </c>
      <c r="B697">
        <v>5204.3393555000002</v>
      </c>
      <c r="C697">
        <v>5082.4199219000002</v>
      </c>
      <c r="D697">
        <v>5088.6108397999997</v>
      </c>
      <c r="E697">
        <v>5181.140625</v>
      </c>
      <c r="F697">
        <v>5019.0600586</v>
      </c>
      <c r="G697">
        <v>5166.3300780999998</v>
      </c>
      <c r="H697">
        <v>5172.4599608999997</v>
      </c>
      <c r="I697">
        <v>5082.4199219000002</v>
      </c>
      <c r="J697">
        <v>5110.0673827999999</v>
      </c>
      <c r="L697" t="str">
        <f t="shared" si="77"/>
        <v>30AUG2025:00:00:00</v>
      </c>
      <c r="M697">
        <v>1</v>
      </c>
      <c r="N697">
        <f t="shared" si="80"/>
        <v>-121.91943360000005</v>
      </c>
      <c r="O697">
        <f t="shared" si="81"/>
        <v>-121.91943360000005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2.3426495712881272</v>
      </c>
    </row>
    <row r="698" spans="1:19" x14ac:dyDescent="0.25">
      <c r="A698" t="s">
        <v>722</v>
      </c>
      <c r="B698">
        <v>4911.2309569999998</v>
      </c>
      <c r="C698">
        <v>4892.5600586</v>
      </c>
      <c r="D698">
        <v>4819.3935547000001</v>
      </c>
      <c r="E698">
        <v>4908.6098633000001</v>
      </c>
      <c r="F698">
        <v>4736.1601563000004</v>
      </c>
      <c r="G698">
        <v>4919.5200194999998</v>
      </c>
      <c r="H698">
        <v>4969.8598633000001</v>
      </c>
      <c r="I698">
        <v>4918.6899414</v>
      </c>
      <c r="J698">
        <v>4886.0571289</v>
      </c>
      <c r="L698" t="str">
        <f t="shared" si="77"/>
        <v>30AUG2025:01:00:00</v>
      </c>
      <c r="M698">
        <v>2</v>
      </c>
      <c r="N698">
        <f t="shared" si="80"/>
        <v>-18.670898399999714</v>
      </c>
      <c r="O698">
        <f t="shared" si="81"/>
        <v>-18.670898399999714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0.38016738702520186</v>
      </c>
    </row>
    <row r="699" spans="1:19" x14ac:dyDescent="0.25">
      <c r="A699" t="s">
        <v>723</v>
      </c>
      <c r="B699">
        <v>4806.3271483999997</v>
      </c>
      <c r="C699">
        <v>4681.0200194999998</v>
      </c>
      <c r="D699">
        <v>4608.4516602000003</v>
      </c>
      <c r="E699">
        <v>4726.2148438000004</v>
      </c>
      <c r="F699">
        <v>4499.9501952999999</v>
      </c>
      <c r="G699">
        <v>4690.0400391000003</v>
      </c>
      <c r="H699">
        <v>4787.0600586</v>
      </c>
      <c r="I699">
        <v>4718.5898438000004</v>
      </c>
      <c r="J699">
        <v>4673.9101563000004</v>
      </c>
      <c r="L699" t="str">
        <f t="shared" si="77"/>
        <v>30AUG2025:02:00:00</v>
      </c>
      <c r="M699">
        <v>3</v>
      </c>
      <c r="N699">
        <f t="shared" si="80"/>
        <v>-125.30712889999995</v>
      </c>
      <c r="O699">
        <f t="shared" si="81"/>
        <v>-125.30712889999995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2.607128583448882</v>
      </c>
    </row>
    <row r="700" spans="1:19" x14ac:dyDescent="0.25">
      <c r="A700" t="s">
        <v>724</v>
      </c>
      <c r="B700">
        <v>4432.8393555000002</v>
      </c>
      <c r="C700">
        <v>4516.1401366999999</v>
      </c>
      <c r="D700">
        <v>4425.8369141000003</v>
      </c>
      <c r="E700">
        <v>4579.4536133000001</v>
      </c>
      <c r="F700">
        <v>4304.8598633000001</v>
      </c>
      <c r="G700">
        <v>4486.4101563000004</v>
      </c>
      <c r="H700">
        <v>4587.6899414</v>
      </c>
      <c r="I700">
        <v>4528.8100586</v>
      </c>
      <c r="J700">
        <v>4476.9423827999999</v>
      </c>
      <c r="L700" t="str">
        <f t="shared" si="77"/>
        <v>30AUG2025:03:00:00</v>
      </c>
      <c r="M700">
        <v>4</v>
      </c>
      <c r="N700">
        <f t="shared" si="80"/>
        <v>83.300781199999619</v>
      </c>
      <c r="O700" t="str">
        <f t="shared" si="81"/>
        <v/>
      </c>
      <c r="P700">
        <f t="shared" si="82"/>
        <v>83.300781199999619</v>
      </c>
      <c r="Q700" t="str">
        <f t="shared" si="83"/>
        <v/>
      </c>
      <c r="R700">
        <f t="shared" si="84"/>
        <v>1</v>
      </c>
      <c r="S700">
        <f t="shared" si="85"/>
        <v>1.8791743737937405</v>
      </c>
    </row>
    <row r="701" spans="1:19" x14ac:dyDescent="0.25">
      <c r="A701" t="s">
        <v>725</v>
      </c>
      <c r="B701">
        <v>4218.21875</v>
      </c>
      <c r="C701">
        <v>4376.7797852000003</v>
      </c>
      <c r="D701">
        <v>4323.6508789</v>
      </c>
      <c r="E701">
        <v>4470.1567383000001</v>
      </c>
      <c r="F701">
        <v>4153.8701172000001</v>
      </c>
      <c r="G701">
        <v>4330.3999022999997</v>
      </c>
      <c r="H701">
        <v>4456.7001952999999</v>
      </c>
      <c r="I701">
        <v>4371.0200194999998</v>
      </c>
      <c r="J701">
        <v>4327.9975586</v>
      </c>
      <c r="L701" t="str">
        <f t="shared" si="77"/>
        <v>30AUG2025:04:00:00</v>
      </c>
      <c r="M701">
        <v>5</v>
      </c>
      <c r="N701">
        <f t="shared" si="80"/>
        <v>158.56103520000033</v>
      </c>
      <c r="O701" t="str">
        <f t="shared" si="81"/>
        <v/>
      </c>
      <c r="P701">
        <f t="shared" si="82"/>
        <v>158.56103520000033</v>
      </c>
      <c r="Q701" t="str">
        <f t="shared" si="83"/>
        <v/>
      </c>
      <c r="R701">
        <f t="shared" si="84"/>
        <v>1</v>
      </c>
      <c r="S701">
        <f t="shared" si="85"/>
        <v>3.7589571474926551</v>
      </c>
    </row>
    <row r="702" spans="1:19" x14ac:dyDescent="0.25">
      <c r="A702" t="s">
        <v>726</v>
      </c>
      <c r="B702">
        <v>4187.8564452999999</v>
      </c>
      <c r="C702">
        <v>4256.2900391000003</v>
      </c>
      <c r="D702">
        <v>4212.6230469000002</v>
      </c>
      <c r="E702">
        <v>4331.6459961</v>
      </c>
      <c r="F702">
        <v>4038.6699219000002</v>
      </c>
      <c r="G702">
        <v>4211.8300780999998</v>
      </c>
      <c r="H702">
        <v>4355.2299805000002</v>
      </c>
      <c r="I702">
        <v>4249.4501952999999</v>
      </c>
      <c r="J702">
        <v>4213.7949219000002</v>
      </c>
      <c r="L702" t="str">
        <f t="shared" si="77"/>
        <v>30AUG2025:05:00:00</v>
      </c>
      <c r="M702">
        <v>6</v>
      </c>
      <c r="N702">
        <f t="shared" si="80"/>
        <v>68.433593800000381</v>
      </c>
      <c r="O702" t="str">
        <f t="shared" si="81"/>
        <v/>
      </c>
      <c r="P702">
        <f t="shared" si="82"/>
        <v>68.433593800000381</v>
      </c>
      <c r="Q702" t="str">
        <f t="shared" si="83"/>
        <v/>
      </c>
      <c r="R702">
        <f t="shared" si="84"/>
        <v>1</v>
      </c>
      <c r="S702">
        <f t="shared" si="85"/>
        <v>1.6340959795029004</v>
      </c>
    </row>
    <row r="703" spans="1:19" x14ac:dyDescent="0.25">
      <c r="A703" t="s">
        <v>727</v>
      </c>
      <c r="B703">
        <v>4295.890625</v>
      </c>
      <c r="C703">
        <v>4211.3100586</v>
      </c>
      <c r="D703">
        <v>4180.9213866999999</v>
      </c>
      <c r="E703">
        <v>4313.4882813000004</v>
      </c>
      <c r="F703">
        <v>4003.0500487999998</v>
      </c>
      <c r="G703">
        <v>4164.1000977000003</v>
      </c>
      <c r="H703">
        <v>4309.8701172000001</v>
      </c>
      <c r="I703">
        <v>4204.2998047000001</v>
      </c>
      <c r="J703">
        <v>4170.3300780999998</v>
      </c>
      <c r="L703" t="str">
        <f t="shared" si="77"/>
        <v>30AUG2025:06:00:00</v>
      </c>
      <c r="M703">
        <v>7</v>
      </c>
      <c r="N703">
        <f t="shared" si="80"/>
        <v>-84.580566399999952</v>
      </c>
      <c r="O703">
        <f t="shared" si="81"/>
        <v>-84.580566399999952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1.9688715049629539</v>
      </c>
    </row>
    <row r="704" spans="1:19" x14ac:dyDescent="0.25">
      <c r="A704" t="s">
        <v>728</v>
      </c>
      <c r="B704">
        <v>4299.1655272999997</v>
      </c>
      <c r="C704">
        <v>4192.6801758000001</v>
      </c>
      <c r="D704">
        <v>4186.8198241999999</v>
      </c>
      <c r="E704">
        <v>4301.3745116999999</v>
      </c>
      <c r="F704">
        <v>4020.6398926000002</v>
      </c>
      <c r="G704">
        <v>4173.1000977000003</v>
      </c>
      <c r="H704">
        <v>4320.75</v>
      </c>
      <c r="I704">
        <v>4201.1801758000001</v>
      </c>
      <c r="J704">
        <v>4178.9174805000002</v>
      </c>
      <c r="L704" t="str">
        <f t="shared" si="77"/>
        <v>30AUG2025:07:00:00</v>
      </c>
      <c r="M704">
        <v>8</v>
      </c>
      <c r="N704">
        <f t="shared" si="80"/>
        <v>-106.48535149999952</v>
      </c>
      <c r="O704">
        <f t="shared" si="81"/>
        <v>-106.48535149999952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2.4768841958703414</v>
      </c>
    </row>
    <row r="705" spans="1:19" x14ac:dyDescent="0.25">
      <c r="A705" t="s">
        <v>729</v>
      </c>
      <c r="B705">
        <v>4134.7919922000001</v>
      </c>
      <c r="C705">
        <v>4194.2202147999997</v>
      </c>
      <c r="D705">
        <v>4195.5361327999999</v>
      </c>
      <c r="E705">
        <v>4347.7392577999999</v>
      </c>
      <c r="F705">
        <v>3999.3100586</v>
      </c>
      <c r="G705">
        <v>4169</v>
      </c>
      <c r="H705">
        <v>4317.6601563000004</v>
      </c>
      <c r="I705">
        <v>4199.0898438000004</v>
      </c>
      <c r="J705">
        <v>4171.2651366999999</v>
      </c>
      <c r="L705" t="str">
        <f t="shared" si="77"/>
        <v>30AUG2025:08:00:00</v>
      </c>
      <c r="M705">
        <v>9</v>
      </c>
      <c r="N705">
        <f t="shared" si="80"/>
        <v>59.428222599999572</v>
      </c>
      <c r="O705" t="str">
        <f t="shared" si="81"/>
        <v/>
      </c>
      <c r="P705">
        <f t="shared" si="82"/>
        <v>59.428222599999572</v>
      </c>
      <c r="Q705" t="str">
        <f t="shared" si="83"/>
        <v/>
      </c>
      <c r="R705">
        <f t="shared" si="84"/>
        <v>1</v>
      </c>
      <c r="S705">
        <f t="shared" si="85"/>
        <v>1.4372723636910107</v>
      </c>
    </row>
    <row r="706" spans="1:19" x14ac:dyDescent="0.25">
      <c r="A706" t="s">
        <v>730</v>
      </c>
      <c r="B706">
        <v>4478.0292969000002</v>
      </c>
      <c r="C706">
        <v>4586.6499022999997</v>
      </c>
      <c r="D706">
        <v>4573.5307616999999</v>
      </c>
      <c r="E706">
        <v>4621.6123047000001</v>
      </c>
      <c r="F706">
        <v>4310.8901366999999</v>
      </c>
      <c r="G706">
        <v>4477.6801758000001</v>
      </c>
      <c r="H706">
        <v>4598.4501952999999</v>
      </c>
      <c r="I706">
        <v>4514.1201172000001</v>
      </c>
      <c r="J706">
        <v>4475.2851563000004</v>
      </c>
      <c r="L706" t="str">
        <f t="shared" si="77"/>
        <v>30AUG2025:09:00:00</v>
      </c>
      <c r="M706">
        <v>10</v>
      </c>
      <c r="N706">
        <f t="shared" si="80"/>
        <v>108.62060539999948</v>
      </c>
      <c r="O706" t="str">
        <f t="shared" si="81"/>
        <v/>
      </c>
      <c r="P706">
        <f t="shared" si="82"/>
        <v>108.62060539999948</v>
      </c>
      <c r="Q706" t="str">
        <f t="shared" si="83"/>
        <v/>
      </c>
      <c r="R706">
        <f t="shared" si="84"/>
        <v>1</v>
      </c>
      <c r="S706">
        <f t="shared" si="85"/>
        <v>2.4256340947834825</v>
      </c>
    </row>
    <row r="707" spans="1:19" x14ac:dyDescent="0.25">
      <c r="A707" t="s">
        <v>731</v>
      </c>
      <c r="B707">
        <v>4839.8466797000001</v>
      </c>
      <c r="C707">
        <v>5071.0400391000003</v>
      </c>
      <c r="D707">
        <v>5186.6391602000003</v>
      </c>
      <c r="E707">
        <v>5147.5537108999997</v>
      </c>
      <c r="F707">
        <v>4731.1801758000001</v>
      </c>
      <c r="G707">
        <v>4879.9702147999997</v>
      </c>
      <c r="H707">
        <v>4986.6899414</v>
      </c>
      <c r="I707">
        <v>4952.0698241999999</v>
      </c>
      <c r="J707">
        <v>4887.4775391000003</v>
      </c>
      <c r="L707" t="str">
        <f t="shared" si="77"/>
        <v>30AUG2025:10:00:00</v>
      </c>
      <c r="M707">
        <v>11</v>
      </c>
      <c r="N707">
        <f t="shared" si="80"/>
        <v>231.19335940000019</v>
      </c>
      <c r="O707" t="str">
        <f t="shared" si="81"/>
        <v/>
      </c>
      <c r="P707">
        <f t="shared" si="82"/>
        <v>231.19335940000019</v>
      </c>
      <c r="Q707" t="str">
        <f t="shared" si="83"/>
        <v/>
      </c>
      <c r="R707">
        <f t="shared" si="84"/>
        <v>1</v>
      </c>
      <c r="S707">
        <f t="shared" si="85"/>
        <v>4.7768736222514141</v>
      </c>
    </row>
    <row r="708" spans="1:19" x14ac:dyDescent="0.25">
      <c r="A708" t="s">
        <v>732</v>
      </c>
      <c r="B708">
        <v>5184.6704102000003</v>
      </c>
      <c r="C708">
        <v>5336.4301758000001</v>
      </c>
      <c r="D708">
        <v>5619.5976563000004</v>
      </c>
      <c r="E708">
        <v>5577.9760741999999</v>
      </c>
      <c r="F708">
        <v>5091.1401366999999</v>
      </c>
      <c r="G708">
        <v>5197.3798827999999</v>
      </c>
      <c r="H708">
        <v>5279.0498047000001</v>
      </c>
      <c r="I708">
        <v>5276.2597655999998</v>
      </c>
      <c r="J708">
        <v>5210.9570313000004</v>
      </c>
      <c r="L708" t="str">
        <f t="shared" ref="L708:L721" si="86">A708</f>
        <v>30AUG2025:11:00:00</v>
      </c>
      <c r="M708">
        <v>12</v>
      </c>
      <c r="N708">
        <f t="shared" si="80"/>
        <v>151.75976559999981</v>
      </c>
      <c r="O708" t="str">
        <f t="shared" si="81"/>
        <v/>
      </c>
      <c r="P708">
        <f t="shared" si="82"/>
        <v>151.75976559999981</v>
      </c>
      <c r="Q708" t="str">
        <f t="shared" si="83"/>
        <v/>
      </c>
      <c r="R708">
        <f t="shared" si="84"/>
        <v>1</v>
      </c>
      <c r="S708">
        <f t="shared" si="85"/>
        <v>2.9270860747760747</v>
      </c>
    </row>
    <row r="709" spans="1:19" x14ac:dyDescent="0.25">
      <c r="A709" t="s">
        <v>733</v>
      </c>
      <c r="B709">
        <v>5653.7480469000002</v>
      </c>
      <c r="C709">
        <v>5560.4902344000002</v>
      </c>
      <c r="D709">
        <v>5682.3149414</v>
      </c>
      <c r="E709">
        <v>5670.8325194999998</v>
      </c>
      <c r="F709">
        <v>5430.1000977000003</v>
      </c>
      <c r="G709">
        <v>5494.9301758000001</v>
      </c>
      <c r="H709">
        <v>5509.4599608999997</v>
      </c>
      <c r="I709">
        <v>5561.6801758000001</v>
      </c>
      <c r="J709">
        <v>5499.0424805000002</v>
      </c>
      <c r="L709" t="str">
        <f t="shared" si="86"/>
        <v>30AUG2025:12:00:00</v>
      </c>
      <c r="M709">
        <v>13</v>
      </c>
      <c r="N709">
        <f t="shared" si="80"/>
        <v>-93.2578125</v>
      </c>
      <c r="O709">
        <f t="shared" si="81"/>
        <v>-93.2578125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1.6494865304642301</v>
      </c>
    </row>
    <row r="710" spans="1:19" x14ac:dyDescent="0.25">
      <c r="A710" t="s">
        <v>734</v>
      </c>
      <c r="B710">
        <v>5977.0820313000004</v>
      </c>
      <c r="C710">
        <v>5881.1601563000004</v>
      </c>
      <c r="D710">
        <v>5815.3842772999997</v>
      </c>
      <c r="E710">
        <v>5739.5795897999997</v>
      </c>
      <c r="F710">
        <v>5734.5698241999999</v>
      </c>
      <c r="G710">
        <v>5793.8999022999997</v>
      </c>
      <c r="H710">
        <v>5737.2202147999997</v>
      </c>
      <c r="I710">
        <v>5834.9199219000002</v>
      </c>
      <c r="J710">
        <v>5775.1523438000004</v>
      </c>
      <c r="L710" t="str">
        <f t="shared" si="86"/>
        <v>30AUG2025:13:00:00</v>
      </c>
      <c r="M710">
        <v>14</v>
      </c>
      <c r="N710">
        <f t="shared" si="80"/>
        <v>-95.921875</v>
      </c>
      <c r="O710">
        <f t="shared" si="81"/>
        <v>-95.921875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1.6048278156078317</v>
      </c>
    </row>
    <row r="711" spans="1:19" x14ac:dyDescent="0.25">
      <c r="A711" t="s">
        <v>735</v>
      </c>
      <c r="B711">
        <v>6131.2456055000002</v>
      </c>
      <c r="C711">
        <v>6153.8701172000001</v>
      </c>
      <c r="D711">
        <v>6108.2285155999998</v>
      </c>
      <c r="E711">
        <v>6057.96875</v>
      </c>
      <c r="F711">
        <v>5982.6499022999997</v>
      </c>
      <c r="G711">
        <v>6064.6601563000004</v>
      </c>
      <c r="H711">
        <v>5942.5200194999998</v>
      </c>
      <c r="I711">
        <v>6071.3901366999999</v>
      </c>
      <c r="J711">
        <v>6015.3051758000001</v>
      </c>
      <c r="L711" t="str">
        <f t="shared" si="86"/>
        <v>30AUG2025:14:00:00</v>
      </c>
      <c r="M711">
        <v>15</v>
      </c>
      <c r="N711">
        <f t="shared" si="80"/>
        <v>22.624511699999857</v>
      </c>
      <c r="O711" t="str">
        <f t="shared" si="81"/>
        <v/>
      </c>
      <c r="P711">
        <f t="shared" si="82"/>
        <v>22.624511699999857</v>
      </c>
      <c r="Q711" t="str">
        <f t="shared" si="83"/>
        <v/>
      </c>
      <c r="R711">
        <f t="shared" si="84"/>
        <v>1</v>
      </c>
      <c r="S711">
        <f t="shared" si="85"/>
        <v>0.36900351340850973</v>
      </c>
    </row>
    <row r="712" spans="1:19" x14ac:dyDescent="0.25">
      <c r="A712" t="s">
        <v>736</v>
      </c>
      <c r="B712">
        <v>6361.3813477000003</v>
      </c>
      <c r="C712">
        <v>6337.0400391000003</v>
      </c>
      <c r="D712">
        <v>6386.9702147999997</v>
      </c>
      <c r="E712">
        <v>6289.5541991999999</v>
      </c>
      <c r="F712">
        <v>6171.2402344000002</v>
      </c>
      <c r="G712">
        <v>6249.6401366999999</v>
      </c>
      <c r="H712">
        <v>6115.1098633000001</v>
      </c>
      <c r="I712">
        <v>6261.5698241999999</v>
      </c>
      <c r="J712">
        <v>6199.3901366999999</v>
      </c>
      <c r="L712" t="str">
        <f t="shared" si="86"/>
        <v>30AUG2025:15:00:00</v>
      </c>
      <c r="M712">
        <v>16</v>
      </c>
      <c r="N712">
        <f t="shared" si="80"/>
        <v>-24.341308600000048</v>
      </c>
      <c r="O712">
        <f t="shared" si="81"/>
        <v>-24.341308600000048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0.38264187083833312</v>
      </c>
    </row>
    <row r="713" spans="1:19" x14ac:dyDescent="0.25">
      <c r="A713" t="s">
        <v>737</v>
      </c>
      <c r="B713">
        <v>6481.5512694999998</v>
      </c>
      <c r="C713">
        <v>6462.4501952999999</v>
      </c>
      <c r="D713">
        <v>6513.8959961</v>
      </c>
      <c r="E713">
        <v>6386.2597655999998</v>
      </c>
      <c r="F713">
        <v>6279.3100586</v>
      </c>
      <c r="G713">
        <v>6371.6899414</v>
      </c>
      <c r="H713">
        <v>6229.9199219000002</v>
      </c>
      <c r="I713">
        <v>6384.7001952999999</v>
      </c>
      <c r="J713">
        <v>6316.4052733999997</v>
      </c>
      <c r="L713" t="str">
        <f t="shared" si="86"/>
        <v>30AUG2025:16:00:00</v>
      </c>
      <c r="M713">
        <v>17</v>
      </c>
      <c r="N713">
        <f t="shared" si="80"/>
        <v>-19.101074199999857</v>
      </c>
      <c r="O713">
        <f t="shared" si="81"/>
        <v>-19.101074199999857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0.2946991145450486</v>
      </c>
    </row>
    <row r="714" spans="1:19" x14ac:dyDescent="0.25">
      <c r="A714" t="s">
        <v>738</v>
      </c>
      <c r="B714">
        <v>6570.8696289</v>
      </c>
      <c r="C714">
        <v>6540.0400391000003</v>
      </c>
      <c r="D714">
        <v>6638.4169922000001</v>
      </c>
      <c r="E714">
        <v>6530.7270508000001</v>
      </c>
      <c r="F714">
        <v>6316.1499022999997</v>
      </c>
      <c r="G714">
        <v>6400.2099608999997</v>
      </c>
      <c r="H714">
        <v>6253.8999022999997</v>
      </c>
      <c r="I714">
        <v>6414.0297852000003</v>
      </c>
      <c r="J714">
        <v>6346.0722655999998</v>
      </c>
      <c r="L714" t="str">
        <f t="shared" si="86"/>
        <v>30AUG2025:17:00:00</v>
      </c>
      <c r="M714">
        <v>18</v>
      </c>
      <c r="N714">
        <f t="shared" si="80"/>
        <v>-30.829589799999667</v>
      </c>
      <c r="O714">
        <f t="shared" si="81"/>
        <v>-30.829589799999667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0.46918583903118333</v>
      </c>
    </row>
    <row r="715" spans="1:19" x14ac:dyDescent="0.25">
      <c r="A715" t="s">
        <v>739</v>
      </c>
      <c r="B715">
        <v>6636.8208008000001</v>
      </c>
      <c r="C715">
        <v>6534.0800780999998</v>
      </c>
      <c r="D715">
        <v>6592.2641602000003</v>
      </c>
      <c r="E715">
        <v>6526.7451172000001</v>
      </c>
      <c r="F715">
        <v>6310.6899414</v>
      </c>
      <c r="G715">
        <v>6380.9399414</v>
      </c>
      <c r="H715">
        <v>6251.25</v>
      </c>
      <c r="I715">
        <v>6378.8198241999999</v>
      </c>
      <c r="J715">
        <v>6330.4248047000001</v>
      </c>
      <c r="L715" t="str">
        <f t="shared" si="86"/>
        <v>30AUG2025:18:00:00</v>
      </c>
      <c r="M715">
        <v>19</v>
      </c>
      <c r="N715">
        <f t="shared" si="80"/>
        <v>-102.74072270000033</v>
      </c>
      <c r="O715">
        <f t="shared" si="81"/>
        <v>-102.74072270000033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1.5480412351590991</v>
      </c>
    </row>
    <row r="716" spans="1:19" x14ac:dyDescent="0.25">
      <c r="A716" t="s">
        <v>740</v>
      </c>
      <c r="B716">
        <v>6443.5043944999998</v>
      </c>
      <c r="C716">
        <v>6368.4301758000001</v>
      </c>
      <c r="D716">
        <v>6489.7026366999999</v>
      </c>
      <c r="E716">
        <v>6447.4516602000003</v>
      </c>
      <c r="F716">
        <v>6197.9301758000001</v>
      </c>
      <c r="G716">
        <v>6286.3901366999999</v>
      </c>
      <c r="H716">
        <v>6157.7597655999998</v>
      </c>
      <c r="I716">
        <v>6238.3398438000004</v>
      </c>
      <c r="J716">
        <v>6220.1049805000002</v>
      </c>
      <c r="L716" t="str">
        <f t="shared" si="86"/>
        <v>30AUG2025:19:00:00</v>
      </c>
      <c r="M716">
        <v>20</v>
      </c>
      <c r="N716">
        <f t="shared" si="80"/>
        <v>-75.074218699999619</v>
      </c>
      <c r="O716">
        <f t="shared" si="81"/>
        <v>-75.074218699999619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1.1651147280054768</v>
      </c>
    </row>
    <row r="717" spans="1:19" x14ac:dyDescent="0.25">
      <c r="A717" t="s">
        <v>741</v>
      </c>
      <c r="B717">
        <v>6287.9521483999997</v>
      </c>
      <c r="C717">
        <v>6101.9399414</v>
      </c>
      <c r="D717">
        <v>6228.9433594000002</v>
      </c>
      <c r="E717">
        <v>6207.3105469000002</v>
      </c>
      <c r="F717">
        <v>5953.9902344000002</v>
      </c>
      <c r="G717">
        <v>6040.1499022999997</v>
      </c>
      <c r="H717">
        <v>5937.0498047000001</v>
      </c>
      <c r="I717">
        <v>5960.8798827999999</v>
      </c>
      <c r="J717">
        <v>5973.0175780999998</v>
      </c>
      <c r="L717" t="str">
        <f t="shared" si="86"/>
        <v>30AUG2025:20:00:00</v>
      </c>
      <c r="M717">
        <v>21</v>
      </c>
      <c r="N717">
        <f t="shared" si="80"/>
        <v>-186.01220699999976</v>
      </c>
      <c r="O717">
        <f t="shared" si="81"/>
        <v>-186.01220699999976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2.958231910962164</v>
      </c>
    </row>
    <row r="718" spans="1:19" x14ac:dyDescent="0.25">
      <c r="A718" t="s">
        <v>742</v>
      </c>
      <c r="B718">
        <v>6143.7021483999997</v>
      </c>
      <c r="C718">
        <v>5901.1899414</v>
      </c>
      <c r="D718">
        <v>6010.6445313000004</v>
      </c>
      <c r="E718">
        <v>6022.3891602000003</v>
      </c>
      <c r="F718">
        <v>5710.9799805000002</v>
      </c>
      <c r="G718">
        <v>5805.1499022999997</v>
      </c>
      <c r="H718">
        <v>5736.0800780999998</v>
      </c>
      <c r="I718">
        <v>5735.4799805000002</v>
      </c>
      <c r="J718">
        <v>5746.9228516000003</v>
      </c>
      <c r="L718" t="str">
        <f t="shared" si="86"/>
        <v>30AUG2025:21:00:00</v>
      </c>
      <c r="M718">
        <v>22</v>
      </c>
      <c r="N718">
        <f t="shared" si="80"/>
        <v>-242.51220699999976</v>
      </c>
      <c r="O718">
        <f t="shared" si="81"/>
        <v>-242.51220699999976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3.9473301462564727</v>
      </c>
    </row>
    <row r="719" spans="1:19" x14ac:dyDescent="0.25">
      <c r="A719" t="s">
        <v>743</v>
      </c>
      <c r="B719">
        <v>5894.4082030999998</v>
      </c>
      <c r="C719">
        <v>5662.2700194999998</v>
      </c>
      <c r="D719">
        <v>5837.2871094000002</v>
      </c>
      <c r="E719">
        <v>5906.1557616999999</v>
      </c>
      <c r="F719">
        <v>5483.1000977000003</v>
      </c>
      <c r="G719">
        <v>5596.8398438000004</v>
      </c>
      <c r="H719">
        <v>5578.3999022999997</v>
      </c>
      <c r="I719">
        <v>5527.9902344000002</v>
      </c>
      <c r="J719">
        <v>5546.5825194999998</v>
      </c>
      <c r="L719" t="str">
        <f t="shared" si="86"/>
        <v>30AUG2025:22:00:00</v>
      </c>
      <c r="M719">
        <v>23</v>
      </c>
      <c r="N719">
        <f t="shared" si="80"/>
        <v>-232.13818360000005</v>
      </c>
      <c r="O719">
        <f t="shared" si="81"/>
        <v>-232.13818360000005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3.9382780357477354</v>
      </c>
    </row>
    <row r="720" spans="1:19" x14ac:dyDescent="0.25">
      <c r="A720" t="s">
        <v>744</v>
      </c>
      <c r="B720">
        <v>5506.9199219000002</v>
      </c>
      <c r="C720">
        <v>5363.0600586</v>
      </c>
      <c r="D720">
        <v>5464.8364258000001</v>
      </c>
      <c r="E720">
        <v>5503.3159180000002</v>
      </c>
      <c r="F720">
        <v>5212.7700194999998</v>
      </c>
      <c r="G720">
        <v>5341.7202147999997</v>
      </c>
      <c r="H720">
        <v>5344.7402344000002</v>
      </c>
      <c r="I720">
        <v>5287.6201172000001</v>
      </c>
      <c r="J720">
        <v>5296.7128905999998</v>
      </c>
      <c r="L720" t="str">
        <f t="shared" si="86"/>
        <v>30AUG2025:23:00:00</v>
      </c>
      <c r="M720">
        <v>24</v>
      </c>
      <c r="N720">
        <f t="shared" si="80"/>
        <v>-143.85986330000014</v>
      </c>
      <c r="O720">
        <f t="shared" si="81"/>
        <v>-143.85986330000014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2.6123471076435325</v>
      </c>
    </row>
    <row r="721" spans="1:19" x14ac:dyDescent="0.25">
      <c r="A721" t="s">
        <v>745</v>
      </c>
      <c r="B721">
        <v>5257.3027344000002</v>
      </c>
      <c r="C721">
        <v>5082.9399414</v>
      </c>
      <c r="D721">
        <v>5160.84375</v>
      </c>
      <c r="E721">
        <v>5180.1044922000001</v>
      </c>
      <c r="F721">
        <v>4946.3100586</v>
      </c>
      <c r="G721">
        <v>5086.5297852000003</v>
      </c>
      <c r="H721">
        <v>5111.6000977000003</v>
      </c>
      <c r="I721">
        <v>5049.3701172000001</v>
      </c>
      <c r="J721">
        <v>5048.4521483999997</v>
      </c>
      <c r="L721" t="str">
        <f t="shared" si="86"/>
        <v>31AUG2025:00:00:00</v>
      </c>
      <c r="M721">
        <v>1</v>
      </c>
      <c r="N721">
        <f t="shared" si="80"/>
        <v>-174.36279300000024</v>
      </c>
      <c r="O721">
        <f t="shared" si="81"/>
        <v>-174.36279300000024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3.3165827004615083</v>
      </c>
    </row>
    <row r="722" spans="1:19" x14ac:dyDescent="0.25">
      <c r="A722" t="s">
        <v>746</v>
      </c>
      <c r="B722">
        <v>4927.9824219000002</v>
      </c>
      <c r="C722">
        <v>4822.1601563000004</v>
      </c>
      <c r="D722">
        <v>4824.3505858999997</v>
      </c>
      <c r="E722">
        <v>4838.8955077999999</v>
      </c>
      <c r="F722">
        <v>4718.3198241999999</v>
      </c>
      <c r="G722">
        <v>4890.9599608999997</v>
      </c>
      <c r="H722">
        <v>4914.2202147999997</v>
      </c>
      <c r="I722">
        <v>4915.2900391000003</v>
      </c>
      <c r="J722">
        <v>4859.6972655999998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-105.82226559999981</v>
      </c>
      <c r="O722">
        <f t="shared" ref="O722:O745" si="89">IF(N722&lt;0,N722,"")</f>
        <v>-105.82226559999981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2.147375062251129</v>
      </c>
    </row>
    <row r="723" spans="1:19" x14ac:dyDescent="0.25">
      <c r="A723" t="s">
        <v>747</v>
      </c>
      <c r="B723">
        <v>4647.4541016000003</v>
      </c>
      <c r="C723">
        <v>4619.9199219000002</v>
      </c>
      <c r="D723">
        <v>4600.8603516000003</v>
      </c>
      <c r="E723">
        <v>4666.0981444999998</v>
      </c>
      <c r="F723">
        <v>4513.1899414</v>
      </c>
      <c r="G723">
        <v>4682.2099608999997</v>
      </c>
      <c r="H723">
        <v>4740.5</v>
      </c>
      <c r="I723">
        <v>4727.7998047000001</v>
      </c>
      <c r="J723">
        <v>4665.9248047000001</v>
      </c>
      <c r="L723" t="str">
        <f t="shared" si="87"/>
        <v>31AUG2025:02:00:00</v>
      </c>
      <c r="M723">
        <v>3</v>
      </c>
      <c r="N723">
        <f t="shared" si="88"/>
        <v>-27.534179700000095</v>
      </c>
      <c r="O723">
        <f t="shared" si="89"/>
        <v>-27.534179700000095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0.59245727011097926</v>
      </c>
    </row>
    <row r="724" spans="1:19" x14ac:dyDescent="0.25">
      <c r="A724" t="s">
        <v>748</v>
      </c>
      <c r="B724">
        <v>4423.6728516000003</v>
      </c>
      <c r="C724">
        <v>4443.9101563000004</v>
      </c>
      <c r="D724">
        <v>4481.8359375</v>
      </c>
      <c r="E724">
        <v>4556.9936522999997</v>
      </c>
      <c r="F724">
        <v>4347.8901366999999</v>
      </c>
      <c r="G724">
        <v>4439.4301758000001</v>
      </c>
      <c r="H724">
        <v>4555.3701172000001</v>
      </c>
      <c r="I724">
        <v>4549.5200194999998</v>
      </c>
      <c r="J724">
        <v>4473.0527344000002</v>
      </c>
      <c r="L724" t="str">
        <f t="shared" si="87"/>
        <v>31AUG2025:03:00:00</v>
      </c>
      <c r="M724">
        <v>4</v>
      </c>
      <c r="N724">
        <f t="shared" si="88"/>
        <v>20.237304700000095</v>
      </c>
      <c r="O724" t="str">
        <f t="shared" si="89"/>
        <v/>
      </c>
      <c r="P724">
        <f t="shared" si="90"/>
        <v>20.237304700000095</v>
      </c>
      <c r="Q724" t="str">
        <f t="shared" si="91"/>
        <v/>
      </c>
      <c r="R724">
        <f t="shared" si="92"/>
        <v>1</v>
      </c>
      <c r="S724">
        <f t="shared" si="93"/>
        <v>0.45747742608679698</v>
      </c>
    </row>
    <row r="725" spans="1:19" x14ac:dyDescent="0.25">
      <c r="A725" t="s">
        <v>749</v>
      </c>
      <c r="B725">
        <v>4221.2543944999998</v>
      </c>
      <c r="C725">
        <v>4291.1899414</v>
      </c>
      <c r="D725">
        <v>4310.4814452999999</v>
      </c>
      <c r="E725">
        <v>4406.9580077999999</v>
      </c>
      <c r="F725">
        <v>4189.8798827999999</v>
      </c>
      <c r="G725">
        <v>4261.3598633000001</v>
      </c>
      <c r="H725">
        <v>4421.2797852000003</v>
      </c>
      <c r="I725">
        <v>4391.9599608999997</v>
      </c>
      <c r="J725">
        <v>4316.1201172000001</v>
      </c>
      <c r="L725" t="str">
        <f t="shared" si="87"/>
        <v>31AUG2025:04:00:00</v>
      </c>
      <c r="M725">
        <v>5</v>
      </c>
      <c r="N725">
        <f t="shared" si="88"/>
        <v>69.93554690000019</v>
      </c>
      <c r="O725" t="str">
        <f t="shared" si="89"/>
        <v/>
      </c>
      <c r="P725">
        <f t="shared" si="90"/>
        <v>69.93554690000019</v>
      </c>
      <c r="Q725" t="str">
        <f t="shared" si="91"/>
        <v/>
      </c>
      <c r="R725">
        <f t="shared" si="92"/>
        <v>1</v>
      </c>
      <c r="S725">
        <f t="shared" si="93"/>
        <v>1.6567479797266267</v>
      </c>
    </row>
    <row r="726" spans="1:19" x14ac:dyDescent="0.25">
      <c r="A726" t="s">
        <v>750</v>
      </c>
      <c r="B726">
        <v>4168.4130858999997</v>
      </c>
      <c r="C726">
        <v>4188.4799805000002</v>
      </c>
      <c r="D726">
        <v>4178.3720702999999</v>
      </c>
      <c r="E726">
        <v>4249.6044922000001</v>
      </c>
      <c r="F726">
        <v>4059.4399414</v>
      </c>
      <c r="G726">
        <v>4138.7099608999997</v>
      </c>
      <c r="H726">
        <v>4305.5</v>
      </c>
      <c r="I726">
        <v>4254.3901366999999</v>
      </c>
      <c r="J726">
        <v>4189.5102539</v>
      </c>
      <c r="L726" t="str">
        <f t="shared" si="87"/>
        <v>31AUG2025:05:00:00</v>
      </c>
      <c r="M726">
        <v>6</v>
      </c>
      <c r="N726">
        <f t="shared" si="88"/>
        <v>20.066894600000523</v>
      </c>
      <c r="O726" t="str">
        <f t="shared" si="89"/>
        <v/>
      </c>
      <c r="P726">
        <f t="shared" si="90"/>
        <v>20.066894600000523</v>
      </c>
      <c r="Q726" t="str">
        <f t="shared" si="91"/>
        <v/>
      </c>
      <c r="R726">
        <f t="shared" si="92"/>
        <v>1</v>
      </c>
      <c r="S726">
        <f t="shared" si="93"/>
        <v>0.48140369455893045</v>
      </c>
    </row>
    <row r="727" spans="1:19" x14ac:dyDescent="0.25">
      <c r="A727" t="s">
        <v>751</v>
      </c>
      <c r="B727">
        <v>4001.734375</v>
      </c>
      <c r="C727">
        <v>4135.0200194999998</v>
      </c>
      <c r="D727">
        <v>4136.0024414</v>
      </c>
      <c r="E727">
        <v>4223.6025391000003</v>
      </c>
      <c r="F727">
        <v>4015.6899414</v>
      </c>
      <c r="G727">
        <v>4089.8300780999998</v>
      </c>
      <c r="H727">
        <v>4249.2700194999998</v>
      </c>
      <c r="I727">
        <v>4195.2202147999997</v>
      </c>
      <c r="J727">
        <v>4137.5024414</v>
      </c>
      <c r="L727" t="str">
        <f t="shared" si="87"/>
        <v>31AUG2025:06:00:00</v>
      </c>
      <c r="M727">
        <v>7</v>
      </c>
      <c r="N727">
        <f t="shared" si="88"/>
        <v>133.28564449999976</v>
      </c>
      <c r="O727" t="str">
        <f t="shared" si="89"/>
        <v/>
      </c>
      <c r="P727">
        <f t="shared" si="90"/>
        <v>133.28564449999976</v>
      </c>
      <c r="Q727" t="str">
        <f t="shared" si="91"/>
        <v/>
      </c>
      <c r="R727">
        <f t="shared" si="92"/>
        <v>1</v>
      </c>
      <c r="S727">
        <f t="shared" si="93"/>
        <v>3.3306969431223119</v>
      </c>
    </row>
    <row r="728" spans="1:19" x14ac:dyDescent="0.25">
      <c r="A728" t="s">
        <v>752</v>
      </c>
      <c r="B728">
        <v>4086.03125</v>
      </c>
      <c r="C728">
        <v>4096.4599608999997</v>
      </c>
      <c r="D728">
        <v>4047.3825683999999</v>
      </c>
      <c r="E728">
        <v>4080.4370116999999</v>
      </c>
      <c r="F728">
        <v>4007.8898926000002</v>
      </c>
      <c r="G728">
        <v>4067.3100586</v>
      </c>
      <c r="H728">
        <v>4236.8999022999997</v>
      </c>
      <c r="I728">
        <v>4164.5498047000001</v>
      </c>
      <c r="J728">
        <v>4119.1621094000002</v>
      </c>
      <c r="L728" t="str">
        <f t="shared" si="87"/>
        <v>31AUG2025:07:00:00</v>
      </c>
      <c r="M728">
        <v>8</v>
      </c>
      <c r="N728">
        <f t="shared" si="88"/>
        <v>10.428710899999714</v>
      </c>
      <c r="O728" t="str">
        <f t="shared" si="89"/>
        <v/>
      </c>
      <c r="P728">
        <f t="shared" si="90"/>
        <v>10.428710899999714</v>
      </c>
      <c r="Q728" t="str">
        <f t="shared" si="91"/>
        <v/>
      </c>
      <c r="R728">
        <f t="shared" si="92"/>
        <v>1</v>
      </c>
      <c r="S728">
        <f t="shared" si="93"/>
        <v>0.25522836860339027</v>
      </c>
    </row>
    <row r="729" spans="1:19" x14ac:dyDescent="0.25">
      <c r="A729" t="s">
        <v>753</v>
      </c>
      <c r="B729">
        <v>4095.5878905999998</v>
      </c>
      <c r="C729">
        <v>4083.5</v>
      </c>
      <c r="D729">
        <v>4096.5917969000002</v>
      </c>
      <c r="E729">
        <v>4125.0141602000003</v>
      </c>
      <c r="F729">
        <v>3976.5600586</v>
      </c>
      <c r="G729">
        <v>4047.0700683999999</v>
      </c>
      <c r="H729">
        <v>4223.8701172000001</v>
      </c>
      <c r="I729">
        <v>4151.5800780999998</v>
      </c>
      <c r="J729">
        <v>4099.7700194999998</v>
      </c>
      <c r="L729" t="str">
        <f t="shared" si="87"/>
        <v>31AUG2025:08:00:00</v>
      </c>
      <c r="M729">
        <v>9</v>
      </c>
      <c r="N729">
        <f t="shared" si="88"/>
        <v>-12.08789059999981</v>
      </c>
      <c r="O729">
        <f t="shared" si="89"/>
        <v>-12.08789059999981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0.29514421184180584</v>
      </c>
    </row>
    <row r="730" spans="1:19" x14ac:dyDescent="0.25">
      <c r="A730" t="s">
        <v>754</v>
      </c>
      <c r="B730">
        <v>4225.5214844000002</v>
      </c>
      <c r="C730">
        <v>4492.5498047000001</v>
      </c>
      <c r="D730">
        <v>4447.8027344000002</v>
      </c>
      <c r="E730">
        <v>4445.5493164</v>
      </c>
      <c r="F730">
        <v>4275.7797852000003</v>
      </c>
      <c r="G730">
        <v>4350.9702147999997</v>
      </c>
      <c r="H730">
        <v>4491.75</v>
      </c>
      <c r="I730">
        <v>4460.9399414</v>
      </c>
      <c r="J730">
        <v>4394.8598633000001</v>
      </c>
      <c r="L730" t="str">
        <f t="shared" si="87"/>
        <v>31AUG2025:09:00:00</v>
      </c>
      <c r="M730">
        <v>10</v>
      </c>
      <c r="N730">
        <f t="shared" si="88"/>
        <v>267.0283202999999</v>
      </c>
      <c r="O730" t="str">
        <f t="shared" si="89"/>
        <v/>
      </c>
      <c r="P730">
        <f t="shared" si="90"/>
        <v>267.0283202999999</v>
      </c>
      <c r="Q730" t="str">
        <f t="shared" si="91"/>
        <v/>
      </c>
      <c r="R730">
        <f t="shared" si="92"/>
        <v>1</v>
      </c>
      <c r="S730">
        <f t="shared" si="93"/>
        <v>6.3194169355387002</v>
      </c>
    </row>
    <row r="731" spans="1:19" x14ac:dyDescent="0.25">
      <c r="A731" t="s">
        <v>755</v>
      </c>
      <c r="B731">
        <v>4736.1821289</v>
      </c>
      <c r="C731">
        <v>4981.7299805000002</v>
      </c>
      <c r="D731">
        <v>5002.5996094000002</v>
      </c>
      <c r="E731">
        <v>4884.7167969000002</v>
      </c>
      <c r="F731">
        <v>4689.2099608999997</v>
      </c>
      <c r="G731">
        <v>4771.3300780999998</v>
      </c>
      <c r="H731">
        <v>4878.2402344000002</v>
      </c>
      <c r="I731">
        <v>4910.5200194999998</v>
      </c>
      <c r="J731">
        <v>4812.3251952999999</v>
      </c>
      <c r="L731" t="str">
        <f t="shared" si="87"/>
        <v>31AUG2025:10:00:00</v>
      </c>
      <c r="M731">
        <v>11</v>
      </c>
      <c r="N731">
        <f t="shared" si="88"/>
        <v>245.54785160000029</v>
      </c>
      <c r="O731" t="str">
        <f t="shared" si="89"/>
        <v/>
      </c>
      <c r="P731">
        <f t="shared" si="90"/>
        <v>245.54785160000029</v>
      </c>
      <c r="Q731" t="str">
        <f t="shared" si="91"/>
        <v/>
      </c>
      <c r="R731">
        <f t="shared" si="92"/>
        <v>1</v>
      </c>
      <c r="S731">
        <f t="shared" si="93"/>
        <v>5.1845103274571471</v>
      </c>
    </row>
    <row r="732" spans="1:19" x14ac:dyDescent="0.25">
      <c r="A732" t="s">
        <v>756</v>
      </c>
      <c r="B732">
        <v>5109.4379883000001</v>
      </c>
      <c r="C732">
        <v>5256.0600586</v>
      </c>
      <c r="D732">
        <v>5270.5141602000003</v>
      </c>
      <c r="E732">
        <v>5201.1352539</v>
      </c>
      <c r="F732">
        <v>5025.5200194999998</v>
      </c>
      <c r="G732">
        <v>5095.7402344000002</v>
      </c>
      <c r="H732">
        <v>5158.3999022999997</v>
      </c>
      <c r="I732">
        <v>5229.2700194999998</v>
      </c>
      <c r="J732">
        <v>5127.2324219000002</v>
      </c>
      <c r="L732" t="str">
        <f t="shared" si="87"/>
        <v>31AUG2025:11:00:00</v>
      </c>
      <c r="M732">
        <v>12</v>
      </c>
      <c r="N732">
        <f t="shared" si="88"/>
        <v>146.6220702999999</v>
      </c>
      <c r="O732" t="str">
        <f t="shared" si="89"/>
        <v/>
      </c>
      <c r="P732">
        <f t="shared" si="90"/>
        <v>146.6220702999999</v>
      </c>
      <c r="Q732" t="str">
        <f t="shared" si="91"/>
        <v/>
      </c>
      <c r="R732">
        <f t="shared" si="92"/>
        <v>1</v>
      </c>
      <c r="S732">
        <f t="shared" si="93"/>
        <v>2.8696320541661695</v>
      </c>
    </row>
    <row r="733" spans="1:19" x14ac:dyDescent="0.25">
      <c r="A733" t="s">
        <v>757</v>
      </c>
      <c r="B733">
        <v>5473.2290039</v>
      </c>
      <c r="C733">
        <v>5475.6899414</v>
      </c>
      <c r="D733">
        <v>5418.7680664</v>
      </c>
      <c r="E733">
        <v>5363.1665039</v>
      </c>
      <c r="F733">
        <v>5320.2099608999997</v>
      </c>
      <c r="G733">
        <v>5401.25</v>
      </c>
      <c r="H733">
        <v>5380.4399414</v>
      </c>
      <c r="I733">
        <v>5507.1000977000003</v>
      </c>
      <c r="J733">
        <v>5402.25</v>
      </c>
      <c r="L733" t="str">
        <f t="shared" si="87"/>
        <v>31AUG2025:12:00:00</v>
      </c>
      <c r="M733">
        <v>13</v>
      </c>
      <c r="N733">
        <f t="shared" si="88"/>
        <v>2.4609375</v>
      </c>
      <c r="O733" t="str">
        <f t="shared" si="89"/>
        <v/>
      </c>
      <c r="P733">
        <f t="shared" si="90"/>
        <v>2.4609375</v>
      </c>
      <c r="Q733" t="str">
        <f t="shared" si="91"/>
        <v/>
      </c>
      <c r="R733">
        <f t="shared" si="92"/>
        <v>1</v>
      </c>
      <c r="S733">
        <f t="shared" si="93"/>
        <v>4.4963174357338896E-2</v>
      </c>
    </row>
    <row r="734" spans="1:19" x14ac:dyDescent="0.25">
      <c r="A734" t="s">
        <v>758</v>
      </c>
      <c r="B734">
        <v>5742.9536133000001</v>
      </c>
      <c r="C734">
        <v>5769.4501952999999</v>
      </c>
      <c r="D734">
        <v>5659.6181641000003</v>
      </c>
      <c r="E734">
        <v>5586.9770508000001</v>
      </c>
      <c r="F734">
        <v>5606.1201172000001</v>
      </c>
      <c r="G734">
        <v>5716.2998047000001</v>
      </c>
      <c r="H734">
        <v>5612.4501952999999</v>
      </c>
      <c r="I734">
        <v>5778.6401366999999</v>
      </c>
      <c r="J734">
        <v>5678.3779297000001</v>
      </c>
      <c r="L734" t="str">
        <f t="shared" si="87"/>
        <v>31AUG2025:13:00:00</v>
      </c>
      <c r="M734">
        <v>14</v>
      </c>
      <c r="N734">
        <f t="shared" si="88"/>
        <v>26.496581999999762</v>
      </c>
      <c r="O734" t="str">
        <f t="shared" si="89"/>
        <v/>
      </c>
      <c r="P734">
        <f t="shared" si="90"/>
        <v>26.496581999999762</v>
      </c>
      <c r="Q734" t="str">
        <f t="shared" si="91"/>
        <v/>
      </c>
      <c r="R734">
        <f t="shared" si="92"/>
        <v>1</v>
      </c>
      <c r="S734">
        <f t="shared" si="93"/>
        <v>0.46137551831581602</v>
      </c>
    </row>
    <row r="735" spans="1:19" x14ac:dyDescent="0.25">
      <c r="A735" t="s">
        <v>759</v>
      </c>
      <c r="B735">
        <v>6015.8125</v>
      </c>
      <c r="C735">
        <v>6053.8198241999999</v>
      </c>
      <c r="D735">
        <v>6001.9926758000001</v>
      </c>
      <c r="E735">
        <v>5923.7548827999999</v>
      </c>
      <c r="F735">
        <v>5823.6298827999999</v>
      </c>
      <c r="G735">
        <v>5991.5898438000004</v>
      </c>
      <c r="H735">
        <v>5810.0698241999999</v>
      </c>
      <c r="I735">
        <v>5993.9199219000002</v>
      </c>
      <c r="J735">
        <v>5904.8022461</v>
      </c>
      <c r="L735" t="str">
        <f t="shared" si="87"/>
        <v>31AUG2025:14:00:00</v>
      </c>
      <c r="M735">
        <v>15</v>
      </c>
      <c r="N735">
        <f t="shared" si="88"/>
        <v>38.007324199999857</v>
      </c>
      <c r="O735" t="str">
        <f t="shared" si="89"/>
        <v/>
      </c>
      <c r="P735">
        <f t="shared" si="90"/>
        <v>38.007324199999857</v>
      </c>
      <c r="Q735" t="str">
        <f t="shared" si="91"/>
        <v/>
      </c>
      <c r="R735">
        <f t="shared" si="92"/>
        <v>1</v>
      </c>
      <c r="S735">
        <f t="shared" si="93"/>
        <v>0.63179037245592107</v>
      </c>
    </row>
    <row r="736" spans="1:19" x14ac:dyDescent="0.25">
      <c r="A736" t="s">
        <v>760</v>
      </c>
      <c r="B736">
        <v>6235.6401366999999</v>
      </c>
      <c r="C736">
        <v>6260.0200194999998</v>
      </c>
      <c r="D736">
        <v>6208.7353516000003</v>
      </c>
      <c r="E736">
        <v>6081.2792969000002</v>
      </c>
      <c r="F736">
        <v>5997.0698241999999</v>
      </c>
      <c r="G736">
        <v>6169.2797852000003</v>
      </c>
      <c r="H736">
        <v>5975.6201172000001</v>
      </c>
      <c r="I736">
        <v>6185.3901366999999</v>
      </c>
      <c r="J736">
        <v>6081.8398438000004</v>
      </c>
      <c r="L736" t="str">
        <f t="shared" si="87"/>
        <v>31AUG2025:15:00:00</v>
      </c>
      <c r="M736">
        <v>16</v>
      </c>
      <c r="N736">
        <f t="shared" si="88"/>
        <v>24.379882799999905</v>
      </c>
      <c r="O736" t="str">
        <f t="shared" si="89"/>
        <v/>
      </c>
      <c r="P736">
        <f t="shared" si="90"/>
        <v>24.379882799999905</v>
      </c>
      <c r="Q736" t="str">
        <f t="shared" si="91"/>
        <v/>
      </c>
      <c r="R736">
        <f t="shared" si="92"/>
        <v>1</v>
      </c>
      <c r="S736">
        <f t="shared" si="93"/>
        <v>0.39097642367960839</v>
      </c>
    </row>
    <row r="737" spans="1:19" x14ac:dyDescent="0.25">
      <c r="A737" t="s">
        <v>761</v>
      </c>
      <c r="B737">
        <v>6329.5874022999997</v>
      </c>
      <c r="C737">
        <v>6384.9599608999997</v>
      </c>
      <c r="D737">
        <v>6384.3452147999997</v>
      </c>
      <c r="E737">
        <v>6299.9760741999999</v>
      </c>
      <c r="F737">
        <v>6094.8798827999999</v>
      </c>
      <c r="G737">
        <v>6295.5297852000003</v>
      </c>
      <c r="H737">
        <v>6088.3300780999998</v>
      </c>
      <c r="I737">
        <v>6297.8798827999999</v>
      </c>
      <c r="J737">
        <v>6194.1552733999997</v>
      </c>
      <c r="L737" t="str">
        <f t="shared" si="87"/>
        <v>31AUG2025:16:00:00</v>
      </c>
      <c r="M737">
        <v>17</v>
      </c>
      <c r="N737">
        <f t="shared" si="88"/>
        <v>55.372558600000048</v>
      </c>
      <c r="O737" t="str">
        <f t="shared" si="89"/>
        <v/>
      </c>
      <c r="P737">
        <f t="shared" si="90"/>
        <v>55.372558600000048</v>
      </c>
      <c r="Q737" t="str">
        <f t="shared" si="91"/>
        <v/>
      </c>
      <c r="R737">
        <f t="shared" si="92"/>
        <v>1</v>
      </c>
      <c r="S737">
        <f t="shared" si="93"/>
        <v>0.87482098090436622</v>
      </c>
    </row>
    <row r="738" spans="1:19" x14ac:dyDescent="0.25">
      <c r="A738" t="s">
        <v>762</v>
      </c>
      <c r="B738">
        <v>6434.7250977000003</v>
      </c>
      <c r="C738">
        <v>6458.7998047000001</v>
      </c>
      <c r="D738">
        <v>6506.4541016000003</v>
      </c>
      <c r="E738">
        <v>6419.7202147999997</v>
      </c>
      <c r="F738">
        <v>6134.2998047000001</v>
      </c>
      <c r="G738">
        <v>6315.3901366999999</v>
      </c>
      <c r="H738">
        <v>6107.8100586</v>
      </c>
      <c r="I738">
        <v>6314.3198241999999</v>
      </c>
      <c r="J738">
        <v>6217.9550780999998</v>
      </c>
      <c r="L738" t="str">
        <f t="shared" si="87"/>
        <v>31AUG2025:17:00:00</v>
      </c>
      <c r="M738">
        <v>18</v>
      </c>
      <c r="N738">
        <f t="shared" si="88"/>
        <v>24.074706999999762</v>
      </c>
      <c r="O738" t="str">
        <f t="shared" si="89"/>
        <v/>
      </c>
      <c r="P738">
        <f t="shared" si="90"/>
        <v>24.074706999999762</v>
      </c>
      <c r="Q738" t="str">
        <f t="shared" si="91"/>
        <v/>
      </c>
      <c r="R738">
        <f t="shared" si="92"/>
        <v>1</v>
      </c>
      <c r="S738">
        <f t="shared" si="93"/>
        <v>0.37413730399461692</v>
      </c>
    </row>
    <row r="739" spans="1:19" x14ac:dyDescent="0.25">
      <c r="A739" t="s">
        <v>763</v>
      </c>
      <c r="B739">
        <v>6424.5576172000001</v>
      </c>
      <c r="C739">
        <v>6456.9301758000001</v>
      </c>
      <c r="D739">
        <v>6575.9003905999998</v>
      </c>
      <c r="E739">
        <v>6449.7290039</v>
      </c>
      <c r="F739">
        <v>6153.3598633000001</v>
      </c>
      <c r="G739">
        <v>6318.7099608999997</v>
      </c>
      <c r="H739">
        <v>6126.6899414</v>
      </c>
      <c r="I739">
        <v>6300.4301758000001</v>
      </c>
      <c r="J739">
        <v>6224.7973633000001</v>
      </c>
      <c r="L739" t="str">
        <f t="shared" si="87"/>
        <v>31AUG2025:18:00:00</v>
      </c>
      <c r="M739">
        <v>19</v>
      </c>
      <c r="N739">
        <f t="shared" si="88"/>
        <v>32.372558600000048</v>
      </c>
      <c r="O739" t="str">
        <f t="shared" si="89"/>
        <v/>
      </c>
      <c r="P739">
        <f t="shared" si="90"/>
        <v>32.372558600000048</v>
      </c>
      <c r="Q739" t="str">
        <f t="shared" si="91"/>
        <v/>
      </c>
      <c r="R739">
        <f t="shared" si="92"/>
        <v>1</v>
      </c>
      <c r="S739">
        <f t="shared" si="93"/>
        <v>0.5038877465015078</v>
      </c>
    </row>
    <row r="740" spans="1:19" x14ac:dyDescent="0.25">
      <c r="A740" t="s">
        <v>764</v>
      </c>
      <c r="B740">
        <v>6280.3027344000002</v>
      </c>
      <c r="C740">
        <v>6323.1098633000001</v>
      </c>
      <c r="D740">
        <v>6534.4316405999998</v>
      </c>
      <c r="E740">
        <v>6393.5834961</v>
      </c>
      <c r="F740">
        <v>6078.6201172000001</v>
      </c>
      <c r="G740">
        <v>6266.1601563000004</v>
      </c>
      <c r="H740">
        <v>6073.8500977000003</v>
      </c>
      <c r="I740">
        <v>6202.5097655999998</v>
      </c>
      <c r="J740">
        <v>6155.2851563000004</v>
      </c>
      <c r="L740" t="str">
        <f t="shared" si="87"/>
        <v>31AUG2025:19:00:00</v>
      </c>
      <c r="M740">
        <v>20</v>
      </c>
      <c r="N740">
        <f t="shared" si="88"/>
        <v>42.807128899999952</v>
      </c>
      <c r="O740" t="str">
        <f t="shared" si="89"/>
        <v/>
      </c>
      <c r="P740">
        <f t="shared" si="90"/>
        <v>42.807128899999952</v>
      </c>
      <c r="Q740" t="str">
        <f t="shared" si="91"/>
        <v/>
      </c>
      <c r="R740">
        <f t="shared" si="92"/>
        <v>1</v>
      </c>
      <c r="S740">
        <f t="shared" si="93"/>
        <v>0.68160932219917281</v>
      </c>
    </row>
    <row r="741" spans="1:19" x14ac:dyDescent="0.25">
      <c r="A741" t="s">
        <v>765</v>
      </c>
      <c r="B741">
        <v>6106.6938477000003</v>
      </c>
      <c r="C741">
        <v>6048.5800780999998</v>
      </c>
      <c r="D741">
        <v>6350.5405272999997</v>
      </c>
      <c r="E741">
        <v>6268.8808594000002</v>
      </c>
      <c r="F741">
        <v>5878.7099608999997</v>
      </c>
      <c r="G741">
        <v>6065.3999022999997</v>
      </c>
      <c r="H741">
        <v>5896.5</v>
      </c>
      <c r="I741">
        <v>5976.1298827999999</v>
      </c>
      <c r="J741">
        <v>5954.1845702999999</v>
      </c>
      <c r="L741" t="str">
        <f t="shared" si="87"/>
        <v>31AUG2025:20:00:00</v>
      </c>
      <c r="M741">
        <v>21</v>
      </c>
      <c r="N741">
        <f t="shared" si="88"/>
        <v>-58.113769600000523</v>
      </c>
      <c r="O741">
        <f t="shared" si="89"/>
        <v>-58.113769600000523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0.95164046289774695</v>
      </c>
    </row>
    <row r="742" spans="1:19" x14ac:dyDescent="0.25">
      <c r="A742" t="s">
        <v>766</v>
      </c>
      <c r="B742">
        <v>6034.6689452999999</v>
      </c>
      <c r="C742">
        <v>5855.1601563000004</v>
      </c>
      <c r="D742">
        <v>6144.2001952999999</v>
      </c>
      <c r="E742">
        <v>6101.9223633000001</v>
      </c>
      <c r="F742">
        <v>5695.6601563000004</v>
      </c>
      <c r="G742">
        <v>5875.5200194999998</v>
      </c>
      <c r="H742">
        <v>5742.8100586</v>
      </c>
      <c r="I742">
        <v>5804.3999022999997</v>
      </c>
      <c r="J742">
        <v>5779.5976563000004</v>
      </c>
      <c r="L742" t="str">
        <f t="shared" si="87"/>
        <v>31AUG2025:21:00:00</v>
      </c>
      <c r="M742">
        <v>22</v>
      </c>
      <c r="N742">
        <f t="shared" si="88"/>
        <v>-179.50878899999952</v>
      </c>
      <c r="O742">
        <f t="shared" si="89"/>
        <v>-179.50878899999952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2.9746252963852626</v>
      </c>
    </row>
    <row r="743" spans="1:19" x14ac:dyDescent="0.25">
      <c r="A743" t="s">
        <v>767</v>
      </c>
      <c r="B743">
        <v>5746.1293944999998</v>
      </c>
      <c r="C743">
        <v>5607.8798827999999</v>
      </c>
      <c r="D743">
        <v>5898.1669922000001</v>
      </c>
      <c r="E743">
        <v>5903.8613280999998</v>
      </c>
      <c r="F743">
        <v>5503.3398438000004</v>
      </c>
      <c r="G743">
        <v>5681.2797852000003</v>
      </c>
      <c r="H743">
        <v>5608.3100586</v>
      </c>
      <c r="I743">
        <v>5627.9501952999999</v>
      </c>
      <c r="J743">
        <v>5605.2197266000003</v>
      </c>
      <c r="L743" t="str">
        <f t="shared" si="87"/>
        <v>31AUG2025:22:00:00</v>
      </c>
      <c r="M743">
        <v>23</v>
      </c>
      <c r="N743">
        <f t="shared" si="88"/>
        <v>-138.24951169999986</v>
      </c>
      <c r="O743">
        <f t="shared" si="89"/>
        <v>-138.24951169999986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2.4059589022190764</v>
      </c>
    </row>
    <row r="744" spans="1:19" x14ac:dyDescent="0.25">
      <c r="A744" t="s">
        <v>768</v>
      </c>
      <c r="B744">
        <v>5383.5981444999998</v>
      </c>
      <c r="C744">
        <v>5285.3901366999999</v>
      </c>
      <c r="D744">
        <v>5489.3193358999997</v>
      </c>
      <c r="E744">
        <v>5470.6118164</v>
      </c>
      <c r="F744">
        <v>5203.5</v>
      </c>
      <c r="G744">
        <v>5372.6000977000003</v>
      </c>
      <c r="H744">
        <v>5322.1298827999999</v>
      </c>
      <c r="I744">
        <v>5329.5400391000003</v>
      </c>
      <c r="J744">
        <v>5306.9423827999999</v>
      </c>
      <c r="L744" t="str">
        <f t="shared" si="87"/>
        <v>31AUG2025:23:00:00</v>
      </c>
      <c r="M744">
        <v>24</v>
      </c>
      <c r="N744">
        <f t="shared" si="88"/>
        <v>-98.208007799999905</v>
      </c>
      <c r="O744">
        <f t="shared" si="89"/>
        <v>-98.208007799999905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1.8242076240465928</v>
      </c>
    </row>
    <row r="745" spans="1:19" x14ac:dyDescent="0.25">
      <c r="A745" t="s">
        <v>769</v>
      </c>
      <c r="B745">
        <v>5026.1899414</v>
      </c>
      <c r="C745">
        <v>4961.6499022999997</v>
      </c>
      <c r="D745">
        <v>5107.5053711</v>
      </c>
      <c r="E745">
        <v>5111.1977539</v>
      </c>
      <c r="F745">
        <v>4884.1201172000001</v>
      </c>
      <c r="G745">
        <v>5052.8100586</v>
      </c>
      <c r="H745">
        <v>5024.0400391000003</v>
      </c>
      <c r="I745">
        <v>5020.9702147999997</v>
      </c>
      <c r="J745">
        <v>4995.4848633000001</v>
      </c>
      <c r="L745" t="str">
        <f t="shared" si="87"/>
        <v>01SEP2025:00:00:00</v>
      </c>
      <c r="M745">
        <v>25</v>
      </c>
      <c r="N745">
        <f t="shared" si="88"/>
        <v>-64.540039100000286</v>
      </c>
      <c r="O745">
        <f t="shared" si="89"/>
        <v>-64.540039100000286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1.2840748131779365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S1" workbookViewId="0">
      <selection activeCell="X10" sqref="X10"/>
    </sheetView>
  </sheetViews>
  <sheetFormatPr defaultRowHeight="15" x14ac:dyDescent="0.25"/>
  <cols>
    <col min="1" max="1" width="16.7109375" customWidth="1"/>
    <col min="12" max="12" width="27.5703125" customWidth="1"/>
    <col min="17" max="17" width="11.285156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1702.1315918</v>
      </c>
      <c r="C2">
        <v>1684.7600098</v>
      </c>
      <c r="D2">
        <v>1706.2144774999999</v>
      </c>
      <c r="E2">
        <v>1716.697876</v>
      </c>
      <c r="F2">
        <v>1471.7800293</v>
      </c>
      <c r="G2">
        <v>1523.6800536999999</v>
      </c>
      <c r="H2">
        <v>1472.1999512</v>
      </c>
      <c r="I2">
        <v>1626</v>
      </c>
      <c r="J2">
        <v>1523.4150391000001</v>
      </c>
      <c r="L2" t="str">
        <f>A2</f>
        <v>01AUG2025:01:00:00</v>
      </c>
      <c r="M2">
        <v>1</v>
      </c>
      <c r="N2">
        <f>C2-B2</f>
        <v>-17.371581999999989</v>
      </c>
      <c r="O2">
        <f>IF(N2&lt;0,N2,"")</f>
        <v>-17.371581999999989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1.0205780847783679</v>
      </c>
      <c r="T2">
        <f>AVERAGE(S2:S722)</f>
        <v>6.9166288444329931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1676.3352050999999</v>
      </c>
      <c r="C3">
        <v>1637.4499512</v>
      </c>
      <c r="D3">
        <v>1629.8688964999999</v>
      </c>
      <c r="E3">
        <v>1638.666626</v>
      </c>
      <c r="F3">
        <v>1423.3399658000001</v>
      </c>
      <c r="G3">
        <v>1470.4100341999999</v>
      </c>
      <c r="H3">
        <v>1391.5500488</v>
      </c>
      <c r="I3">
        <v>1564.8800048999999</v>
      </c>
      <c r="J3">
        <v>1462.5449219</v>
      </c>
      <c r="L3" t="str">
        <f t="shared" ref="L3:L66" si="0">A3</f>
        <v>01AUG2025:02:00:00</v>
      </c>
      <c r="M3">
        <v>2</v>
      </c>
      <c r="N3">
        <f t="shared" ref="N3:N66" si="1">C3-B3</f>
        <v>-38.885253899999952</v>
      </c>
      <c r="O3">
        <f t="shared" ref="O3:O66" si="2">IF(N3&lt;0,N3,"")</f>
        <v>-38.885253899999952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2.3196586089522766</v>
      </c>
      <c r="V3" s="3">
        <v>1</v>
      </c>
      <c r="W3" s="5">
        <v>-169.39760178846154</v>
      </c>
      <c r="X3" s="5">
        <v>26.465063499999996</v>
      </c>
      <c r="Z3">
        <v>1</v>
      </c>
      <c r="AA3">
        <f>W3</f>
        <v>-169.39760178846154</v>
      </c>
      <c r="AB3">
        <f>X3</f>
        <v>26.465063499999996</v>
      </c>
    </row>
    <row r="4" spans="1:28" x14ac:dyDescent="0.25">
      <c r="A4" t="s">
        <v>28</v>
      </c>
      <c r="B4">
        <v>1718.1069336</v>
      </c>
      <c r="C4">
        <v>1546.1700439000001</v>
      </c>
      <c r="D4">
        <v>1586.0917969</v>
      </c>
      <c r="E4">
        <v>1669.1824951000001</v>
      </c>
      <c r="F4">
        <v>1390.7800293</v>
      </c>
      <c r="G4">
        <v>1440.5899658000001</v>
      </c>
      <c r="H4">
        <v>1328.5100098</v>
      </c>
      <c r="I4">
        <v>1550.3599853999999</v>
      </c>
      <c r="J4">
        <v>1427.5599365</v>
      </c>
      <c r="L4" t="str">
        <f t="shared" si="0"/>
        <v>01AUG2025:03:00:00</v>
      </c>
      <c r="M4">
        <v>3</v>
      </c>
      <c r="N4">
        <f t="shared" si="1"/>
        <v>-171.93688969999994</v>
      </c>
      <c r="O4">
        <f t="shared" si="2"/>
        <v>-171.93688969999994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10.007345080654293</v>
      </c>
      <c r="V4" s="3">
        <v>2</v>
      </c>
      <c r="W4" s="5">
        <v>-143.21662598799998</v>
      </c>
      <c r="X4" s="5">
        <v>54.967020683333317</v>
      </c>
      <c r="Z4">
        <v>2</v>
      </c>
      <c r="AA4">
        <f t="shared" ref="AA4:AB26" si="7">W4</f>
        <v>-143.21662598799998</v>
      </c>
      <c r="AB4">
        <f t="shared" si="7"/>
        <v>54.967020683333317</v>
      </c>
    </row>
    <row r="5" spans="1:28" x14ac:dyDescent="0.25">
      <c r="A5" t="s">
        <v>29</v>
      </c>
      <c r="B5">
        <v>1606.8493652</v>
      </c>
      <c r="C5">
        <v>1521.6600341999999</v>
      </c>
      <c r="D5">
        <v>1547.7498779</v>
      </c>
      <c r="E5">
        <v>1644.4213867000001</v>
      </c>
      <c r="F5">
        <v>1365.3100586</v>
      </c>
      <c r="G5">
        <v>1432.9899902</v>
      </c>
      <c r="H5">
        <v>1290.5999756000001</v>
      </c>
      <c r="I5">
        <v>1506.0799560999999</v>
      </c>
      <c r="J5">
        <v>1398.7449951000001</v>
      </c>
      <c r="L5" t="str">
        <f t="shared" si="0"/>
        <v>01AUG2025:04:00:00</v>
      </c>
      <c r="M5">
        <v>4</v>
      </c>
      <c r="N5">
        <f t="shared" si="1"/>
        <v>-85.189331000000038</v>
      </c>
      <c r="O5">
        <f t="shared" si="2"/>
        <v>-85.189331000000038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5.301637654715492</v>
      </c>
      <c r="V5" s="3">
        <v>3</v>
      </c>
      <c r="W5" s="5">
        <v>-129.13940919599997</v>
      </c>
      <c r="X5" s="5">
        <v>59.655548099999919</v>
      </c>
      <c r="Z5">
        <v>3</v>
      </c>
      <c r="AA5">
        <f t="shared" si="7"/>
        <v>-129.13940919599997</v>
      </c>
      <c r="AB5">
        <f t="shared" si="7"/>
        <v>59.655548099999919</v>
      </c>
    </row>
    <row r="6" spans="1:28" x14ac:dyDescent="0.25">
      <c r="A6" t="s">
        <v>30</v>
      </c>
      <c r="B6">
        <v>1595.9626464999999</v>
      </c>
      <c r="C6">
        <v>1506.5</v>
      </c>
      <c r="D6">
        <v>1474.0128173999999</v>
      </c>
      <c r="E6">
        <v>1550.4957274999999</v>
      </c>
      <c r="F6">
        <v>1318.0400391000001</v>
      </c>
      <c r="G6">
        <v>1400.8000488</v>
      </c>
      <c r="H6">
        <v>1271.8199463000001</v>
      </c>
      <c r="I6">
        <v>1449.6099853999999</v>
      </c>
      <c r="J6">
        <v>1360.0675048999999</v>
      </c>
      <c r="L6" t="str">
        <f t="shared" si="0"/>
        <v>01AUG2025:05:00:00</v>
      </c>
      <c r="M6">
        <v>5</v>
      </c>
      <c r="N6">
        <f t="shared" si="1"/>
        <v>-89.462646499999892</v>
      </c>
      <c r="O6">
        <f t="shared" si="2"/>
        <v>-89.462646499999892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5.6055601737418161</v>
      </c>
      <c r="V6" s="3">
        <v>4</v>
      </c>
      <c r="W6" s="5">
        <v>-129.642578128</v>
      </c>
      <c r="X6" s="5">
        <v>55.469042959999982</v>
      </c>
      <c r="Z6">
        <v>4</v>
      </c>
      <c r="AA6">
        <f t="shared" si="7"/>
        <v>-129.642578128</v>
      </c>
      <c r="AB6">
        <f t="shared" si="7"/>
        <v>55.469042959999982</v>
      </c>
    </row>
    <row r="7" spans="1:28" x14ac:dyDescent="0.25">
      <c r="A7" t="s">
        <v>31</v>
      </c>
      <c r="B7">
        <v>1545.6300048999999</v>
      </c>
      <c r="C7">
        <v>1498.9100341999999</v>
      </c>
      <c r="D7">
        <v>1437.6175536999999</v>
      </c>
      <c r="E7">
        <v>1481.1141356999999</v>
      </c>
      <c r="F7">
        <v>1306.0300293</v>
      </c>
      <c r="G7">
        <v>1404.1700439000001</v>
      </c>
      <c r="H7">
        <v>1284.1099853999999</v>
      </c>
      <c r="I7">
        <v>1416.5500488</v>
      </c>
      <c r="J7">
        <v>1352.7150879000001</v>
      </c>
      <c r="L7" t="str">
        <f t="shared" si="0"/>
        <v>01AUG2025:06:00:00</v>
      </c>
      <c r="M7">
        <v>6</v>
      </c>
      <c r="N7">
        <f t="shared" si="1"/>
        <v>-46.719970699999976</v>
      </c>
      <c r="O7">
        <f t="shared" si="2"/>
        <v>-46.719970699999976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3.0227137511491757</v>
      </c>
      <c r="V7" s="3">
        <v>5</v>
      </c>
      <c r="W7" s="5">
        <v>-139.7188059333333</v>
      </c>
      <c r="X7" s="5">
        <v>51.612243633333264</v>
      </c>
      <c r="Z7">
        <v>5</v>
      </c>
      <c r="AA7">
        <f t="shared" si="7"/>
        <v>-139.7188059333333</v>
      </c>
      <c r="AB7">
        <f t="shared" si="7"/>
        <v>51.612243633333264</v>
      </c>
    </row>
    <row r="8" spans="1:28" x14ac:dyDescent="0.25">
      <c r="A8" t="s">
        <v>32</v>
      </c>
      <c r="B8">
        <v>1539.0093993999999</v>
      </c>
      <c r="C8">
        <v>1546.0400391000001</v>
      </c>
      <c r="D8">
        <v>1465.4688721</v>
      </c>
      <c r="E8">
        <v>1502.3225098</v>
      </c>
      <c r="F8">
        <v>1360.0799560999999</v>
      </c>
      <c r="G8">
        <v>1449.4899902</v>
      </c>
      <c r="H8">
        <v>1320.6400146000001</v>
      </c>
      <c r="I8">
        <v>1455.9100341999999</v>
      </c>
      <c r="J8">
        <v>1396.5300293</v>
      </c>
      <c r="L8" t="str">
        <f t="shared" si="0"/>
        <v>01AUG2025:07:00:00</v>
      </c>
      <c r="M8">
        <v>7</v>
      </c>
      <c r="N8">
        <f t="shared" si="1"/>
        <v>7.0306397000001652</v>
      </c>
      <c r="O8" t="str">
        <f t="shared" si="2"/>
        <v/>
      </c>
      <c r="P8">
        <f t="shared" si="3"/>
        <v>7.0306397000001652</v>
      </c>
      <c r="Q8" t="str">
        <f t="shared" si="4"/>
        <v/>
      </c>
      <c r="R8">
        <f t="shared" si="5"/>
        <v>1</v>
      </c>
      <c r="S8">
        <f t="shared" si="6"/>
        <v>0.45682889933883047</v>
      </c>
      <c r="V8" s="3">
        <v>6</v>
      </c>
      <c r="W8" s="5">
        <v>-128.26355489166662</v>
      </c>
      <c r="X8" s="5">
        <v>28.132893866666638</v>
      </c>
      <c r="Z8">
        <v>6</v>
      </c>
      <c r="AA8">
        <f t="shared" si="7"/>
        <v>-128.26355489166662</v>
      </c>
      <c r="AB8">
        <f t="shared" si="7"/>
        <v>28.132893866666638</v>
      </c>
    </row>
    <row r="9" spans="1:28" x14ac:dyDescent="0.25">
      <c r="A9" t="s">
        <v>33</v>
      </c>
      <c r="B9">
        <v>1565.2354736</v>
      </c>
      <c r="C9">
        <v>1556.9499512</v>
      </c>
      <c r="D9">
        <v>1497.3162841999999</v>
      </c>
      <c r="E9">
        <v>1551.1816406</v>
      </c>
      <c r="F9">
        <v>1375.3800048999999</v>
      </c>
      <c r="G9">
        <v>1455.8800048999999</v>
      </c>
      <c r="H9">
        <v>1331.5699463000001</v>
      </c>
      <c r="I9">
        <v>1484.3199463000001</v>
      </c>
      <c r="J9">
        <v>1411.7874756000001</v>
      </c>
      <c r="L9" t="str">
        <f t="shared" si="0"/>
        <v>01AUG2025:08:00:00</v>
      </c>
      <c r="M9">
        <v>8</v>
      </c>
      <c r="N9">
        <f t="shared" si="1"/>
        <v>-8.2855223999999907</v>
      </c>
      <c r="O9">
        <f t="shared" si="2"/>
        <v>-8.2855223999999907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0.52934670468102218</v>
      </c>
      <c r="V9" s="3">
        <v>7</v>
      </c>
      <c r="W9" s="5">
        <v>-105.23024338461541</v>
      </c>
      <c r="X9" s="5">
        <v>48.443298350000077</v>
      </c>
      <c r="Z9">
        <v>7</v>
      </c>
      <c r="AA9">
        <f t="shared" si="7"/>
        <v>-105.23024338461541</v>
      </c>
      <c r="AB9">
        <f t="shared" si="7"/>
        <v>48.443298350000077</v>
      </c>
    </row>
    <row r="10" spans="1:28" x14ac:dyDescent="0.25">
      <c r="A10" t="s">
        <v>34</v>
      </c>
      <c r="B10">
        <v>1849.1203613</v>
      </c>
      <c r="C10">
        <v>1685.1899414</v>
      </c>
      <c r="D10">
        <v>1613.1835937999999</v>
      </c>
      <c r="E10">
        <v>1706.2067870999999</v>
      </c>
      <c r="F10">
        <v>1409.5799560999999</v>
      </c>
      <c r="G10">
        <v>1478.75</v>
      </c>
      <c r="H10">
        <v>1372.4200439000001</v>
      </c>
      <c r="I10">
        <v>1613.7600098</v>
      </c>
      <c r="J10">
        <v>1468.6274414</v>
      </c>
      <c r="L10" t="str">
        <f t="shared" si="0"/>
        <v>01AUG2025:09:00:00</v>
      </c>
      <c r="M10">
        <v>9</v>
      </c>
      <c r="N10">
        <f t="shared" si="1"/>
        <v>-163.93041990000006</v>
      </c>
      <c r="O10">
        <f t="shared" si="2"/>
        <v>-163.93041990000006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8.8653190636412074</v>
      </c>
      <c r="V10" s="3">
        <v>8</v>
      </c>
      <c r="W10" s="5">
        <v>-104.78098405714289</v>
      </c>
      <c r="X10" s="5">
        <v>109.99871825000002</v>
      </c>
      <c r="Z10">
        <v>8</v>
      </c>
      <c r="AA10">
        <f t="shared" si="7"/>
        <v>-104.78098405714289</v>
      </c>
      <c r="AB10">
        <f t="shared" si="7"/>
        <v>109.99871825000002</v>
      </c>
    </row>
    <row r="11" spans="1:28" x14ac:dyDescent="0.25">
      <c r="A11" t="s">
        <v>35</v>
      </c>
      <c r="B11">
        <v>2030.2589111</v>
      </c>
      <c r="C11">
        <v>1843.2600098</v>
      </c>
      <c r="D11">
        <v>1848.0986327999999</v>
      </c>
      <c r="E11">
        <v>1879.3121338000001</v>
      </c>
      <c r="F11">
        <v>1560.2700195</v>
      </c>
      <c r="G11">
        <v>1592.5799560999999</v>
      </c>
      <c r="H11">
        <v>1474.6199951000001</v>
      </c>
      <c r="I11">
        <v>1769.5100098</v>
      </c>
      <c r="J11">
        <v>1599.2451172000001</v>
      </c>
      <c r="L11" t="str">
        <f t="shared" si="0"/>
        <v>01AUG2025:10:00:00</v>
      </c>
      <c r="M11">
        <v>10</v>
      </c>
      <c r="N11">
        <f t="shared" si="1"/>
        <v>-186.99890129999994</v>
      </c>
      <c r="O11">
        <f t="shared" si="2"/>
        <v>-186.99890129999994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9.2105937955806549</v>
      </c>
      <c r="V11" s="3">
        <v>9</v>
      </c>
      <c r="W11" s="5">
        <v>-143.57059151785711</v>
      </c>
      <c r="X11" s="5">
        <v>102.85687255000005</v>
      </c>
      <c r="Z11">
        <v>9</v>
      </c>
      <c r="AA11">
        <f t="shared" si="7"/>
        <v>-143.57059151785711</v>
      </c>
      <c r="AB11">
        <f t="shared" si="7"/>
        <v>102.85687255000005</v>
      </c>
    </row>
    <row r="12" spans="1:28" x14ac:dyDescent="0.25">
      <c r="A12" t="s">
        <v>36</v>
      </c>
      <c r="B12">
        <v>2074.9270019999999</v>
      </c>
      <c r="C12">
        <v>1879.1800536999999</v>
      </c>
      <c r="D12">
        <v>1914.3588867000001</v>
      </c>
      <c r="E12">
        <v>1920.2878418</v>
      </c>
      <c r="F12">
        <v>1616.5899658000001</v>
      </c>
      <c r="G12">
        <v>1688.4899902</v>
      </c>
      <c r="H12">
        <v>1612.2700195</v>
      </c>
      <c r="I12">
        <v>1878.2900391000001</v>
      </c>
      <c r="J12">
        <v>1698.9100341999999</v>
      </c>
      <c r="L12" t="str">
        <f t="shared" si="0"/>
        <v>01AUG2025:11:00:00</v>
      </c>
      <c r="M12">
        <v>11</v>
      </c>
      <c r="N12">
        <f t="shared" si="1"/>
        <v>-195.74694829999999</v>
      </c>
      <c r="O12">
        <f t="shared" si="2"/>
        <v>-195.74694829999999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9.4339197529031917</v>
      </c>
      <c r="V12" s="3">
        <v>10</v>
      </c>
      <c r="W12" s="5">
        <v>-208.65555682142855</v>
      </c>
      <c r="X12" s="5">
        <v>52.666626000000065</v>
      </c>
      <c r="Z12">
        <v>10</v>
      </c>
      <c r="AA12">
        <f t="shared" si="7"/>
        <v>-208.65555682142855</v>
      </c>
      <c r="AB12">
        <f t="shared" si="7"/>
        <v>52.666626000000065</v>
      </c>
    </row>
    <row r="13" spans="1:28" x14ac:dyDescent="0.25">
      <c r="A13" t="s">
        <v>37</v>
      </c>
      <c r="B13">
        <v>1898.9661865</v>
      </c>
      <c r="C13">
        <v>1891.5400391000001</v>
      </c>
      <c r="D13">
        <v>1861.3356934000001</v>
      </c>
      <c r="E13">
        <v>1877.5583495999999</v>
      </c>
      <c r="F13">
        <v>1572.6500243999999</v>
      </c>
      <c r="G13">
        <v>1696.9599608999999</v>
      </c>
      <c r="H13">
        <v>1723.8399658000001</v>
      </c>
      <c r="I13">
        <v>1860.0699463000001</v>
      </c>
      <c r="J13">
        <v>1713.3798827999999</v>
      </c>
      <c r="L13" t="str">
        <f t="shared" si="0"/>
        <v>01AUG2025:12:00:00</v>
      </c>
      <c r="M13">
        <v>12</v>
      </c>
      <c r="N13">
        <f t="shared" si="1"/>
        <v>-7.4261473999999907</v>
      </c>
      <c r="O13">
        <f t="shared" si="2"/>
        <v>-7.4261473999999907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0.39106264517996414</v>
      </c>
      <c r="V13" s="3">
        <v>11</v>
      </c>
      <c r="W13" s="5">
        <v>-257.30667985357138</v>
      </c>
      <c r="X13" s="5">
        <v>160.13592534999987</v>
      </c>
      <c r="Z13">
        <v>11</v>
      </c>
      <c r="AA13">
        <f t="shared" si="7"/>
        <v>-257.30667985357138</v>
      </c>
      <c r="AB13">
        <f t="shared" si="7"/>
        <v>160.13592534999987</v>
      </c>
    </row>
    <row r="14" spans="1:28" x14ac:dyDescent="0.25">
      <c r="A14" t="s">
        <v>38</v>
      </c>
      <c r="B14">
        <v>1855.0073242000001</v>
      </c>
      <c r="C14">
        <v>1984.7800293</v>
      </c>
      <c r="D14">
        <v>1890.5899658000001</v>
      </c>
      <c r="E14">
        <v>1891.6480713000001</v>
      </c>
      <c r="F14">
        <v>1578.7099608999999</v>
      </c>
      <c r="G14">
        <v>1729.0999756000001</v>
      </c>
      <c r="H14">
        <v>1818.5</v>
      </c>
      <c r="I14">
        <v>1901.8499756000001</v>
      </c>
      <c r="J14">
        <v>1757.0400391000001</v>
      </c>
      <c r="L14" t="str">
        <f t="shared" si="0"/>
        <v>01AUG2025:13:00:00</v>
      </c>
      <c r="M14">
        <v>13</v>
      </c>
      <c r="N14">
        <f t="shared" si="1"/>
        <v>129.77270509999994</v>
      </c>
      <c r="O14" t="str">
        <f t="shared" si="2"/>
        <v/>
      </c>
      <c r="P14">
        <f t="shared" si="3"/>
        <v>129.77270509999994</v>
      </c>
      <c r="Q14" t="str">
        <f t="shared" si="4"/>
        <v/>
      </c>
      <c r="R14">
        <f t="shared" si="5"/>
        <v>1</v>
      </c>
      <c r="S14">
        <f t="shared" si="6"/>
        <v>6.9958055371003125</v>
      </c>
      <c r="V14" s="3">
        <v>12</v>
      </c>
      <c r="W14" s="5">
        <v>-208.77860062592586</v>
      </c>
      <c r="X14" s="5">
        <v>159.15885416666666</v>
      </c>
      <c r="Z14">
        <v>12</v>
      </c>
      <c r="AA14">
        <f t="shared" si="7"/>
        <v>-208.77860062592586</v>
      </c>
      <c r="AB14">
        <f t="shared" si="7"/>
        <v>159.15885416666666</v>
      </c>
    </row>
    <row r="15" spans="1:28" x14ac:dyDescent="0.25">
      <c r="A15" t="s">
        <v>39</v>
      </c>
      <c r="B15">
        <v>1896.7463379000001</v>
      </c>
      <c r="C15">
        <v>2065.3999023000001</v>
      </c>
      <c r="D15">
        <v>1987.3951416</v>
      </c>
      <c r="E15">
        <v>2007.3966064000001</v>
      </c>
      <c r="F15">
        <v>1658.8000488</v>
      </c>
      <c r="G15">
        <v>1791.2800293</v>
      </c>
      <c r="H15">
        <v>1902.1700439000001</v>
      </c>
      <c r="I15">
        <v>2088.4399414</v>
      </c>
      <c r="J15">
        <v>1860.1724853999999</v>
      </c>
      <c r="L15" t="str">
        <f t="shared" si="0"/>
        <v>01AUG2025:14:00:00</v>
      </c>
      <c r="M15">
        <v>14</v>
      </c>
      <c r="N15">
        <f t="shared" si="1"/>
        <v>168.65356440000005</v>
      </c>
      <c r="O15" t="str">
        <f t="shared" si="2"/>
        <v/>
      </c>
      <c r="P15">
        <f t="shared" si="3"/>
        <v>168.65356440000005</v>
      </c>
      <c r="Q15" t="str">
        <f t="shared" si="4"/>
        <v/>
      </c>
      <c r="R15">
        <f t="shared" si="5"/>
        <v>1</v>
      </c>
      <c r="S15">
        <f t="shared" si="6"/>
        <v>8.8917300658519469</v>
      </c>
      <c r="V15" s="3">
        <v>13</v>
      </c>
      <c r="W15" s="5">
        <v>-123.46051821304346</v>
      </c>
      <c r="X15" s="5">
        <v>81.233764657142828</v>
      </c>
      <c r="Z15">
        <v>13</v>
      </c>
      <c r="AA15">
        <f t="shared" si="7"/>
        <v>-123.46051821304346</v>
      </c>
      <c r="AB15">
        <f t="shared" si="7"/>
        <v>81.233764657142828</v>
      </c>
    </row>
    <row r="16" spans="1:28" x14ac:dyDescent="0.25">
      <c r="A16" t="s">
        <v>40</v>
      </c>
      <c r="B16">
        <v>1956.0612793</v>
      </c>
      <c r="C16">
        <v>2107.5800780999998</v>
      </c>
      <c r="D16">
        <v>2051.7697754000001</v>
      </c>
      <c r="E16">
        <v>2103.7998047000001</v>
      </c>
      <c r="F16">
        <v>1693.2900391000001</v>
      </c>
      <c r="G16">
        <v>1842.4499512</v>
      </c>
      <c r="H16">
        <v>1963.0300293</v>
      </c>
      <c r="I16">
        <v>2164.1899414</v>
      </c>
      <c r="J16">
        <v>1915.7399902</v>
      </c>
      <c r="L16" t="str">
        <f t="shared" si="0"/>
        <v>01AUG2025:15:00:00</v>
      </c>
      <c r="M16">
        <v>15</v>
      </c>
      <c r="N16">
        <f t="shared" si="1"/>
        <v>151.51879879999979</v>
      </c>
      <c r="O16" t="str">
        <f t="shared" si="2"/>
        <v/>
      </c>
      <c r="P16">
        <f t="shared" si="3"/>
        <v>151.51879879999979</v>
      </c>
      <c r="Q16" t="str">
        <f t="shared" si="4"/>
        <v/>
      </c>
      <c r="R16">
        <f t="shared" si="5"/>
        <v>1</v>
      </c>
      <c r="S16">
        <f t="shared" si="6"/>
        <v>7.7461171796326651</v>
      </c>
      <c r="V16" s="3">
        <v>14</v>
      </c>
      <c r="W16" s="5">
        <v>-107.26902705652178</v>
      </c>
      <c r="X16" s="5">
        <v>99.379132928571451</v>
      </c>
      <c r="Z16">
        <v>14</v>
      </c>
      <c r="AA16">
        <f t="shared" si="7"/>
        <v>-107.26902705652178</v>
      </c>
      <c r="AB16">
        <f t="shared" si="7"/>
        <v>99.379132928571451</v>
      </c>
    </row>
    <row r="17" spans="1:28" x14ac:dyDescent="0.25">
      <c r="A17" t="s">
        <v>41</v>
      </c>
      <c r="B17">
        <v>1995.1014404</v>
      </c>
      <c r="C17">
        <v>2131.2800293</v>
      </c>
      <c r="D17">
        <v>2089.0837402000002</v>
      </c>
      <c r="E17">
        <v>2151.5688476999999</v>
      </c>
      <c r="F17">
        <v>1749.1400146000001</v>
      </c>
      <c r="G17">
        <v>1882.0699463000001</v>
      </c>
      <c r="H17">
        <v>2006.3900146000001</v>
      </c>
      <c r="I17">
        <v>2201.5800780999998</v>
      </c>
      <c r="J17">
        <v>1959.7950439000001</v>
      </c>
      <c r="L17" t="str">
        <f t="shared" si="0"/>
        <v>01AUG2025:16:00:00</v>
      </c>
      <c r="M17">
        <v>16</v>
      </c>
      <c r="N17">
        <f t="shared" si="1"/>
        <v>136.17858890000002</v>
      </c>
      <c r="O17" t="str">
        <f t="shared" si="2"/>
        <v/>
      </c>
      <c r="P17">
        <f t="shared" si="3"/>
        <v>136.17858890000002</v>
      </c>
      <c r="Q17" t="str">
        <f t="shared" si="4"/>
        <v/>
      </c>
      <c r="R17">
        <f t="shared" si="5"/>
        <v>1</v>
      </c>
      <c r="S17">
        <f t="shared" si="6"/>
        <v>6.8256473652135412</v>
      </c>
      <c r="V17" s="3">
        <v>15</v>
      </c>
      <c r="W17" s="5">
        <v>-90.643534341666694</v>
      </c>
      <c r="X17" s="5">
        <v>106.2844238499999</v>
      </c>
      <c r="Z17">
        <v>15</v>
      </c>
      <c r="AA17">
        <f t="shared" si="7"/>
        <v>-90.643534341666694</v>
      </c>
      <c r="AB17">
        <f t="shared" si="7"/>
        <v>106.2844238499999</v>
      </c>
    </row>
    <row r="18" spans="1:28" x14ac:dyDescent="0.25">
      <c r="A18" t="s">
        <v>42</v>
      </c>
      <c r="B18">
        <v>2042.7606201000001</v>
      </c>
      <c r="C18">
        <v>2113.0100097999998</v>
      </c>
      <c r="D18">
        <v>2092.6274414</v>
      </c>
      <c r="E18">
        <v>2115.2673340000001</v>
      </c>
      <c r="F18">
        <v>1712.2399902</v>
      </c>
      <c r="G18">
        <v>1840.5699463000001</v>
      </c>
      <c r="H18">
        <v>1989.8000488</v>
      </c>
      <c r="I18">
        <v>2148.8500976999999</v>
      </c>
      <c r="J18">
        <v>1922.8651123</v>
      </c>
      <c r="L18" t="str">
        <f t="shared" si="0"/>
        <v>01AUG2025:17:00:00</v>
      </c>
      <c r="M18">
        <v>17</v>
      </c>
      <c r="N18">
        <f t="shared" si="1"/>
        <v>70.249389699999711</v>
      </c>
      <c r="O18" t="str">
        <f t="shared" si="2"/>
        <v/>
      </c>
      <c r="P18">
        <f t="shared" si="3"/>
        <v>70.249389699999711</v>
      </c>
      <c r="Q18" t="str">
        <f t="shared" si="4"/>
        <v/>
      </c>
      <c r="R18">
        <f t="shared" si="5"/>
        <v>1</v>
      </c>
      <c r="S18">
        <f t="shared" si="6"/>
        <v>3.4389438003049402</v>
      </c>
      <c r="V18" s="3">
        <v>16</v>
      </c>
      <c r="W18" s="5">
        <v>-83.437094940909077</v>
      </c>
      <c r="X18" s="5">
        <v>66.979217524999967</v>
      </c>
      <c r="Z18">
        <v>16</v>
      </c>
      <c r="AA18">
        <f t="shared" si="7"/>
        <v>-83.437094940909077</v>
      </c>
      <c r="AB18">
        <f t="shared" si="7"/>
        <v>66.979217524999967</v>
      </c>
    </row>
    <row r="19" spans="1:28" x14ac:dyDescent="0.25">
      <c r="A19" t="s">
        <v>43</v>
      </c>
      <c r="B19">
        <v>2024.6060791</v>
      </c>
      <c r="C19">
        <v>2081.5300293</v>
      </c>
      <c r="D19">
        <v>2092.5490722999998</v>
      </c>
      <c r="E19">
        <v>2117.875</v>
      </c>
      <c r="F19">
        <v>1674.2700195</v>
      </c>
      <c r="G19">
        <v>1805.3399658000001</v>
      </c>
      <c r="H19">
        <v>1939.7399902</v>
      </c>
      <c r="I19">
        <v>2099.2399902000002</v>
      </c>
      <c r="J19">
        <v>1879.6474608999999</v>
      </c>
      <c r="L19" t="str">
        <f t="shared" si="0"/>
        <v>01AUG2025:18:00:00</v>
      </c>
      <c r="M19">
        <v>18</v>
      </c>
      <c r="N19">
        <f t="shared" si="1"/>
        <v>56.923950200000036</v>
      </c>
      <c r="O19" t="str">
        <f t="shared" si="2"/>
        <v/>
      </c>
      <c r="P19">
        <f t="shared" si="3"/>
        <v>56.923950200000036</v>
      </c>
      <c r="Q19" t="str">
        <f t="shared" si="4"/>
        <v/>
      </c>
      <c r="R19">
        <f t="shared" si="5"/>
        <v>1</v>
      </c>
      <c r="S19">
        <f t="shared" si="6"/>
        <v>2.8116062076285226</v>
      </c>
      <c r="V19" s="3">
        <v>17</v>
      </c>
      <c r="W19" s="5">
        <v>-87.913245173913012</v>
      </c>
      <c r="X19" s="5">
        <v>59.332502099999893</v>
      </c>
      <c r="Z19">
        <v>17</v>
      </c>
      <c r="AA19">
        <f t="shared" si="7"/>
        <v>-87.913245173913012</v>
      </c>
      <c r="AB19">
        <f t="shared" si="7"/>
        <v>59.332502099999893</v>
      </c>
    </row>
    <row r="20" spans="1:28" x14ac:dyDescent="0.25">
      <c r="A20" t="s">
        <v>44</v>
      </c>
      <c r="B20">
        <v>1992.0177002</v>
      </c>
      <c r="C20">
        <v>2040.1300048999999</v>
      </c>
      <c r="D20">
        <v>2082.0427245999999</v>
      </c>
      <c r="E20">
        <v>2115.4667969000002</v>
      </c>
      <c r="F20">
        <v>1668.0100098</v>
      </c>
      <c r="G20">
        <v>1784.4399414</v>
      </c>
      <c r="H20">
        <v>1896.4799805</v>
      </c>
      <c r="I20">
        <v>2064.9499512000002</v>
      </c>
      <c r="J20">
        <v>1853.4699707</v>
      </c>
      <c r="L20" t="str">
        <f t="shared" si="0"/>
        <v>01AUG2025:19:00:00</v>
      </c>
      <c r="M20">
        <v>19</v>
      </c>
      <c r="N20">
        <f t="shared" si="1"/>
        <v>48.112304699999868</v>
      </c>
      <c r="O20" t="str">
        <f t="shared" si="2"/>
        <v/>
      </c>
      <c r="P20">
        <f t="shared" si="3"/>
        <v>48.112304699999868</v>
      </c>
      <c r="Q20" t="str">
        <f t="shared" si="4"/>
        <v/>
      </c>
      <c r="R20">
        <f t="shared" si="5"/>
        <v>1</v>
      </c>
      <c r="S20">
        <f t="shared" si="6"/>
        <v>2.4152548792698658</v>
      </c>
      <c r="V20" s="3">
        <v>18</v>
      </c>
      <c r="W20" s="5">
        <v>-106.08437966190476</v>
      </c>
      <c r="X20" s="5">
        <v>62.4707980777778</v>
      </c>
      <c r="Z20">
        <v>18</v>
      </c>
      <c r="AA20">
        <f t="shared" si="7"/>
        <v>-106.08437966190476</v>
      </c>
      <c r="AB20">
        <f t="shared" si="7"/>
        <v>62.4707980777778</v>
      </c>
    </row>
    <row r="21" spans="1:28" x14ac:dyDescent="0.25">
      <c r="A21" t="s">
        <v>45</v>
      </c>
      <c r="B21">
        <v>1902.9727783000001</v>
      </c>
      <c r="C21">
        <v>1993.1400146000001</v>
      </c>
      <c r="D21">
        <v>2020.8725586</v>
      </c>
      <c r="E21">
        <v>2061.9313965000001</v>
      </c>
      <c r="F21">
        <v>1607.3399658000001</v>
      </c>
      <c r="G21">
        <v>1721.0400391000001</v>
      </c>
      <c r="H21">
        <v>1801.8900146000001</v>
      </c>
      <c r="I21">
        <v>2010.6800536999999</v>
      </c>
      <c r="J21">
        <v>1785.2375488</v>
      </c>
      <c r="L21" t="str">
        <f t="shared" si="0"/>
        <v>01AUG2025:20:00:00</v>
      </c>
      <c r="M21">
        <v>20</v>
      </c>
      <c r="N21">
        <f t="shared" si="1"/>
        <v>90.167236300000013</v>
      </c>
      <c r="O21" t="str">
        <f t="shared" si="2"/>
        <v/>
      </c>
      <c r="P21">
        <f t="shared" si="3"/>
        <v>90.167236300000013</v>
      </c>
      <c r="Q21" t="str">
        <f t="shared" si="4"/>
        <v/>
      </c>
      <c r="R21">
        <f t="shared" si="5"/>
        <v>1</v>
      </c>
      <c r="S21">
        <f t="shared" si="6"/>
        <v>4.7382304848601109</v>
      </c>
      <c r="V21" s="3">
        <v>19</v>
      </c>
      <c r="W21" s="5">
        <v>-102.25071289600001</v>
      </c>
      <c r="X21" s="5">
        <v>88.235595700000019</v>
      </c>
      <c r="Z21">
        <v>19</v>
      </c>
      <c r="AA21">
        <f t="shared" si="7"/>
        <v>-102.25071289600001</v>
      </c>
      <c r="AB21">
        <f t="shared" si="7"/>
        <v>88.235595700000019</v>
      </c>
    </row>
    <row r="22" spans="1:28" x14ac:dyDescent="0.25">
      <c r="A22" t="s">
        <v>46</v>
      </c>
      <c r="B22">
        <v>1819.8117675999999</v>
      </c>
      <c r="C22">
        <v>1927.2900391000001</v>
      </c>
      <c r="D22">
        <v>1927.7476807</v>
      </c>
      <c r="E22">
        <v>1969.8094481999999</v>
      </c>
      <c r="F22">
        <v>1593.0300293</v>
      </c>
      <c r="G22">
        <v>1677.5999756000001</v>
      </c>
      <c r="H22">
        <v>1709.6899414</v>
      </c>
      <c r="I22">
        <v>1964.3199463000001</v>
      </c>
      <c r="J22">
        <v>1736.1599120999999</v>
      </c>
      <c r="L22" t="str">
        <f t="shared" si="0"/>
        <v>01AUG2025:21:00:00</v>
      </c>
      <c r="M22">
        <v>21</v>
      </c>
      <c r="N22">
        <f t="shared" si="1"/>
        <v>107.47827150000012</v>
      </c>
      <c r="O22" t="str">
        <f t="shared" si="2"/>
        <v/>
      </c>
      <c r="P22">
        <f t="shared" si="3"/>
        <v>107.47827150000012</v>
      </c>
      <c r="Q22" t="str">
        <f t="shared" si="4"/>
        <v/>
      </c>
      <c r="R22">
        <f t="shared" si="5"/>
        <v>1</v>
      </c>
      <c r="S22">
        <f t="shared" si="6"/>
        <v>5.9060103585188024</v>
      </c>
      <c r="V22" s="3">
        <v>20</v>
      </c>
      <c r="W22" s="5">
        <v>-116.99808247500005</v>
      </c>
      <c r="X22" s="5">
        <v>76.733113616666628</v>
      </c>
      <c r="Z22">
        <v>20</v>
      </c>
      <c r="AA22">
        <f t="shared" si="7"/>
        <v>-116.99808247500005</v>
      </c>
      <c r="AB22">
        <f t="shared" si="7"/>
        <v>76.733113616666628</v>
      </c>
    </row>
    <row r="23" spans="1:28" x14ac:dyDescent="0.25">
      <c r="A23" t="s">
        <v>47</v>
      </c>
      <c r="B23">
        <v>1833.7672118999999</v>
      </c>
      <c r="C23">
        <v>1897.0500488</v>
      </c>
      <c r="D23">
        <v>1879.6298827999999</v>
      </c>
      <c r="E23">
        <v>1923.0054932</v>
      </c>
      <c r="F23">
        <v>1566.3299560999999</v>
      </c>
      <c r="G23">
        <v>1688.3599853999999</v>
      </c>
      <c r="H23">
        <v>1681.9599608999999</v>
      </c>
      <c r="I23">
        <v>1912.3000488</v>
      </c>
      <c r="J23">
        <v>1712.2375488</v>
      </c>
      <c r="L23" t="str">
        <f t="shared" si="0"/>
        <v>01AUG2025:22:00:00</v>
      </c>
      <c r="M23">
        <v>22</v>
      </c>
      <c r="N23">
        <f t="shared" si="1"/>
        <v>63.28283690000012</v>
      </c>
      <c r="O23" t="str">
        <f t="shared" si="2"/>
        <v/>
      </c>
      <c r="P23">
        <f t="shared" si="3"/>
        <v>63.28283690000012</v>
      </c>
      <c r="Q23" t="str">
        <f t="shared" si="4"/>
        <v/>
      </c>
      <c r="R23">
        <f t="shared" si="5"/>
        <v>1</v>
      </c>
      <c r="S23">
        <f t="shared" si="6"/>
        <v>3.4509743924601861</v>
      </c>
      <c r="V23" s="3">
        <v>21</v>
      </c>
      <c r="W23" s="5">
        <v>-119.31776855999996</v>
      </c>
      <c r="X23" s="5">
        <v>88.917358400000055</v>
      </c>
      <c r="Z23">
        <v>21</v>
      </c>
      <c r="AA23">
        <f t="shared" si="7"/>
        <v>-119.31776855999996</v>
      </c>
      <c r="AB23">
        <f t="shared" si="7"/>
        <v>88.917358400000055</v>
      </c>
    </row>
    <row r="24" spans="1:28" x14ac:dyDescent="0.25">
      <c r="A24" t="s">
        <v>48</v>
      </c>
      <c r="B24">
        <v>1836.0715332</v>
      </c>
      <c r="C24">
        <v>1843.6099853999999</v>
      </c>
      <c r="D24">
        <v>1855.0358887</v>
      </c>
      <c r="E24">
        <v>1881.4991454999999</v>
      </c>
      <c r="F24">
        <v>1556.9200439000001</v>
      </c>
      <c r="G24">
        <v>1594.6700439000001</v>
      </c>
      <c r="H24">
        <v>1555.5600586</v>
      </c>
      <c r="I24">
        <v>1822.6800536999999</v>
      </c>
      <c r="J24">
        <v>1632.4576416</v>
      </c>
      <c r="L24" t="str">
        <f t="shared" si="0"/>
        <v>01AUG2025:23:00:00</v>
      </c>
      <c r="M24">
        <v>23</v>
      </c>
      <c r="N24">
        <f t="shared" si="1"/>
        <v>7.5384521999999379</v>
      </c>
      <c r="O24" t="str">
        <f t="shared" si="2"/>
        <v/>
      </c>
      <c r="P24">
        <f t="shared" si="3"/>
        <v>7.5384521999999379</v>
      </c>
      <c r="Q24" t="str">
        <f t="shared" si="4"/>
        <v/>
      </c>
      <c r="R24">
        <f t="shared" si="5"/>
        <v>1</v>
      </c>
      <c r="S24">
        <f t="shared" si="6"/>
        <v>0.41057508183581148</v>
      </c>
      <c r="V24" s="3">
        <v>22</v>
      </c>
      <c r="W24" s="5">
        <v>-130.5903981458334</v>
      </c>
      <c r="X24" s="5">
        <v>75.508382166666635</v>
      </c>
      <c r="Z24">
        <v>22</v>
      </c>
      <c r="AA24">
        <f t="shared" si="7"/>
        <v>-130.5903981458334</v>
      </c>
      <c r="AB24">
        <f t="shared" si="7"/>
        <v>75.508382166666635</v>
      </c>
    </row>
    <row r="25" spans="1:28" x14ac:dyDescent="0.25">
      <c r="A25" t="s">
        <v>49</v>
      </c>
      <c r="B25">
        <v>1769.097168</v>
      </c>
      <c r="C25">
        <v>1776.0400391000001</v>
      </c>
      <c r="D25">
        <v>1782.3503418</v>
      </c>
      <c r="E25">
        <v>1846.4683838000001</v>
      </c>
      <c r="F25">
        <v>1489.9899902</v>
      </c>
      <c r="G25">
        <v>1515.9699707</v>
      </c>
      <c r="H25">
        <v>1471.0600586</v>
      </c>
      <c r="I25">
        <v>1760.6600341999999</v>
      </c>
      <c r="J25">
        <v>1559.4200439000001</v>
      </c>
      <c r="L25" t="str">
        <f t="shared" si="0"/>
        <v>02AUG2025:00:00:00</v>
      </c>
      <c r="M25">
        <v>24</v>
      </c>
      <c r="N25">
        <f t="shared" si="1"/>
        <v>6.9428711000000476</v>
      </c>
      <c r="O25" t="str">
        <f t="shared" si="2"/>
        <v/>
      </c>
      <c r="P25">
        <f t="shared" si="3"/>
        <v>6.9428711000000476</v>
      </c>
      <c r="Q25" t="str">
        <f t="shared" si="4"/>
        <v/>
      </c>
      <c r="R25">
        <f t="shared" si="5"/>
        <v>1</v>
      </c>
      <c r="S25">
        <f t="shared" si="6"/>
        <v>0.39245278470764289</v>
      </c>
      <c r="V25" s="3">
        <v>23</v>
      </c>
      <c r="W25" s="5">
        <v>-145.22401856399992</v>
      </c>
      <c r="X25" s="5">
        <v>45.66689453999993</v>
      </c>
      <c r="Z25">
        <v>23</v>
      </c>
      <c r="AA25">
        <f t="shared" si="7"/>
        <v>-145.22401856399992</v>
      </c>
      <c r="AB25">
        <f t="shared" si="7"/>
        <v>45.66689453999993</v>
      </c>
    </row>
    <row r="26" spans="1:28" x14ac:dyDescent="0.25">
      <c r="A26" t="s">
        <v>50</v>
      </c>
      <c r="B26">
        <v>1637.9075928</v>
      </c>
      <c r="C26">
        <v>1480.6300048999999</v>
      </c>
      <c r="D26">
        <v>1679.2370605000001</v>
      </c>
      <c r="E26">
        <v>1709.0151367000001</v>
      </c>
      <c r="F26">
        <v>1560.6099853999999</v>
      </c>
      <c r="G26">
        <v>1550.7900391000001</v>
      </c>
      <c r="H26">
        <v>1480.6300048999999</v>
      </c>
      <c r="I26">
        <v>1566.7700195</v>
      </c>
      <c r="J26">
        <v>1539.6999512</v>
      </c>
      <c r="L26" t="str">
        <f t="shared" si="0"/>
        <v>02AUG2025:01:00:00</v>
      </c>
      <c r="M26">
        <v>1</v>
      </c>
      <c r="N26">
        <f t="shared" si="1"/>
        <v>-157.27758790000007</v>
      </c>
      <c r="O26">
        <f t="shared" si="2"/>
        <v>-157.27758790000007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9.6023480562254626</v>
      </c>
      <c r="V26" s="3">
        <v>24</v>
      </c>
      <c r="W26" s="5">
        <v>-176.34696096956523</v>
      </c>
      <c r="X26" s="5">
        <v>30.8936767285714</v>
      </c>
      <c r="Z26">
        <v>24</v>
      </c>
      <c r="AA26">
        <f t="shared" si="7"/>
        <v>-176.34696096956523</v>
      </c>
      <c r="AB26">
        <f t="shared" si="7"/>
        <v>30.8936767285714</v>
      </c>
    </row>
    <row r="27" spans="1:28" x14ac:dyDescent="0.25">
      <c r="A27" t="s">
        <v>51</v>
      </c>
      <c r="B27">
        <v>1647.6890868999999</v>
      </c>
      <c r="C27">
        <v>1417.8900146000001</v>
      </c>
      <c r="D27">
        <v>1610.1921387</v>
      </c>
      <c r="E27">
        <v>1668.4675293</v>
      </c>
      <c r="F27">
        <v>1547.3599853999999</v>
      </c>
      <c r="G27">
        <v>1484.1300048999999</v>
      </c>
      <c r="H27">
        <v>1417.8900146000001</v>
      </c>
      <c r="I27">
        <v>1540.75</v>
      </c>
      <c r="J27">
        <v>1497.5324707</v>
      </c>
      <c r="L27" t="str">
        <f t="shared" si="0"/>
        <v>02AUG2025:02:00:00</v>
      </c>
      <c r="M27">
        <v>2</v>
      </c>
      <c r="N27">
        <f t="shared" si="1"/>
        <v>-229.79907229999981</v>
      </c>
      <c r="O27">
        <f t="shared" si="2"/>
        <v>-229.79907229999981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13.946749670615896</v>
      </c>
      <c r="V27" s="3" t="s">
        <v>13</v>
      </c>
      <c r="W27" s="5">
        <v>-137.57585256828844</v>
      </c>
      <c r="X27" s="5">
        <v>69.106647462399962</v>
      </c>
    </row>
    <row r="28" spans="1:28" x14ac:dyDescent="0.25">
      <c r="A28" t="s">
        <v>52</v>
      </c>
      <c r="B28">
        <v>1525.0671387</v>
      </c>
      <c r="C28">
        <v>1366.2199707</v>
      </c>
      <c r="D28">
        <v>1553.0310059000001</v>
      </c>
      <c r="E28">
        <v>1584.8481445</v>
      </c>
      <c r="F28">
        <v>1521.6999512</v>
      </c>
      <c r="G28">
        <v>1413.3599853999999</v>
      </c>
      <c r="H28">
        <v>1366.2199707</v>
      </c>
      <c r="I28">
        <v>1492.9899902</v>
      </c>
      <c r="J28">
        <v>1448.5676269999999</v>
      </c>
      <c r="L28" t="str">
        <f t="shared" si="0"/>
        <v>02AUG2025:03:00:00</v>
      </c>
      <c r="M28">
        <v>3</v>
      </c>
      <c r="N28">
        <f t="shared" si="1"/>
        <v>-158.84716800000001</v>
      </c>
      <c r="O28">
        <f t="shared" si="2"/>
        <v>-158.84716800000001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10.415749180420002</v>
      </c>
    </row>
    <row r="29" spans="1:28" x14ac:dyDescent="0.25">
      <c r="A29" t="s">
        <v>53</v>
      </c>
      <c r="B29">
        <v>1549.7644043</v>
      </c>
      <c r="C29">
        <v>1337.4000243999999</v>
      </c>
      <c r="D29">
        <v>1515.0180664</v>
      </c>
      <c r="E29">
        <v>1551.7620850000001</v>
      </c>
      <c r="F29">
        <v>1521.6500243999999</v>
      </c>
      <c r="G29">
        <v>1379.4000243999999</v>
      </c>
      <c r="H29">
        <v>1337.4000243999999</v>
      </c>
      <c r="I29">
        <v>1461.75</v>
      </c>
      <c r="J29">
        <v>1425.0500488</v>
      </c>
      <c r="L29" t="str">
        <f t="shared" si="0"/>
        <v>02AUG2025:04:00:00</v>
      </c>
      <c r="M29">
        <v>4</v>
      </c>
      <c r="N29">
        <f t="shared" si="1"/>
        <v>-212.36437990000013</v>
      </c>
      <c r="O29">
        <f t="shared" si="2"/>
        <v>-212.36437990000013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13.703010555073448</v>
      </c>
    </row>
    <row r="30" spans="1:28" x14ac:dyDescent="0.25">
      <c r="A30" t="s">
        <v>54</v>
      </c>
      <c r="B30">
        <v>1597.6892089999999</v>
      </c>
      <c r="C30">
        <v>1306.5899658000001</v>
      </c>
      <c r="D30">
        <v>1461.3382568</v>
      </c>
      <c r="E30">
        <v>1523.3885498</v>
      </c>
      <c r="F30">
        <v>1458.1400146000001</v>
      </c>
      <c r="G30">
        <v>1341.9000243999999</v>
      </c>
      <c r="H30">
        <v>1306.5899658000001</v>
      </c>
      <c r="I30">
        <v>1412.9100341999999</v>
      </c>
      <c r="J30">
        <v>1379.8850098</v>
      </c>
      <c r="L30" t="str">
        <f t="shared" si="0"/>
        <v>02AUG2025:05:00:00</v>
      </c>
      <c r="M30">
        <v>5</v>
      </c>
      <c r="N30">
        <f t="shared" si="1"/>
        <v>-291.09924319999982</v>
      </c>
      <c r="O30">
        <f t="shared" si="2"/>
        <v>-291.09924319999982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18.220016856857914</v>
      </c>
    </row>
    <row r="31" spans="1:28" x14ac:dyDescent="0.25">
      <c r="A31" t="s">
        <v>55</v>
      </c>
      <c r="B31">
        <v>1467.8763428</v>
      </c>
      <c r="C31">
        <v>1282.2600098</v>
      </c>
      <c r="D31">
        <v>1402.6862793</v>
      </c>
      <c r="E31">
        <v>1483.0172118999999</v>
      </c>
      <c r="F31">
        <v>1418.3499756000001</v>
      </c>
      <c r="G31">
        <v>1313.8100586</v>
      </c>
      <c r="H31">
        <v>1282.2600098</v>
      </c>
      <c r="I31">
        <v>1364.5100098</v>
      </c>
      <c r="J31">
        <v>1344.7325439000001</v>
      </c>
      <c r="L31" t="str">
        <f t="shared" si="0"/>
        <v>02AUG2025:06:00:00</v>
      </c>
      <c r="M31">
        <v>6</v>
      </c>
      <c r="N31">
        <f t="shared" si="1"/>
        <v>-185.61633299999994</v>
      </c>
      <c r="O31">
        <f t="shared" si="2"/>
        <v>-185.61633299999994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12.645229546102875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1468.2607422000001</v>
      </c>
      <c r="C32">
        <v>1272.8399658000001</v>
      </c>
      <c r="D32">
        <v>1448.9974365</v>
      </c>
      <c r="E32">
        <v>1533.911499</v>
      </c>
      <c r="F32">
        <v>1441.4300536999999</v>
      </c>
      <c r="G32">
        <v>1328.3299560999999</v>
      </c>
      <c r="H32">
        <v>1272.8399658000001</v>
      </c>
      <c r="I32">
        <v>1377.0300293</v>
      </c>
      <c r="J32">
        <v>1354.9074707</v>
      </c>
      <c r="L32" t="str">
        <f t="shared" si="0"/>
        <v>02AUG2025:07:00:00</v>
      </c>
      <c r="M32">
        <v>7</v>
      </c>
      <c r="N32">
        <f t="shared" si="1"/>
        <v>-195.42077640000002</v>
      </c>
      <c r="O32">
        <f t="shared" si="2"/>
        <v>-195.42077640000002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13.309677960005054</v>
      </c>
      <c r="V32" s="3">
        <v>1</v>
      </c>
      <c r="W32" s="5">
        <v>26</v>
      </c>
      <c r="X32" s="5">
        <v>5</v>
      </c>
      <c r="Z32">
        <v>1</v>
      </c>
      <c r="AA32">
        <f>W32</f>
        <v>26</v>
      </c>
      <c r="AB32">
        <f>X32</f>
        <v>5</v>
      </c>
    </row>
    <row r="33" spans="1:28" x14ac:dyDescent="0.25">
      <c r="A33" t="s">
        <v>57</v>
      </c>
      <c r="B33">
        <v>1552.583374</v>
      </c>
      <c r="C33">
        <v>1282.0600586</v>
      </c>
      <c r="D33">
        <v>1487.9119873</v>
      </c>
      <c r="E33">
        <v>1588.3685303</v>
      </c>
      <c r="F33">
        <v>1420.3800048999999</v>
      </c>
      <c r="G33">
        <v>1322.0899658000001</v>
      </c>
      <c r="H33">
        <v>1282.0600586</v>
      </c>
      <c r="I33">
        <v>1360.7600098</v>
      </c>
      <c r="J33">
        <v>1346.3225098</v>
      </c>
      <c r="L33" t="str">
        <f t="shared" si="0"/>
        <v>02AUG2025:08:00:00</v>
      </c>
      <c r="M33">
        <v>8</v>
      </c>
      <c r="N33">
        <f t="shared" si="1"/>
        <v>-270.5233154</v>
      </c>
      <c r="O33">
        <f t="shared" si="2"/>
        <v>-270.5233154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17.424076537869716</v>
      </c>
      <c r="V33" s="3">
        <v>2</v>
      </c>
      <c r="W33" s="5">
        <v>25</v>
      </c>
      <c r="X33" s="5">
        <v>6</v>
      </c>
      <c r="Z33">
        <v>2</v>
      </c>
      <c r="AA33">
        <f t="shared" ref="AA33:AA55" si="8">W33</f>
        <v>25</v>
      </c>
      <c r="AB33">
        <f t="shared" ref="AB33:AB55" si="9">X33</f>
        <v>6</v>
      </c>
    </row>
    <row r="34" spans="1:28" x14ac:dyDescent="0.25">
      <c r="A34" t="s">
        <v>58</v>
      </c>
      <c r="B34">
        <v>1728.1413574000001</v>
      </c>
      <c r="C34">
        <v>1354.8499756000001</v>
      </c>
      <c r="D34">
        <v>1605.6452637</v>
      </c>
      <c r="E34">
        <v>1722.9832764</v>
      </c>
      <c r="F34">
        <v>1470.1400146000001</v>
      </c>
      <c r="G34">
        <v>1393.4300536999999</v>
      </c>
      <c r="H34">
        <v>1354.8499756000001</v>
      </c>
      <c r="I34">
        <v>1410.8800048999999</v>
      </c>
      <c r="J34">
        <v>1407.3249512</v>
      </c>
      <c r="L34" t="str">
        <f t="shared" si="0"/>
        <v>02AUG2025:09:00:00</v>
      </c>
      <c r="M34">
        <v>9</v>
      </c>
      <c r="N34">
        <f t="shared" si="1"/>
        <v>-373.29138179999995</v>
      </c>
      <c r="O34">
        <f t="shared" si="2"/>
        <v>-373.29138179999995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21.600743492512631</v>
      </c>
      <c r="V34" s="3">
        <v>3</v>
      </c>
      <c r="W34" s="5">
        <v>25</v>
      </c>
      <c r="X34" s="5">
        <v>4</v>
      </c>
      <c r="Z34">
        <v>3</v>
      </c>
      <c r="AA34">
        <f t="shared" si="8"/>
        <v>25</v>
      </c>
      <c r="AB34">
        <f t="shared" si="9"/>
        <v>4</v>
      </c>
    </row>
    <row r="35" spans="1:28" x14ac:dyDescent="0.25">
      <c r="A35" t="s">
        <v>59</v>
      </c>
      <c r="B35">
        <v>1962.6357422000001</v>
      </c>
      <c r="C35">
        <v>1467.4899902</v>
      </c>
      <c r="D35">
        <v>1829.1162108999999</v>
      </c>
      <c r="E35">
        <v>1914.0977783000001</v>
      </c>
      <c r="F35">
        <v>1654.8100586</v>
      </c>
      <c r="G35">
        <v>1537.5300293</v>
      </c>
      <c r="H35">
        <v>1467.4899902</v>
      </c>
      <c r="I35">
        <v>1621.3399658000001</v>
      </c>
      <c r="J35">
        <v>1570.2924805</v>
      </c>
      <c r="L35" t="str">
        <f t="shared" si="0"/>
        <v>02AUG2025:10:00:00</v>
      </c>
      <c r="M35">
        <v>10</v>
      </c>
      <c r="N35">
        <f t="shared" si="1"/>
        <v>-495.14575200000013</v>
      </c>
      <c r="O35">
        <f t="shared" si="2"/>
        <v>-495.14575200000013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25.228611777189521</v>
      </c>
      <c r="V35" s="3">
        <v>4</v>
      </c>
      <c r="W35" s="5">
        <v>25</v>
      </c>
      <c r="X35" s="5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60</v>
      </c>
      <c r="B36">
        <v>1968.5225829999999</v>
      </c>
      <c r="C36">
        <v>1583.5100098</v>
      </c>
      <c r="D36">
        <v>1889.8485106999999</v>
      </c>
      <c r="E36">
        <v>1943.0109863</v>
      </c>
      <c r="F36">
        <v>1712.9399414</v>
      </c>
      <c r="G36">
        <v>1645.4799805</v>
      </c>
      <c r="H36">
        <v>1583.5100098</v>
      </c>
      <c r="I36">
        <v>1713.0400391000001</v>
      </c>
      <c r="J36">
        <v>1663.7424315999999</v>
      </c>
      <c r="L36" t="str">
        <f t="shared" si="0"/>
        <v>02AUG2025:11:00:00</v>
      </c>
      <c r="M36">
        <v>11</v>
      </c>
      <c r="N36">
        <f t="shared" si="1"/>
        <v>-385.01257319999991</v>
      </c>
      <c r="O36">
        <f t="shared" si="2"/>
        <v>-385.01257319999991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19.558453457681257</v>
      </c>
      <c r="V36" s="3">
        <v>5</v>
      </c>
      <c r="W36" s="5">
        <v>24</v>
      </c>
      <c r="X36" s="5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61</v>
      </c>
      <c r="B37">
        <v>1932.3922118999999</v>
      </c>
      <c r="C37">
        <v>1674.7399902</v>
      </c>
      <c r="D37">
        <v>1811.6799315999999</v>
      </c>
      <c r="E37">
        <v>1848.9664307</v>
      </c>
      <c r="F37">
        <v>1646.8199463000001</v>
      </c>
      <c r="G37">
        <v>1702.9799805</v>
      </c>
      <c r="H37">
        <v>1674.7399902</v>
      </c>
      <c r="I37">
        <v>1739.8900146000001</v>
      </c>
      <c r="J37">
        <v>1691.1075439000001</v>
      </c>
      <c r="L37" t="str">
        <f t="shared" si="0"/>
        <v>02AUG2025:12:00:00</v>
      </c>
      <c r="M37">
        <v>12</v>
      </c>
      <c r="N37">
        <f t="shared" si="1"/>
        <v>-257.65222169999993</v>
      </c>
      <c r="O37">
        <f t="shared" si="2"/>
        <v>-257.65222169999993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13.333329544247475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1971.2390137</v>
      </c>
      <c r="C38">
        <v>1751.6800536999999</v>
      </c>
      <c r="D38">
        <v>1835.2097168</v>
      </c>
      <c r="E38">
        <v>1878.5233154</v>
      </c>
      <c r="F38">
        <v>1670.3900146000001</v>
      </c>
      <c r="G38">
        <v>1773.0300293</v>
      </c>
      <c r="H38">
        <v>1751.6800536999999</v>
      </c>
      <c r="I38">
        <v>1805.1999512</v>
      </c>
      <c r="J38">
        <v>1750.0749512</v>
      </c>
      <c r="L38" t="str">
        <f t="shared" si="0"/>
        <v>02AUG2025:13:00:00</v>
      </c>
      <c r="M38">
        <v>13</v>
      </c>
      <c r="N38">
        <f t="shared" si="1"/>
        <v>-219.55896000000007</v>
      </c>
      <c r="O38">
        <f t="shared" si="2"/>
        <v>-219.55896000000007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11.138119653379306</v>
      </c>
      <c r="V38" s="3">
        <v>7</v>
      </c>
      <c r="W38" s="5">
        <v>26</v>
      </c>
      <c r="X38" s="5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25">
      <c r="A39" t="s">
        <v>63</v>
      </c>
      <c r="B39">
        <v>2013.6571045000001</v>
      </c>
      <c r="C39">
        <v>1836.9899902</v>
      </c>
      <c r="D39">
        <v>1906.0709228999999</v>
      </c>
      <c r="E39">
        <v>1950.0323486</v>
      </c>
      <c r="F39">
        <v>1745.1099853999999</v>
      </c>
      <c r="G39">
        <v>1857.4699707</v>
      </c>
      <c r="H39">
        <v>1836.9899902</v>
      </c>
      <c r="I39">
        <v>1897.5600586</v>
      </c>
      <c r="J39">
        <v>1834.2825928</v>
      </c>
      <c r="L39" t="str">
        <f t="shared" si="0"/>
        <v>02AUG2025:14:00:00</v>
      </c>
      <c r="M39">
        <v>14</v>
      </c>
      <c r="N39">
        <f t="shared" si="1"/>
        <v>-176.66711430000009</v>
      </c>
      <c r="O39">
        <f t="shared" si="2"/>
        <v>-176.66711430000009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8.7734457820646341</v>
      </c>
      <c r="V39" s="3">
        <v>8</v>
      </c>
      <c r="W39" s="5">
        <v>28</v>
      </c>
      <c r="X39" s="5">
        <v>2</v>
      </c>
      <c r="Z39">
        <v>8</v>
      </c>
      <c r="AA39">
        <f t="shared" si="8"/>
        <v>28</v>
      </c>
      <c r="AB39">
        <f t="shared" si="9"/>
        <v>2</v>
      </c>
    </row>
    <row r="40" spans="1:28" x14ac:dyDescent="0.25">
      <c r="A40" t="s">
        <v>64</v>
      </c>
      <c r="B40">
        <v>2058.9018554999998</v>
      </c>
      <c r="C40">
        <v>1915.4799805</v>
      </c>
      <c r="D40">
        <v>1958.8631591999999</v>
      </c>
      <c r="E40">
        <v>2008.9093018000001</v>
      </c>
      <c r="F40">
        <v>1841.7600098</v>
      </c>
      <c r="G40">
        <v>1929.3900146000001</v>
      </c>
      <c r="H40">
        <v>1915.4799805</v>
      </c>
      <c r="I40">
        <v>1975.5699463000001</v>
      </c>
      <c r="J40">
        <v>1915.5499268000001</v>
      </c>
      <c r="L40" t="str">
        <f t="shared" si="0"/>
        <v>02AUG2025:15:00:00</v>
      </c>
      <c r="M40">
        <v>15</v>
      </c>
      <c r="N40">
        <f t="shared" si="1"/>
        <v>-143.42187499999977</v>
      </c>
      <c r="O40">
        <f t="shared" si="2"/>
        <v>-143.42187499999977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6.9659403442117975</v>
      </c>
      <c r="V40" s="3">
        <v>9</v>
      </c>
      <c r="W40" s="5">
        <v>28</v>
      </c>
      <c r="X40" s="5">
        <v>2</v>
      </c>
      <c r="Z40">
        <v>9</v>
      </c>
      <c r="AA40">
        <f t="shared" si="8"/>
        <v>28</v>
      </c>
      <c r="AB40">
        <f t="shared" si="9"/>
        <v>2</v>
      </c>
    </row>
    <row r="41" spans="1:28" x14ac:dyDescent="0.25">
      <c r="A41" t="s">
        <v>65</v>
      </c>
      <c r="B41">
        <v>2014.784668</v>
      </c>
      <c r="C41">
        <v>1951.2800293</v>
      </c>
      <c r="D41">
        <v>1999.7805175999999</v>
      </c>
      <c r="E41">
        <v>2055.0815429999998</v>
      </c>
      <c r="F41">
        <v>1892.8000488</v>
      </c>
      <c r="G41">
        <v>1986.8299560999999</v>
      </c>
      <c r="H41">
        <v>1951.2800293</v>
      </c>
      <c r="I41">
        <v>2028.4200439000001</v>
      </c>
      <c r="J41">
        <v>1964.8325195</v>
      </c>
      <c r="L41" t="str">
        <f t="shared" si="0"/>
        <v>02AUG2025:16:00:00</v>
      </c>
      <c r="M41">
        <v>16</v>
      </c>
      <c r="N41">
        <f t="shared" si="1"/>
        <v>-63.504638699999987</v>
      </c>
      <c r="O41">
        <f t="shared" si="2"/>
        <v>-63.504638699999987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3.1519318023716463</v>
      </c>
      <c r="V41" s="3">
        <v>10</v>
      </c>
      <c r="W41" s="5">
        <v>28</v>
      </c>
      <c r="X41" s="5">
        <v>2</v>
      </c>
      <c r="Z41">
        <v>10</v>
      </c>
      <c r="AA41">
        <f t="shared" si="8"/>
        <v>28</v>
      </c>
      <c r="AB41">
        <f t="shared" si="9"/>
        <v>2</v>
      </c>
    </row>
    <row r="42" spans="1:28" x14ac:dyDescent="0.25">
      <c r="A42" t="s">
        <v>66</v>
      </c>
      <c r="B42">
        <v>2001.3483887</v>
      </c>
      <c r="C42">
        <v>1972.4300536999999</v>
      </c>
      <c r="D42">
        <v>2003.5505370999999</v>
      </c>
      <c r="E42">
        <v>2071.6926269999999</v>
      </c>
      <c r="F42">
        <v>1902.9899902</v>
      </c>
      <c r="G42">
        <v>2019.7399902</v>
      </c>
      <c r="H42">
        <v>1972.4300536999999</v>
      </c>
      <c r="I42">
        <v>2051.5300293</v>
      </c>
      <c r="J42">
        <v>1986.6726074000001</v>
      </c>
      <c r="L42" t="str">
        <f t="shared" si="0"/>
        <v>02AUG2025:17:00:00</v>
      </c>
      <c r="M42">
        <v>17</v>
      </c>
      <c r="N42">
        <f t="shared" si="1"/>
        <v>-28.91833500000007</v>
      </c>
      <c r="O42">
        <f t="shared" si="2"/>
        <v>-28.91833500000007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1.4449425778779237</v>
      </c>
      <c r="V42" s="3">
        <v>11</v>
      </c>
      <c r="W42" s="5">
        <v>28</v>
      </c>
      <c r="X42" s="5">
        <v>2</v>
      </c>
      <c r="Z42">
        <v>11</v>
      </c>
      <c r="AA42">
        <f t="shared" si="8"/>
        <v>28</v>
      </c>
      <c r="AB42">
        <f t="shared" si="9"/>
        <v>2</v>
      </c>
    </row>
    <row r="43" spans="1:28" x14ac:dyDescent="0.25">
      <c r="A43" t="s">
        <v>67</v>
      </c>
      <c r="B43">
        <v>1972.5629882999999</v>
      </c>
      <c r="C43">
        <v>1974.3100586</v>
      </c>
      <c r="D43">
        <v>2045.5764160000001</v>
      </c>
      <c r="E43">
        <v>2113.5124512000002</v>
      </c>
      <c r="F43">
        <v>1934.9899902</v>
      </c>
      <c r="G43">
        <v>2029.9499512</v>
      </c>
      <c r="H43">
        <v>1974.3100586</v>
      </c>
      <c r="I43">
        <v>2080.6499023000001</v>
      </c>
      <c r="J43">
        <v>2004.9749756000001</v>
      </c>
      <c r="L43" t="str">
        <f t="shared" si="0"/>
        <v>02AUG2025:18:00:00</v>
      </c>
      <c r="M43">
        <v>18</v>
      </c>
      <c r="N43">
        <f t="shared" si="1"/>
        <v>1.7470703000001322</v>
      </c>
      <c r="O43" t="str">
        <f t="shared" si="2"/>
        <v/>
      </c>
      <c r="P43">
        <f t="shared" si="3"/>
        <v>1.7470703000001322</v>
      </c>
      <c r="Q43" t="str">
        <f t="shared" si="4"/>
        <v/>
      </c>
      <c r="R43">
        <f t="shared" si="5"/>
        <v>1</v>
      </c>
      <c r="S43">
        <f t="shared" si="6"/>
        <v>8.8568543076325154E-2</v>
      </c>
      <c r="V43" s="3">
        <v>12</v>
      </c>
      <c r="W43" s="5">
        <v>27</v>
      </c>
      <c r="X43" s="5">
        <v>3</v>
      </c>
      <c r="Z43">
        <v>12</v>
      </c>
      <c r="AA43">
        <f t="shared" si="8"/>
        <v>27</v>
      </c>
      <c r="AB43">
        <f t="shared" si="9"/>
        <v>3</v>
      </c>
    </row>
    <row r="44" spans="1:28" x14ac:dyDescent="0.25">
      <c r="A44" t="s">
        <v>68</v>
      </c>
      <c r="B44">
        <v>1945.0155029</v>
      </c>
      <c r="C44">
        <v>1936.9300536999999</v>
      </c>
      <c r="D44">
        <v>2061.1345215000001</v>
      </c>
      <c r="E44">
        <v>2113.1499023000001</v>
      </c>
      <c r="F44">
        <v>1926.7299805</v>
      </c>
      <c r="G44">
        <v>2006.3100586</v>
      </c>
      <c r="H44">
        <v>1936.9300536999999</v>
      </c>
      <c r="I44">
        <v>2066.8100586</v>
      </c>
      <c r="J44">
        <v>1984.1950684000001</v>
      </c>
      <c r="L44" t="str">
        <f t="shared" si="0"/>
        <v>02AUG2025:19:00:00</v>
      </c>
      <c r="M44">
        <v>19</v>
      </c>
      <c r="N44">
        <f t="shared" si="1"/>
        <v>-8.0854492000000846</v>
      </c>
      <c r="O44">
        <f t="shared" si="2"/>
        <v>-8.0854492000000846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0.41570101564459283</v>
      </c>
      <c r="V44" s="3">
        <v>13</v>
      </c>
      <c r="W44" s="5">
        <v>23</v>
      </c>
      <c r="X44" s="5">
        <v>7</v>
      </c>
      <c r="Z44">
        <v>13</v>
      </c>
      <c r="AA44">
        <f t="shared" si="8"/>
        <v>23</v>
      </c>
      <c r="AB44">
        <f t="shared" si="9"/>
        <v>7</v>
      </c>
    </row>
    <row r="45" spans="1:28" x14ac:dyDescent="0.25">
      <c r="A45" t="s">
        <v>69</v>
      </c>
      <c r="B45">
        <v>1898.1257324000001</v>
      </c>
      <c r="C45">
        <v>1852.9499512</v>
      </c>
      <c r="D45">
        <v>1984.7620850000001</v>
      </c>
      <c r="E45">
        <v>2042.3242187999999</v>
      </c>
      <c r="F45">
        <v>1880.5200195</v>
      </c>
      <c r="G45">
        <v>1921</v>
      </c>
      <c r="H45">
        <v>1852.9499512</v>
      </c>
      <c r="I45">
        <v>1958.6700439000001</v>
      </c>
      <c r="J45">
        <v>1903.2849120999999</v>
      </c>
      <c r="L45" t="str">
        <f t="shared" si="0"/>
        <v>02AUG2025:20:00:00</v>
      </c>
      <c r="M45">
        <v>20</v>
      </c>
      <c r="N45">
        <f t="shared" si="1"/>
        <v>-45.175781200000074</v>
      </c>
      <c r="O45">
        <f t="shared" si="2"/>
        <v>-45.175781200000074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2.3800204817243364</v>
      </c>
      <c r="V45" s="3">
        <v>14</v>
      </c>
      <c r="W45" s="5">
        <v>23</v>
      </c>
      <c r="X45" s="5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25">
      <c r="A46" t="s">
        <v>70</v>
      </c>
      <c r="B46">
        <v>1862.5251464999999</v>
      </c>
      <c r="C46">
        <v>1785.2299805</v>
      </c>
      <c r="D46">
        <v>1922.4033202999999</v>
      </c>
      <c r="E46">
        <v>1961.2104492000001</v>
      </c>
      <c r="F46">
        <v>1844.4100341999999</v>
      </c>
      <c r="G46">
        <v>1851.5</v>
      </c>
      <c r="H46">
        <v>1785.2299805</v>
      </c>
      <c r="I46">
        <v>1918.4399414</v>
      </c>
      <c r="J46">
        <v>1849.8950195</v>
      </c>
      <c r="L46" t="str">
        <f t="shared" si="0"/>
        <v>02AUG2025:21:00:00</v>
      </c>
      <c r="M46">
        <v>21</v>
      </c>
      <c r="N46">
        <f t="shared" si="1"/>
        <v>-77.295165999999881</v>
      </c>
      <c r="O46">
        <f t="shared" si="2"/>
        <v>-77.295165999999881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4.1500199954481465</v>
      </c>
      <c r="V46" s="3">
        <v>15</v>
      </c>
      <c r="W46" s="5">
        <v>24</v>
      </c>
      <c r="X46" s="5">
        <v>6</v>
      </c>
      <c r="Z46">
        <v>15</v>
      </c>
      <c r="AA46">
        <f t="shared" si="8"/>
        <v>24</v>
      </c>
      <c r="AB46">
        <f t="shared" si="9"/>
        <v>6</v>
      </c>
    </row>
    <row r="47" spans="1:28" x14ac:dyDescent="0.25">
      <c r="A47" t="s">
        <v>71</v>
      </c>
      <c r="B47">
        <v>1814.3354492000001</v>
      </c>
      <c r="C47">
        <v>1763.1099853999999</v>
      </c>
      <c r="D47">
        <v>1886.7010498</v>
      </c>
      <c r="E47">
        <v>1916.6467285000001</v>
      </c>
      <c r="F47">
        <v>1797.9200439000001</v>
      </c>
      <c r="G47">
        <v>1800.75</v>
      </c>
      <c r="H47">
        <v>1763.1099853999999</v>
      </c>
      <c r="I47">
        <v>1849.1899414</v>
      </c>
      <c r="J47">
        <v>1802.7424315999999</v>
      </c>
      <c r="L47" t="str">
        <f t="shared" si="0"/>
        <v>02AUG2025:22:00:00</v>
      </c>
      <c r="M47">
        <v>22</v>
      </c>
      <c r="N47">
        <f t="shared" si="1"/>
        <v>-51.225463800000171</v>
      </c>
      <c r="O47">
        <f t="shared" si="2"/>
        <v>-51.225463800000171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2.8233733636515317</v>
      </c>
      <c r="V47" s="3">
        <v>16</v>
      </c>
      <c r="W47" s="5">
        <v>22</v>
      </c>
      <c r="X47" s="5">
        <v>8</v>
      </c>
      <c r="Z47">
        <v>16</v>
      </c>
      <c r="AA47">
        <f t="shared" si="8"/>
        <v>22</v>
      </c>
      <c r="AB47">
        <f t="shared" si="9"/>
        <v>8</v>
      </c>
    </row>
    <row r="48" spans="1:28" x14ac:dyDescent="0.25">
      <c r="A48" t="s">
        <v>72</v>
      </c>
      <c r="B48">
        <v>1711.0004882999999</v>
      </c>
      <c r="C48">
        <v>1666.9399414</v>
      </c>
      <c r="D48">
        <v>1894.588501</v>
      </c>
      <c r="E48">
        <v>1947.3187256000001</v>
      </c>
      <c r="F48">
        <v>1785.8399658000001</v>
      </c>
      <c r="G48">
        <v>1730.4399414</v>
      </c>
      <c r="H48">
        <v>1666.9399414</v>
      </c>
      <c r="I48">
        <v>1766.5400391000001</v>
      </c>
      <c r="J48">
        <v>1737.4399414</v>
      </c>
      <c r="L48" t="str">
        <f t="shared" si="0"/>
        <v>02AUG2025:23:00:00</v>
      </c>
      <c r="M48">
        <v>23</v>
      </c>
      <c r="N48">
        <f t="shared" si="1"/>
        <v>-44.060546899999963</v>
      </c>
      <c r="O48">
        <f t="shared" si="2"/>
        <v>-44.060546899999963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2.5751335082187636</v>
      </c>
      <c r="V48" s="3">
        <v>17</v>
      </c>
      <c r="W48" s="5">
        <v>23</v>
      </c>
      <c r="X48" s="5">
        <v>7</v>
      </c>
      <c r="Z48">
        <v>17</v>
      </c>
      <c r="AA48">
        <f t="shared" si="8"/>
        <v>23</v>
      </c>
      <c r="AB48">
        <f t="shared" si="9"/>
        <v>7</v>
      </c>
    </row>
    <row r="49" spans="1:28" x14ac:dyDescent="0.25">
      <c r="A49" t="s">
        <v>73</v>
      </c>
      <c r="B49">
        <v>1653.6928711</v>
      </c>
      <c r="C49">
        <v>1575.6199951000001</v>
      </c>
      <c r="D49">
        <v>1832.8284911999999</v>
      </c>
      <c r="E49">
        <v>1865.059082</v>
      </c>
      <c r="F49">
        <v>1705.5300293</v>
      </c>
      <c r="G49">
        <v>1625.8100586</v>
      </c>
      <c r="H49">
        <v>1575.6199951000001</v>
      </c>
      <c r="I49">
        <v>1700.2099608999999</v>
      </c>
      <c r="J49">
        <v>1651.7924805</v>
      </c>
      <c r="L49" t="str">
        <f t="shared" si="0"/>
        <v>03AUG2025:00:00:00</v>
      </c>
      <c r="M49">
        <v>24</v>
      </c>
      <c r="N49">
        <f t="shared" si="1"/>
        <v>-78.072875999999951</v>
      </c>
      <c r="O49">
        <f t="shared" si="2"/>
        <v>-78.072875999999951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4.7211230915005151</v>
      </c>
      <c r="V49" s="3">
        <v>18</v>
      </c>
      <c r="W49" s="5">
        <v>21</v>
      </c>
      <c r="X49" s="5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25">
      <c r="A50" t="s">
        <v>74</v>
      </c>
      <c r="B50">
        <v>1521.739624</v>
      </c>
      <c r="C50">
        <v>1599.6899414</v>
      </c>
      <c r="D50">
        <v>1695.395874</v>
      </c>
      <c r="E50">
        <v>1714.8671875</v>
      </c>
      <c r="F50">
        <v>1569.0600586</v>
      </c>
      <c r="G50">
        <v>1555.3599853999999</v>
      </c>
      <c r="H50">
        <v>1546.9399414</v>
      </c>
      <c r="I50">
        <v>1599.6899414</v>
      </c>
      <c r="J50">
        <v>1567.7624512</v>
      </c>
      <c r="L50" t="str">
        <f t="shared" si="0"/>
        <v>03AUG2025:01:00:00</v>
      </c>
      <c r="M50">
        <v>1</v>
      </c>
      <c r="N50">
        <f t="shared" si="1"/>
        <v>77.950317399999904</v>
      </c>
      <c r="O50" t="str">
        <f t="shared" si="2"/>
        <v/>
      </c>
      <c r="P50">
        <f t="shared" si="3"/>
        <v>77.950317399999904</v>
      </c>
      <c r="Q50" t="str">
        <f t="shared" si="4"/>
        <v/>
      </c>
      <c r="R50">
        <f t="shared" si="5"/>
        <v>1</v>
      </c>
      <c r="S50">
        <f t="shared" si="6"/>
        <v>5.1224477677135063</v>
      </c>
      <c r="V50" s="3">
        <v>19</v>
      </c>
      <c r="W50" s="5">
        <v>25</v>
      </c>
      <c r="X50" s="5">
        <v>5</v>
      </c>
      <c r="Z50">
        <v>19</v>
      </c>
      <c r="AA50">
        <f t="shared" si="8"/>
        <v>25</v>
      </c>
      <c r="AB50">
        <f t="shared" si="9"/>
        <v>5</v>
      </c>
    </row>
    <row r="51" spans="1:28" x14ac:dyDescent="0.25">
      <c r="A51" t="s">
        <v>75</v>
      </c>
      <c r="B51">
        <v>1468.7425536999999</v>
      </c>
      <c r="C51">
        <v>1541.8100586</v>
      </c>
      <c r="D51">
        <v>1616.5350341999999</v>
      </c>
      <c r="E51">
        <v>1652.7149658000001</v>
      </c>
      <c r="F51">
        <v>1538.0600586</v>
      </c>
      <c r="G51">
        <v>1495.9699707</v>
      </c>
      <c r="H51">
        <v>1488.5600586</v>
      </c>
      <c r="I51">
        <v>1541.8100586</v>
      </c>
      <c r="J51">
        <v>1516.0999756000001</v>
      </c>
      <c r="L51" t="str">
        <f t="shared" si="0"/>
        <v>03AUG2025:02:00:00</v>
      </c>
      <c r="M51">
        <v>2</v>
      </c>
      <c r="N51">
        <f t="shared" si="1"/>
        <v>73.067504900000131</v>
      </c>
      <c r="O51" t="str">
        <f t="shared" si="2"/>
        <v/>
      </c>
      <c r="P51">
        <f t="shared" si="3"/>
        <v>73.067504900000131</v>
      </c>
      <c r="Q51" t="str">
        <f t="shared" si="4"/>
        <v/>
      </c>
      <c r="R51">
        <f t="shared" si="5"/>
        <v>1</v>
      </c>
      <c r="S51">
        <f t="shared" si="6"/>
        <v>4.9748340657749228</v>
      </c>
      <c r="V51" s="3">
        <v>20</v>
      </c>
      <c r="W51" s="5">
        <v>24</v>
      </c>
      <c r="X51" s="5">
        <v>6</v>
      </c>
      <c r="Z51">
        <v>20</v>
      </c>
      <c r="AA51">
        <f t="shared" si="8"/>
        <v>24</v>
      </c>
      <c r="AB51">
        <f t="shared" si="9"/>
        <v>6</v>
      </c>
    </row>
    <row r="52" spans="1:28" x14ac:dyDescent="0.25">
      <c r="A52" t="s">
        <v>76</v>
      </c>
      <c r="B52">
        <v>1432.1489257999999</v>
      </c>
      <c r="C52">
        <v>1484.0799560999999</v>
      </c>
      <c r="D52">
        <v>1567.6118164</v>
      </c>
      <c r="E52">
        <v>1632.2362060999999</v>
      </c>
      <c r="F52">
        <v>1528.3199463000001</v>
      </c>
      <c r="G52">
        <v>1447.7800293</v>
      </c>
      <c r="H52">
        <v>1437.8800048999999</v>
      </c>
      <c r="I52">
        <v>1484.0799560999999</v>
      </c>
      <c r="J52">
        <v>1474.5150146000001</v>
      </c>
      <c r="L52" t="str">
        <f t="shared" si="0"/>
        <v>03AUG2025:03:00:00</v>
      </c>
      <c r="M52">
        <v>3</v>
      </c>
      <c r="N52">
        <f t="shared" si="1"/>
        <v>51.931030299999975</v>
      </c>
      <c r="O52" t="str">
        <f t="shared" si="2"/>
        <v/>
      </c>
      <c r="P52">
        <f t="shared" si="3"/>
        <v>51.931030299999975</v>
      </c>
      <c r="Q52" t="str">
        <f t="shared" si="4"/>
        <v/>
      </c>
      <c r="R52">
        <f t="shared" si="5"/>
        <v>1</v>
      </c>
      <c r="S52">
        <f t="shared" si="6"/>
        <v>3.6260914884247284</v>
      </c>
      <c r="V52" s="3">
        <v>21</v>
      </c>
      <c r="W52" s="5">
        <v>25</v>
      </c>
      <c r="X52" s="5">
        <v>5</v>
      </c>
      <c r="Z52">
        <v>21</v>
      </c>
      <c r="AA52">
        <f t="shared" si="8"/>
        <v>25</v>
      </c>
      <c r="AB52">
        <f t="shared" si="9"/>
        <v>5</v>
      </c>
    </row>
    <row r="53" spans="1:28" x14ac:dyDescent="0.25">
      <c r="A53" t="s">
        <v>77</v>
      </c>
      <c r="B53">
        <v>1419.9454346</v>
      </c>
      <c r="C53">
        <v>1475.5699463000001</v>
      </c>
      <c r="D53">
        <v>1537.6270752</v>
      </c>
      <c r="E53">
        <v>1568.1794434000001</v>
      </c>
      <c r="F53">
        <v>1491.3000488</v>
      </c>
      <c r="G53">
        <v>1414.5300293</v>
      </c>
      <c r="H53">
        <v>1406.3100586</v>
      </c>
      <c r="I53">
        <v>1475.5699463000001</v>
      </c>
      <c r="J53">
        <v>1446.9274902</v>
      </c>
      <c r="L53" t="str">
        <f t="shared" si="0"/>
        <v>03AUG2025:04:00:00</v>
      </c>
      <c r="M53">
        <v>4</v>
      </c>
      <c r="N53">
        <f t="shared" si="1"/>
        <v>55.624511700000085</v>
      </c>
      <c r="O53" t="str">
        <f t="shared" si="2"/>
        <v/>
      </c>
      <c r="P53">
        <f t="shared" si="3"/>
        <v>55.624511700000085</v>
      </c>
      <c r="Q53" t="str">
        <f t="shared" si="4"/>
        <v/>
      </c>
      <c r="R53">
        <f t="shared" si="5"/>
        <v>1</v>
      </c>
      <c r="S53">
        <f t="shared" si="6"/>
        <v>3.9173696639737119</v>
      </c>
      <c r="V53" s="3">
        <v>22</v>
      </c>
      <c r="W53" s="5">
        <v>24</v>
      </c>
      <c r="X53" s="5">
        <v>6</v>
      </c>
      <c r="Z53">
        <v>22</v>
      </c>
      <c r="AA53">
        <f t="shared" si="8"/>
        <v>24</v>
      </c>
      <c r="AB53">
        <f t="shared" si="9"/>
        <v>6</v>
      </c>
    </row>
    <row r="54" spans="1:28" x14ac:dyDescent="0.25">
      <c r="A54" t="s">
        <v>78</v>
      </c>
      <c r="B54">
        <v>1409.1311035000001</v>
      </c>
      <c r="C54">
        <v>1411.6600341999999</v>
      </c>
      <c r="D54">
        <v>1466.7213135</v>
      </c>
      <c r="E54">
        <v>1533.5556641000001</v>
      </c>
      <c r="F54">
        <v>1432.5200195</v>
      </c>
      <c r="G54">
        <v>1366.6700439000001</v>
      </c>
      <c r="H54">
        <v>1371.5200195</v>
      </c>
      <c r="I54">
        <v>1411.6600341999999</v>
      </c>
      <c r="J54">
        <v>1395.5925293</v>
      </c>
      <c r="L54" t="str">
        <f t="shared" si="0"/>
        <v>03AUG2025:05:00:00</v>
      </c>
      <c r="M54">
        <v>5</v>
      </c>
      <c r="N54">
        <f t="shared" si="1"/>
        <v>2.5289306999998189</v>
      </c>
      <c r="O54" t="str">
        <f t="shared" si="2"/>
        <v/>
      </c>
      <c r="P54">
        <f t="shared" si="3"/>
        <v>2.5289306999998189</v>
      </c>
      <c r="Q54" t="str">
        <f t="shared" si="4"/>
        <v/>
      </c>
      <c r="R54">
        <f t="shared" si="5"/>
        <v>1</v>
      </c>
      <c r="S54">
        <f t="shared" si="6"/>
        <v>0.17946738197166043</v>
      </c>
      <c r="V54" s="3">
        <v>23</v>
      </c>
      <c r="W54" s="5">
        <v>25</v>
      </c>
      <c r="X54" s="5">
        <v>5</v>
      </c>
      <c r="Z54">
        <v>23</v>
      </c>
      <c r="AA54">
        <f t="shared" si="8"/>
        <v>25</v>
      </c>
      <c r="AB54">
        <f t="shared" si="9"/>
        <v>5</v>
      </c>
    </row>
    <row r="55" spans="1:28" x14ac:dyDescent="0.25">
      <c r="A55" t="s">
        <v>79</v>
      </c>
      <c r="B55">
        <v>1367.7106934000001</v>
      </c>
      <c r="C55">
        <v>1371.4599608999999</v>
      </c>
      <c r="D55">
        <v>1430.4422606999999</v>
      </c>
      <c r="E55">
        <v>1496.4782714999999</v>
      </c>
      <c r="F55">
        <v>1372.1700439000001</v>
      </c>
      <c r="G55">
        <v>1330.6300048999999</v>
      </c>
      <c r="H55">
        <v>1345.1500243999999</v>
      </c>
      <c r="I55">
        <v>1371.4599608999999</v>
      </c>
      <c r="J55">
        <v>1354.8525391000001</v>
      </c>
      <c r="L55" t="str">
        <f t="shared" si="0"/>
        <v>03AUG2025:06:00:00</v>
      </c>
      <c r="M55">
        <v>6</v>
      </c>
      <c r="N55">
        <f t="shared" si="1"/>
        <v>3.7492674999998599</v>
      </c>
      <c r="O55" t="str">
        <f t="shared" si="2"/>
        <v/>
      </c>
      <c r="P55">
        <f t="shared" si="3"/>
        <v>3.7492674999998599</v>
      </c>
      <c r="Q55" t="str">
        <f t="shared" si="4"/>
        <v/>
      </c>
      <c r="R55">
        <f t="shared" si="5"/>
        <v>1</v>
      </c>
      <c r="S55">
        <f t="shared" si="6"/>
        <v>0.27412723451620707</v>
      </c>
      <c r="V55" s="3">
        <v>24</v>
      </c>
      <c r="W55" s="5">
        <v>23</v>
      </c>
      <c r="X55" s="5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25">
      <c r="A56" t="s">
        <v>80</v>
      </c>
      <c r="B56">
        <v>1357.7570800999999</v>
      </c>
      <c r="C56">
        <v>1361.3199463000001</v>
      </c>
      <c r="D56">
        <v>1423.5810547000001</v>
      </c>
      <c r="E56">
        <v>1479.5939940999999</v>
      </c>
      <c r="F56">
        <v>1362.4300536999999</v>
      </c>
      <c r="G56">
        <v>1319.2199707</v>
      </c>
      <c r="H56">
        <v>1324.5500488</v>
      </c>
      <c r="I56">
        <v>1361.3199463000001</v>
      </c>
      <c r="J56">
        <v>1341.8800048999999</v>
      </c>
      <c r="L56" t="str">
        <f t="shared" si="0"/>
        <v>03AUG2025:07:00:00</v>
      </c>
      <c r="M56">
        <v>7</v>
      </c>
      <c r="N56">
        <f t="shared" si="1"/>
        <v>3.5628662000001441</v>
      </c>
      <c r="O56" t="str">
        <f t="shared" si="2"/>
        <v/>
      </c>
      <c r="P56">
        <f t="shared" si="3"/>
        <v>3.5628662000001441</v>
      </c>
      <c r="Q56" t="str">
        <f t="shared" si="4"/>
        <v/>
      </c>
      <c r="R56">
        <f t="shared" si="5"/>
        <v>1</v>
      </c>
      <c r="S56">
        <f t="shared" si="6"/>
        <v>0.26240822104479367</v>
      </c>
      <c r="V56" s="3" t="s">
        <v>13</v>
      </c>
      <c r="W56" s="5">
        <v>596</v>
      </c>
      <c r="X56" s="5">
        <v>125</v>
      </c>
    </row>
    <row r="57" spans="1:28" x14ac:dyDescent="0.25">
      <c r="A57" t="s">
        <v>81</v>
      </c>
      <c r="B57">
        <v>1416.2468262</v>
      </c>
      <c r="C57">
        <v>1348</v>
      </c>
      <c r="D57">
        <v>1448.0698242000001</v>
      </c>
      <c r="E57">
        <v>1514.7962646000001</v>
      </c>
      <c r="F57">
        <v>1355.7600098</v>
      </c>
      <c r="G57">
        <v>1326.8800048999999</v>
      </c>
      <c r="H57">
        <v>1331.3299560999999</v>
      </c>
      <c r="I57">
        <v>1348</v>
      </c>
      <c r="J57">
        <v>1340.4925536999999</v>
      </c>
      <c r="L57" t="str">
        <f t="shared" si="0"/>
        <v>03AUG2025:08:00:00</v>
      </c>
      <c r="M57">
        <v>8</v>
      </c>
      <c r="N57">
        <f t="shared" si="1"/>
        <v>-68.246826199999987</v>
      </c>
      <c r="O57">
        <f t="shared" si="2"/>
        <v>-68.246826199999987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4.818851130852404</v>
      </c>
    </row>
    <row r="58" spans="1:28" x14ac:dyDescent="0.25">
      <c r="A58" t="s">
        <v>82</v>
      </c>
      <c r="B58">
        <v>1589.7167969</v>
      </c>
      <c r="C58">
        <v>1418.0899658000001</v>
      </c>
      <c r="D58">
        <v>1645.1103516000001</v>
      </c>
      <c r="E58">
        <v>1794.2956543</v>
      </c>
      <c r="F58">
        <v>1490.1800536999999</v>
      </c>
      <c r="G58">
        <v>1426.6199951000001</v>
      </c>
      <c r="H58">
        <v>1417.9100341999999</v>
      </c>
      <c r="I58">
        <v>1418.0899658000001</v>
      </c>
      <c r="J58">
        <v>1438.1999512</v>
      </c>
      <c r="L58" t="str">
        <f t="shared" si="0"/>
        <v>03AUG2025:09:00:00</v>
      </c>
      <c r="M58">
        <v>9</v>
      </c>
      <c r="N58">
        <f t="shared" si="1"/>
        <v>-171.62683109999989</v>
      </c>
      <c r="O58">
        <f t="shared" si="2"/>
        <v>-171.62683109999989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10.79606326326034</v>
      </c>
    </row>
    <row r="59" spans="1:28" x14ac:dyDescent="0.25">
      <c r="A59" t="s">
        <v>83</v>
      </c>
      <c r="B59">
        <v>1823.0338135</v>
      </c>
      <c r="C59">
        <v>1694.6600341999999</v>
      </c>
      <c r="D59">
        <v>1905.9125977000001</v>
      </c>
      <c r="E59">
        <v>2025.6888428</v>
      </c>
      <c r="F59">
        <v>1688.5600586</v>
      </c>
      <c r="G59">
        <v>1567.4000243999999</v>
      </c>
      <c r="H59">
        <v>1535.4599608999999</v>
      </c>
      <c r="I59">
        <v>1694.6600341999999</v>
      </c>
      <c r="J59">
        <v>1621.5200195</v>
      </c>
      <c r="L59" t="str">
        <f t="shared" si="0"/>
        <v>03AUG2025:10:00:00</v>
      </c>
      <c r="M59">
        <v>10</v>
      </c>
      <c r="N59">
        <f t="shared" si="1"/>
        <v>-128.37377930000002</v>
      </c>
      <c r="O59">
        <f t="shared" si="2"/>
        <v>-128.37377930000002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7.0417662222917414</v>
      </c>
    </row>
    <row r="60" spans="1:28" x14ac:dyDescent="0.25">
      <c r="A60" t="s">
        <v>84</v>
      </c>
      <c r="B60">
        <v>1851.4317627</v>
      </c>
      <c r="C60">
        <v>1796.6899414</v>
      </c>
      <c r="D60">
        <v>1932.1595459</v>
      </c>
      <c r="E60">
        <v>2034.2657471</v>
      </c>
      <c r="F60">
        <v>1754.7199707</v>
      </c>
      <c r="G60">
        <v>1648.6300048999999</v>
      </c>
      <c r="H60">
        <v>1646.8599853999999</v>
      </c>
      <c r="I60">
        <v>1796.6899414</v>
      </c>
      <c r="J60">
        <v>1711.7249756000001</v>
      </c>
      <c r="L60" t="str">
        <f t="shared" si="0"/>
        <v>03AUG2025:11:00:00</v>
      </c>
      <c r="M60">
        <v>11</v>
      </c>
      <c r="N60">
        <f t="shared" si="1"/>
        <v>-54.741821300000083</v>
      </c>
      <c r="O60">
        <f t="shared" si="2"/>
        <v>-54.741821300000083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2.9567290786979044</v>
      </c>
    </row>
    <row r="61" spans="1:28" x14ac:dyDescent="0.25">
      <c r="A61" t="s">
        <v>85</v>
      </c>
      <c r="B61">
        <v>1824.9506836</v>
      </c>
      <c r="C61">
        <v>1816.7900391000001</v>
      </c>
      <c r="D61">
        <v>1820.0775146000001</v>
      </c>
      <c r="E61">
        <v>1872.802124</v>
      </c>
      <c r="F61">
        <v>1681.3699951000001</v>
      </c>
      <c r="G61">
        <v>1672.1099853999999</v>
      </c>
      <c r="H61">
        <v>1747.3800048999999</v>
      </c>
      <c r="I61">
        <v>1816.7900391000001</v>
      </c>
      <c r="J61">
        <v>1729.4124756000001</v>
      </c>
      <c r="L61" t="str">
        <f t="shared" si="0"/>
        <v>03AUG2025:12:00:00</v>
      </c>
      <c r="M61">
        <v>12</v>
      </c>
      <c r="N61">
        <f t="shared" si="1"/>
        <v>-8.1606444999999894</v>
      </c>
      <c r="O61">
        <f t="shared" si="2"/>
        <v>-8.1606444999999894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0.44717068649229713</v>
      </c>
    </row>
    <row r="62" spans="1:28" x14ac:dyDescent="0.25">
      <c r="A62" t="s">
        <v>86</v>
      </c>
      <c r="B62">
        <v>1802.6390381000001</v>
      </c>
      <c r="C62">
        <v>1893.8699951000001</v>
      </c>
      <c r="D62">
        <v>1849.1928711</v>
      </c>
      <c r="E62">
        <v>1870.2004394999999</v>
      </c>
      <c r="F62">
        <v>1713.4499512</v>
      </c>
      <c r="G62">
        <v>1727.9100341999999</v>
      </c>
      <c r="H62">
        <v>1844.2900391000001</v>
      </c>
      <c r="I62">
        <v>1893.8699951000001</v>
      </c>
      <c r="J62">
        <v>1794.8800048999999</v>
      </c>
      <c r="L62" t="str">
        <f t="shared" si="0"/>
        <v>03AUG2025:13:00:00</v>
      </c>
      <c r="M62">
        <v>13</v>
      </c>
      <c r="N62">
        <f t="shared" si="1"/>
        <v>91.230956999999989</v>
      </c>
      <c r="O62" t="str">
        <f t="shared" si="2"/>
        <v/>
      </c>
      <c r="P62">
        <f t="shared" si="3"/>
        <v>91.230956999999989</v>
      </c>
      <c r="Q62" t="str">
        <f t="shared" si="4"/>
        <v/>
      </c>
      <c r="R62">
        <f t="shared" si="5"/>
        <v>1</v>
      </c>
      <c r="S62">
        <f t="shared" si="6"/>
        <v>5.0609664537254417</v>
      </c>
    </row>
    <row r="63" spans="1:28" x14ac:dyDescent="0.25">
      <c r="A63" t="s">
        <v>87</v>
      </c>
      <c r="B63">
        <v>1839.6887207</v>
      </c>
      <c r="C63">
        <v>1978.5200195</v>
      </c>
      <c r="D63">
        <v>1923.2330322</v>
      </c>
      <c r="E63">
        <v>1923.2305908000001</v>
      </c>
      <c r="F63">
        <v>1780.7800293</v>
      </c>
      <c r="G63">
        <v>1803.6800536999999</v>
      </c>
      <c r="H63">
        <v>1941.7700195</v>
      </c>
      <c r="I63">
        <v>1978.5200195</v>
      </c>
      <c r="J63">
        <v>1876.1875</v>
      </c>
      <c r="L63" t="str">
        <f t="shared" si="0"/>
        <v>03AUG2025:14:00:00</v>
      </c>
      <c r="M63">
        <v>14</v>
      </c>
      <c r="N63">
        <f t="shared" si="1"/>
        <v>138.83129880000001</v>
      </c>
      <c r="O63" t="str">
        <f t="shared" si="2"/>
        <v/>
      </c>
      <c r="P63">
        <f t="shared" si="3"/>
        <v>138.83129880000001</v>
      </c>
      <c r="Q63" t="str">
        <f t="shared" si="4"/>
        <v/>
      </c>
      <c r="R63">
        <f t="shared" si="5"/>
        <v>1</v>
      </c>
      <c r="S63">
        <f t="shared" si="6"/>
        <v>7.5464559432192866</v>
      </c>
    </row>
    <row r="64" spans="1:28" x14ac:dyDescent="0.25">
      <c r="A64" t="s">
        <v>88</v>
      </c>
      <c r="B64">
        <v>1887.019043</v>
      </c>
      <c r="C64">
        <v>2047.5400391000001</v>
      </c>
      <c r="D64">
        <v>2012.2891846</v>
      </c>
      <c r="E64">
        <v>1995.8519286999999</v>
      </c>
      <c r="F64">
        <v>1874.8000488</v>
      </c>
      <c r="G64">
        <v>1870.1999512</v>
      </c>
      <c r="H64">
        <v>2020.3599853999999</v>
      </c>
      <c r="I64">
        <v>2047.5400391000001</v>
      </c>
      <c r="J64">
        <v>1953.2249756000001</v>
      </c>
      <c r="L64" t="str">
        <f t="shared" si="0"/>
        <v>03AUG2025:15:00:00</v>
      </c>
      <c r="M64">
        <v>15</v>
      </c>
      <c r="N64">
        <f t="shared" si="1"/>
        <v>160.52099610000005</v>
      </c>
      <c r="O64" t="str">
        <f t="shared" si="2"/>
        <v/>
      </c>
      <c r="P64">
        <f t="shared" si="3"/>
        <v>160.52099610000005</v>
      </c>
      <c r="Q64" t="str">
        <f t="shared" si="4"/>
        <v/>
      </c>
      <c r="R64">
        <f t="shared" si="5"/>
        <v>1</v>
      </c>
      <c r="S64">
        <f t="shared" si="6"/>
        <v>8.5065912130278409</v>
      </c>
    </row>
    <row r="65" spans="1:19" x14ac:dyDescent="0.25">
      <c r="A65" t="s">
        <v>89</v>
      </c>
      <c r="B65">
        <v>1990.0379639</v>
      </c>
      <c r="C65">
        <v>2070.1599120999999</v>
      </c>
      <c r="D65">
        <v>2071.4353027000002</v>
      </c>
      <c r="E65">
        <v>2053.5002441000001</v>
      </c>
      <c r="F65">
        <v>1925.4899902</v>
      </c>
      <c r="G65">
        <v>1916.6899414</v>
      </c>
      <c r="H65">
        <v>2059.9499512000002</v>
      </c>
      <c r="I65">
        <v>2070.1599120999999</v>
      </c>
      <c r="J65">
        <v>1993.0725098</v>
      </c>
      <c r="L65" t="str">
        <f t="shared" si="0"/>
        <v>03AUG2025:16:00:00</v>
      </c>
      <c r="M65">
        <v>16</v>
      </c>
      <c r="N65">
        <f t="shared" si="1"/>
        <v>80.121948199999906</v>
      </c>
      <c r="O65" t="str">
        <f t="shared" si="2"/>
        <v/>
      </c>
      <c r="P65">
        <f t="shared" si="3"/>
        <v>80.121948199999906</v>
      </c>
      <c r="Q65" t="str">
        <f t="shared" si="4"/>
        <v/>
      </c>
      <c r="R65">
        <f t="shared" si="5"/>
        <v>1</v>
      </c>
      <c r="S65">
        <f t="shared" si="6"/>
        <v>4.0261517445114459</v>
      </c>
    </row>
    <row r="66" spans="1:19" x14ac:dyDescent="0.25">
      <c r="A66" t="s">
        <v>90</v>
      </c>
      <c r="B66">
        <v>2090.1110840000001</v>
      </c>
      <c r="C66">
        <v>2063.9599609000002</v>
      </c>
      <c r="D66">
        <v>2075.2644043</v>
      </c>
      <c r="E66">
        <v>2087.0078125</v>
      </c>
      <c r="F66">
        <v>1954.2800293</v>
      </c>
      <c r="G66">
        <v>1943.1199951000001</v>
      </c>
      <c r="H66">
        <v>2077.1101073999998</v>
      </c>
      <c r="I66">
        <v>2063.9599609000002</v>
      </c>
      <c r="J66">
        <v>2009.6174315999999</v>
      </c>
      <c r="L66" t="str">
        <f t="shared" si="0"/>
        <v>03AUG2025:17:00:00</v>
      </c>
      <c r="M66">
        <v>17</v>
      </c>
      <c r="N66">
        <f t="shared" si="1"/>
        <v>-26.15112309999995</v>
      </c>
      <c r="O66">
        <f t="shared" si="2"/>
        <v>-26.15112309999995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1.2511834083934243</v>
      </c>
    </row>
    <row r="67" spans="1:19" x14ac:dyDescent="0.25">
      <c r="A67" t="s">
        <v>91</v>
      </c>
      <c r="B67">
        <v>2135.2514648000001</v>
      </c>
      <c r="C67">
        <v>2063.7199707</v>
      </c>
      <c r="D67">
        <v>2105.1684570000002</v>
      </c>
      <c r="E67">
        <v>2119.1120605000001</v>
      </c>
      <c r="F67">
        <v>1982.4399414</v>
      </c>
      <c r="G67">
        <v>1962.9699707</v>
      </c>
      <c r="H67">
        <v>2081.9699707</v>
      </c>
      <c r="I67">
        <v>2063.7199707</v>
      </c>
      <c r="J67">
        <v>2022.7749022999999</v>
      </c>
      <c r="L67" t="str">
        <f t="shared" ref="L67:L130" si="10">A67</f>
        <v>03AUG2025:18:00:00</v>
      </c>
      <c r="M67">
        <v>18</v>
      </c>
      <c r="N67">
        <f t="shared" ref="N67:N130" si="11">C67-B67</f>
        <v>-71.531494100000145</v>
      </c>
      <c r="O67">
        <f t="shared" ref="O67:O130" si="12">IF(N67&lt;0,N67,"")</f>
        <v>-71.531494100000145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3.3500266961156351</v>
      </c>
    </row>
    <row r="68" spans="1:19" x14ac:dyDescent="0.25">
      <c r="A68" t="s">
        <v>92</v>
      </c>
      <c r="B68">
        <v>2129.6547851999999</v>
      </c>
      <c r="C68">
        <v>2050.2199707</v>
      </c>
      <c r="D68">
        <v>2103.3894043</v>
      </c>
      <c r="E68">
        <v>2118.0537109000002</v>
      </c>
      <c r="F68">
        <v>1972.7199707</v>
      </c>
      <c r="G68">
        <v>1947</v>
      </c>
      <c r="H68">
        <v>2051.3200683999999</v>
      </c>
      <c r="I68">
        <v>2050.2199707</v>
      </c>
      <c r="J68">
        <v>2005.3149414</v>
      </c>
      <c r="L68" t="str">
        <f t="shared" si="10"/>
        <v>03AUG2025:19:00:00</v>
      </c>
      <c r="M68">
        <v>19</v>
      </c>
      <c r="N68">
        <f t="shared" si="11"/>
        <v>-79.434814499999902</v>
      </c>
      <c r="O68">
        <f t="shared" si="12"/>
        <v>-79.434814499999902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3.7299385352044285</v>
      </c>
    </row>
    <row r="69" spans="1:19" x14ac:dyDescent="0.25">
      <c r="A69" t="s">
        <v>93</v>
      </c>
      <c r="B69">
        <v>2083.9172362999998</v>
      </c>
      <c r="C69">
        <v>1966.2700195</v>
      </c>
      <c r="D69">
        <v>2060.6823730000001</v>
      </c>
      <c r="E69">
        <v>2074.9665527000002</v>
      </c>
      <c r="F69">
        <v>1910.3900146000001</v>
      </c>
      <c r="G69">
        <v>1885.6099853999999</v>
      </c>
      <c r="H69">
        <v>1963.8900146000001</v>
      </c>
      <c r="I69">
        <v>1966.2700195</v>
      </c>
      <c r="J69">
        <v>1931.5400391000001</v>
      </c>
      <c r="L69" t="str">
        <f t="shared" si="10"/>
        <v>03AUG2025:20:00:00</v>
      </c>
      <c r="M69">
        <v>20</v>
      </c>
      <c r="N69">
        <f t="shared" si="11"/>
        <v>-117.6472167999998</v>
      </c>
      <c r="O69">
        <f t="shared" si="12"/>
        <v>-117.6472167999998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5.6454841272335132</v>
      </c>
    </row>
    <row r="70" spans="1:19" x14ac:dyDescent="0.25">
      <c r="A70" t="s">
        <v>94</v>
      </c>
      <c r="B70">
        <v>1990.3568115</v>
      </c>
      <c r="C70">
        <v>1897.2299805</v>
      </c>
      <c r="D70">
        <v>1999.0349120999999</v>
      </c>
      <c r="E70">
        <v>2011.2790527</v>
      </c>
      <c r="F70">
        <v>1847.9200439000001</v>
      </c>
      <c r="G70">
        <v>1829.1400146000001</v>
      </c>
      <c r="H70">
        <v>1888.4100341999999</v>
      </c>
      <c r="I70">
        <v>1897.2299805</v>
      </c>
      <c r="J70">
        <v>1865.6750488</v>
      </c>
      <c r="L70" t="str">
        <f t="shared" si="10"/>
        <v>03AUG2025:21:00:00</v>
      </c>
      <c r="M70">
        <v>21</v>
      </c>
      <c r="N70">
        <f t="shared" si="11"/>
        <v>-93.126831000000038</v>
      </c>
      <c r="O70">
        <f t="shared" si="12"/>
        <v>-93.126831000000038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4.6789013136703117</v>
      </c>
    </row>
    <row r="71" spans="1:19" x14ac:dyDescent="0.25">
      <c r="A71" t="s">
        <v>95</v>
      </c>
      <c r="B71">
        <v>2028.8215332</v>
      </c>
      <c r="C71">
        <v>1882.2399902</v>
      </c>
      <c r="D71">
        <v>1959.8378906</v>
      </c>
      <c r="E71">
        <v>1990.661499</v>
      </c>
      <c r="F71">
        <v>1813.4499512</v>
      </c>
      <c r="G71">
        <v>1795.4100341999999</v>
      </c>
      <c r="H71">
        <v>1866.1600341999999</v>
      </c>
      <c r="I71">
        <v>1882.2399902</v>
      </c>
      <c r="J71">
        <v>1839.3149414</v>
      </c>
      <c r="L71" t="str">
        <f t="shared" si="10"/>
        <v>03AUG2025:22:00:00</v>
      </c>
      <c r="M71">
        <v>22</v>
      </c>
      <c r="N71">
        <f t="shared" si="11"/>
        <v>-146.58154300000001</v>
      </c>
      <c r="O71">
        <f t="shared" si="12"/>
        <v>-146.58154300000001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7.2249599386300529</v>
      </c>
    </row>
    <row r="72" spans="1:19" x14ac:dyDescent="0.25">
      <c r="A72" t="s">
        <v>96</v>
      </c>
      <c r="B72">
        <v>1891.2904053</v>
      </c>
      <c r="C72">
        <v>1790.2800293</v>
      </c>
      <c r="D72">
        <v>1947.7161865</v>
      </c>
      <c r="E72">
        <v>2007.7148437999999</v>
      </c>
      <c r="F72">
        <v>1822.6099853999999</v>
      </c>
      <c r="G72">
        <v>1724.7800293</v>
      </c>
      <c r="H72">
        <v>1745.5999756000001</v>
      </c>
      <c r="I72">
        <v>1790.2800293</v>
      </c>
      <c r="J72">
        <v>1770.8176269999999</v>
      </c>
      <c r="L72" t="str">
        <f t="shared" si="10"/>
        <v>03AUG2025:23:00:00</v>
      </c>
      <c r="M72">
        <v>23</v>
      </c>
      <c r="N72">
        <f t="shared" si="11"/>
        <v>-101.01037599999995</v>
      </c>
      <c r="O72">
        <f t="shared" si="12"/>
        <v>-101.01037599999995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5.3408178731799518</v>
      </c>
    </row>
    <row r="73" spans="1:19" x14ac:dyDescent="0.25">
      <c r="A73" t="s">
        <v>97</v>
      </c>
      <c r="B73">
        <v>1744.3847656</v>
      </c>
      <c r="C73">
        <v>1700.0100098</v>
      </c>
      <c r="D73">
        <v>1852.0421143000001</v>
      </c>
      <c r="E73">
        <v>1900.7310791</v>
      </c>
      <c r="F73">
        <v>1720.0799560999999</v>
      </c>
      <c r="G73">
        <v>1620.8699951000001</v>
      </c>
      <c r="H73">
        <v>1630.9599608999999</v>
      </c>
      <c r="I73">
        <v>1700.0100098</v>
      </c>
      <c r="J73">
        <v>1667.9799805</v>
      </c>
      <c r="L73" t="str">
        <f t="shared" si="10"/>
        <v>04AUG2025:00:00:00</v>
      </c>
      <c r="M73">
        <v>24</v>
      </c>
      <c r="N73">
        <f t="shared" si="11"/>
        <v>-44.374755800000003</v>
      </c>
      <c r="O73">
        <f t="shared" si="12"/>
        <v>-44.374755800000003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2.5438628377803347</v>
      </c>
    </row>
    <row r="74" spans="1:19" x14ac:dyDescent="0.25">
      <c r="A74" t="s">
        <v>98</v>
      </c>
      <c r="B74">
        <v>1697.90625</v>
      </c>
      <c r="C74">
        <v>1588.7299805</v>
      </c>
      <c r="D74">
        <v>1676.5472411999999</v>
      </c>
      <c r="E74">
        <v>1699.1968993999999</v>
      </c>
      <c r="F74">
        <v>1495.3499756000001</v>
      </c>
      <c r="G74">
        <v>1607.4000243999999</v>
      </c>
      <c r="H74">
        <v>1588.7299805</v>
      </c>
      <c r="I74">
        <v>1643.3299560999999</v>
      </c>
      <c r="J74">
        <v>1583.7025146000001</v>
      </c>
      <c r="L74" t="str">
        <f t="shared" si="10"/>
        <v>04AUG2025:01:00:00</v>
      </c>
      <c r="M74">
        <v>1</v>
      </c>
      <c r="N74">
        <f t="shared" si="11"/>
        <v>-109.17626949999999</v>
      </c>
      <c r="O74">
        <f t="shared" si="12"/>
        <v>-109.17626949999999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6.4300528665820034</v>
      </c>
    </row>
    <row r="75" spans="1:19" x14ac:dyDescent="0.25">
      <c r="A75" t="s">
        <v>99</v>
      </c>
      <c r="B75">
        <v>1608.6080322</v>
      </c>
      <c r="C75">
        <v>1528.0500488</v>
      </c>
      <c r="D75">
        <v>1612.1076660000001</v>
      </c>
      <c r="E75">
        <v>1666.0754394999999</v>
      </c>
      <c r="F75">
        <v>1419.3000488</v>
      </c>
      <c r="G75">
        <v>1544.4899902</v>
      </c>
      <c r="H75">
        <v>1528.0500488</v>
      </c>
      <c r="I75">
        <v>1579.8599853999999</v>
      </c>
      <c r="J75">
        <v>1517.9249268000001</v>
      </c>
      <c r="L75" t="str">
        <f t="shared" si="10"/>
        <v>04AUG2025:02:00:00</v>
      </c>
      <c r="M75">
        <v>2</v>
      </c>
      <c r="N75">
        <f t="shared" si="11"/>
        <v>-80.557983400000012</v>
      </c>
      <c r="O75">
        <f t="shared" si="12"/>
        <v>-80.557983400000012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5.0079311919029479</v>
      </c>
    </row>
    <row r="76" spans="1:19" x14ac:dyDescent="0.25">
      <c r="A76" t="s">
        <v>100</v>
      </c>
      <c r="B76">
        <v>1510.0284423999999</v>
      </c>
      <c r="C76">
        <v>1486.3000488</v>
      </c>
      <c r="D76">
        <v>1584.9317627</v>
      </c>
      <c r="E76">
        <v>1623.6007079999999</v>
      </c>
      <c r="F76">
        <v>1358.4699707</v>
      </c>
      <c r="G76">
        <v>1496.8399658000001</v>
      </c>
      <c r="H76">
        <v>1486.3000488</v>
      </c>
      <c r="I76">
        <v>1541.7700195</v>
      </c>
      <c r="J76">
        <v>1470.8450928</v>
      </c>
      <c r="L76" t="str">
        <f t="shared" si="10"/>
        <v>04AUG2025:03:00:00</v>
      </c>
      <c r="M76">
        <v>3</v>
      </c>
      <c r="N76">
        <f t="shared" si="11"/>
        <v>-23.72839359999989</v>
      </c>
      <c r="O76">
        <f t="shared" si="12"/>
        <v>-23.72839359999989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1.5713871960111294</v>
      </c>
    </row>
    <row r="77" spans="1:19" x14ac:dyDescent="0.25">
      <c r="A77" t="s">
        <v>101</v>
      </c>
      <c r="B77">
        <v>1483.2155762</v>
      </c>
      <c r="C77">
        <v>1457.4399414</v>
      </c>
      <c r="D77">
        <v>1565.6961670000001</v>
      </c>
      <c r="E77">
        <v>1619.9931641000001</v>
      </c>
      <c r="F77">
        <v>1318.2800293</v>
      </c>
      <c r="G77">
        <v>1465.8499756000001</v>
      </c>
      <c r="H77">
        <v>1457.4399414</v>
      </c>
      <c r="I77">
        <v>1518.7099608999999</v>
      </c>
      <c r="J77">
        <v>1440.0699463000001</v>
      </c>
      <c r="L77" t="str">
        <f t="shared" si="10"/>
        <v>04AUG2025:04:00:00</v>
      </c>
      <c r="M77">
        <v>4</v>
      </c>
      <c r="N77">
        <f t="shared" si="11"/>
        <v>-25.775634800000034</v>
      </c>
      <c r="O77">
        <f t="shared" si="12"/>
        <v>-25.775634800000034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1.7378212050629376</v>
      </c>
    </row>
    <row r="78" spans="1:19" x14ac:dyDescent="0.25">
      <c r="A78" t="s">
        <v>102</v>
      </c>
      <c r="B78">
        <v>1474.8868408000001</v>
      </c>
      <c r="C78">
        <v>1444</v>
      </c>
      <c r="D78">
        <v>1555.208374</v>
      </c>
      <c r="E78">
        <v>1654.2526855000001</v>
      </c>
      <c r="F78">
        <v>1295.6500243999999</v>
      </c>
      <c r="G78">
        <v>1423.4399414</v>
      </c>
      <c r="H78">
        <v>1444</v>
      </c>
      <c r="I78">
        <v>1490.1800536999999</v>
      </c>
      <c r="J78">
        <v>1413.3175048999999</v>
      </c>
      <c r="L78" t="str">
        <f t="shared" si="10"/>
        <v>04AUG2025:05:00:00</v>
      </c>
      <c r="M78">
        <v>5</v>
      </c>
      <c r="N78">
        <f t="shared" si="11"/>
        <v>-30.886840800000073</v>
      </c>
      <c r="O78">
        <f t="shared" si="12"/>
        <v>-30.886840800000073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2.0941837668879466</v>
      </c>
    </row>
    <row r="79" spans="1:19" x14ac:dyDescent="0.25">
      <c r="A79" t="s">
        <v>103</v>
      </c>
      <c r="B79">
        <v>1460.7541504000001</v>
      </c>
      <c r="C79">
        <v>1446.3499756000001</v>
      </c>
      <c r="D79">
        <v>1526.3709716999999</v>
      </c>
      <c r="E79">
        <v>1594.5360106999999</v>
      </c>
      <c r="F79">
        <v>1298.0400391000001</v>
      </c>
      <c r="G79">
        <v>1410.7700195</v>
      </c>
      <c r="H79">
        <v>1446.3499756000001</v>
      </c>
      <c r="I79">
        <v>1479.8000488</v>
      </c>
      <c r="J79">
        <v>1408.7399902</v>
      </c>
      <c r="L79" t="str">
        <f t="shared" si="10"/>
        <v>04AUG2025:06:00:00</v>
      </c>
      <c r="M79">
        <v>6</v>
      </c>
      <c r="N79">
        <f t="shared" si="11"/>
        <v>-14.404174799999964</v>
      </c>
      <c r="O79">
        <f t="shared" si="12"/>
        <v>-14.404174799999964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0.98607796500565481</v>
      </c>
    </row>
    <row r="80" spans="1:19" x14ac:dyDescent="0.25">
      <c r="A80" t="s">
        <v>104</v>
      </c>
      <c r="B80">
        <v>1505.5296631000001</v>
      </c>
      <c r="C80">
        <v>1470.5699463000001</v>
      </c>
      <c r="D80">
        <v>1549.4243164</v>
      </c>
      <c r="E80">
        <v>1595.5963135</v>
      </c>
      <c r="F80">
        <v>1340.0200195</v>
      </c>
      <c r="G80">
        <v>1447.5600586</v>
      </c>
      <c r="H80">
        <v>1470.5699463000001</v>
      </c>
      <c r="I80">
        <v>1508.2099608999999</v>
      </c>
      <c r="J80">
        <v>1441.5899658000001</v>
      </c>
      <c r="L80" t="str">
        <f t="shared" si="10"/>
        <v>04AUG2025:07:00:00</v>
      </c>
      <c r="M80">
        <v>7</v>
      </c>
      <c r="N80">
        <f t="shared" si="11"/>
        <v>-34.959716800000024</v>
      </c>
      <c r="O80">
        <f t="shared" si="12"/>
        <v>-34.959716800000024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2.3220875454566139</v>
      </c>
    </row>
    <row r="81" spans="1:19" x14ac:dyDescent="0.25">
      <c r="A81" t="s">
        <v>105</v>
      </c>
      <c r="B81">
        <v>1524.078125</v>
      </c>
      <c r="C81">
        <v>1488.6999512</v>
      </c>
      <c r="D81">
        <v>1590.7307129000001</v>
      </c>
      <c r="E81">
        <v>1667.2806396000001</v>
      </c>
      <c r="F81">
        <v>1370.6999512</v>
      </c>
      <c r="G81">
        <v>1473.9799805</v>
      </c>
      <c r="H81">
        <v>1488.6999512</v>
      </c>
      <c r="I81">
        <v>1531.0600586</v>
      </c>
      <c r="J81">
        <v>1466.1099853999999</v>
      </c>
      <c r="L81" t="str">
        <f t="shared" si="10"/>
        <v>04AUG2025:08:00:00</v>
      </c>
      <c r="M81">
        <v>8</v>
      </c>
      <c r="N81">
        <f t="shared" si="11"/>
        <v>-35.378173800000013</v>
      </c>
      <c r="O81">
        <f t="shared" si="12"/>
        <v>-35.378173800000013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2.3212834840733647</v>
      </c>
    </row>
    <row r="82" spans="1:19" x14ac:dyDescent="0.25">
      <c r="A82" t="s">
        <v>106</v>
      </c>
      <c r="B82">
        <v>1618.1428223</v>
      </c>
      <c r="C82">
        <v>1535.4399414</v>
      </c>
      <c r="D82">
        <v>1751.0002440999999</v>
      </c>
      <c r="E82">
        <v>1862.6385498</v>
      </c>
      <c r="F82">
        <v>1414.6999512</v>
      </c>
      <c r="G82">
        <v>1570.9799805</v>
      </c>
      <c r="H82">
        <v>1535.4399414</v>
      </c>
      <c r="I82">
        <v>1636.4399414</v>
      </c>
      <c r="J82">
        <v>1539.3900146000001</v>
      </c>
      <c r="L82" t="str">
        <f t="shared" si="10"/>
        <v>04AUG2025:09:00:00</v>
      </c>
      <c r="M82">
        <v>9</v>
      </c>
      <c r="N82">
        <f t="shared" si="11"/>
        <v>-82.702880900000082</v>
      </c>
      <c r="O82">
        <f t="shared" si="12"/>
        <v>-82.702880900000082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5.1109753576910872</v>
      </c>
    </row>
    <row r="83" spans="1:19" x14ac:dyDescent="0.25">
      <c r="A83" t="s">
        <v>107</v>
      </c>
      <c r="B83">
        <v>1868.1920166</v>
      </c>
      <c r="C83">
        <v>1627.75</v>
      </c>
      <c r="D83">
        <v>1914.7536620999999</v>
      </c>
      <c r="E83">
        <v>2061.5109862999998</v>
      </c>
      <c r="F83">
        <v>1504.5</v>
      </c>
      <c r="G83">
        <v>1726.8599853999999</v>
      </c>
      <c r="H83">
        <v>1627.75</v>
      </c>
      <c r="I83">
        <v>1788.6500243999999</v>
      </c>
      <c r="J83">
        <v>1661.9399414</v>
      </c>
      <c r="L83" t="str">
        <f t="shared" si="10"/>
        <v>04AUG2025:10:00:00</v>
      </c>
      <c r="M83">
        <v>10</v>
      </c>
      <c r="N83">
        <f t="shared" si="11"/>
        <v>-240.44201659999999</v>
      </c>
      <c r="O83">
        <f t="shared" si="12"/>
        <v>-240.44201659999999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12.870305325337508</v>
      </c>
    </row>
    <row r="84" spans="1:19" x14ac:dyDescent="0.25">
      <c r="A84" t="s">
        <v>108</v>
      </c>
      <c r="B84">
        <v>1985.682251</v>
      </c>
      <c r="C84">
        <v>1748.8000488</v>
      </c>
      <c r="D84">
        <v>1990.223999</v>
      </c>
      <c r="E84">
        <v>2079.6828612999998</v>
      </c>
      <c r="F84">
        <v>1612.4100341999999</v>
      </c>
      <c r="G84">
        <v>1861.3900146000001</v>
      </c>
      <c r="H84">
        <v>1748.8000488</v>
      </c>
      <c r="I84">
        <v>1931.4899902</v>
      </c>
      <c r="J84">
        <v>1788.5224608999999</v>
      </c>
      <c r="L84" t="str">
        <f t="shared" si="10"/>
        <v>04AUG2025:11:00:00</v>
      </c>
      <c r="M84">
        <v>11</v>
      </c>
      <c r="N84">
        <f t="shared" si="11"/>
        <v>-236.88220219999994</v>
      </c>
      <c r="O84">
        <f t="shared" si="12"/>
        <v>-236.88220219999994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11.92951198917676</v>
      </c>
    </row>
    <row r="85" spans="1:19" x14ac:dyDescent="0.25">
      <c r="A85" t="s">
        <v>109</v>
      </c>
      <c r="B85">
        <v>1947.3560791</v>
      </c>
      <c r="C85">
        <v>1868.2600098</v>
      </c>
      <c r="D85">
        <v>1908.6225586</v>
      </c>
      <c r="E85">
        <v>2004.3320312999999</v>
      </c>
      <c r="F85">
        <v>1725.2600098</v>
      </c>
      <c r="G85">
        <v>1846.0100098</v>
      </c>
      <c r="H85">
        <v>1868.2600098</v>
      </c>
      <c r="I85">
        <v>1936.1700439000001</v>
      </c>
      <c r="J85">
        <v>1843.9250488</v>
      </c>
      <c r="L85" t="str">
        <f t="shared" si="10"/>
        <v>04AUG2025:12:00:00</v>
      </c>
      <c r="M85">
        <v>12</v>
      </c>
      <c r="N85">
        <f t="shared" si="11"/>
        <v>-79.096069299999954</v>
      </c>
      <c r="O85">
        <f t="shared" si="12"/>
        <v>-79.096069299999954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4.0617157873127852</v>
      </c>
    </row>
    <row r="86" spans="1:19" x14ac:dyDescent="0.25">
      <c r="A86" t="s">
        <v>110</v>
      </c>
      <c r="B86">
        <v>1966.5531006000001</v>
      </c>
      <c r="C86">
        <v>1946.2399902</v>
      </c>
      <c r="D86">
        <v>1937.0736084</v>
      </c>
      <c r="E86">
        <v>2034.9976807</v>
      </c>
      <c r="F86">
        <v>1811.4100341999999</v>
      </c>
      <c r="G86">
        <v>1882.9399414</v>
      </c>
      <c r="H86">
        <v>1946.2399902</v>
      </c>
      <c r="I86">
        <v>1987.7399902</v>
      </c>
      <c r="J86">
        <v>1907.0825195</v>
      </c>
      <c r="L86" t="str">
        <f t="shared" si="10"/>
        <v>04AUG2025:13:00:00</v>
      </c>
      <c r="M86">
        <v>13</v>
      </c>
      <c r="N86">
        <f t="shared" si="11"/>
        <v>-20.313110400000141</v>
      </c>
      <c r="O86">
        <f t="shared" si="12"/>
        <v>-20.313110400000141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1.032929667335327</v>
      </c>
    </row>
    <row r="87" spans="1:19" x14ac:dyDescent="0.25">
      <c r="A87" t="s">
        <v>111</v>
      </c>
      <c r="B87">
        <v>2043.5595702999999</v>
      </c>
      <c r="C87">
        <v>2030.3299560999999</v>
      </c>
      <c r="D87">
        <v>2015.6026611</v>
      </c>
      <c r="E87">
        <v>2082.8015137000002</v>
      </c>
      <c r="F87">
        <v>1898.8800048999999</v>
      </c>
      <c r="G87">
        <v>1969.7700195</v>
      </c>
      <c r="H87">
        <v>2030.3299560999999</v>
      </c>
      <c r="I87">
        <v>2079.2800293</v>
      </c>
      <c r="J87">
        <v>1994.5649414</v>
      </c>
      <c r="L87" t="str">
        <f t="shared" si="10"/>
        <v>04AUG2025:14:00:00</v>
      </c>
      <c r="M87">
        <v>14</v>
      </c>
      <c r="N87">
        <f t="shared" si="11"/>
        <v>-13.229614200000015</v>
      </c>
      <c r="O87">
        <f t="shared" si="12"/>
        <v>-13.229614200000015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0.64738089323512471</v>
      </c>
    </row>
    <row r="88" spans="1:19" x14ac:dyDescent="0.25">
      <c r="A88" t="s">
        <v>112</v>
      </c>
      <c r="B88">
        <v>2114.1706543</v>
      </c>
      <c r="C88">
        <v>2102.7199707</v>
      </c>
      <c r="D88">
        <v>2088.7426758000001</v>
      </c>
      <c r="E88">
        <v>2139.1325683999999</v>
      </c>
      <c r="F88">
        <v>1982.1400146000001</v>
      </c>
      <c r="G88">
        <v>2041.0799560999999</v>
      </c>
      <c r="H88">
        <v>2102.7199707</v>
      </c>
      <c r="I88">
        <v>2149.9299316000001</v>
      </c>
      <c r="J88">
        <v>2068.9675293</v>
      </c>
      <c r="L88" t="str">
        <f t="shared" si="10"/>
        <v>04AUG2025:15:00:00</v>
      </c>
      <c r="M88">
        <v>15</v>
      </c>
      <c r="N88">
        <f t="shared" si="11"/>
        <v>-11.450683600000048</v>
      </c>
      <c r="O88">
        <f t="shared" si="12"/>
        <v>-11.450683600000048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0.54161586136438722</v>
      </c>
    </row>
    <row r="89" spans="1:19" x14ac:dyDescent="0.25">
      <c r="A89" t="s">
        <v>113</v>
      </c>
      <c r="B89">
        <v>2184.3515625</v>
      </c>
      <c r="C89">
        <v>2138.2099609000002</v>
      </c>
      <c r="D89">
        <v>2135.0673827999999</v>
      </c>
      <c r="E89">
        <v>2153.9584961</v>
      </c>
      <c r="F89">
        <v>2033.3599853999999</v>
      </c>
      <c r="G89">
        <v>2077.2700195000002</v>
      </c>
      <c r="H89">
        <v>2138.2099609000002</v>
      </c>
      <c r="I89">
        <v>2172.4599609000002</v>
      </c>
      <c r="J89">
        <v>2105.3249512000002</v>
      </c>
      <c r="L89" t="str">
        <f t="shared" si="10"/>
        <v>04AUG2025:16:00:00</v>
      </c>
      <c r="M89">
        <v>16</v>
      </c>
      <c r="N89">
        <f t="shared" si="11"/>
        <v>-46.141601599999831</v>
      </c>
      <c r="O89">
        <f t="shared" si="12"/>
        <v>-46.141601599999831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2.112370663776785</v>
      </c>
    </row>
    <row r="90" spans="1:19" x14ac:dyDescent="0.25">
      <c r="A90" t="s">
        <v>114</v>
      </c>
      <c r="B90">
        <v>2227.2851562999999</v>
      </c>
      <c r="C90">
        <v>2139</v>
      </c>
      <c r="D90">
        <v>2136.65625</v>
      </c>
      <c r="E90">
        <v>2151.9746094000002</v>
      </c>
      <c r="F90">
        <v>2055.1000976999999</v>
      </c>
      <c r="G90">
        <v>2075.6000976999999</v>
      </c>
      <c r="H90">
        <v>2139</v>
      </c>
      <c r="I90">
        <v>2162.4599609000002</v>
      </c>
      <c r="J90">
        <v>2108.0400390999998</v>
      </c>
      <c r="L90" t="str">
        <f t="shared" si="10"/>
        <v>04AUG2025:17:00:00</v>
      </c>
      <c r="M90">
        <v>17</v>
      </c>
      <c r="N90">
        <f t="shared" si="11"/>
        <v>-88.285156299999926</v>
      </c>
      <c r="O90">
        <f t="shared" si="12"/>
        <v>-88.285156299999926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3.9638012245661698</v>
      </c>
    </row>
    <row r="91" spans="1:19" x14ac:dyDescent="0.25">
      <c r="A91" t="s">
        <v>115</v>
      </c>
      <c r="B91">
        <v>2240.7648926000002</v>
      </c>
      <c r="C91">
        <v>2130.2299804999998</v>
      </c>
      <c r="D91">
        <v>2139.9736327999999</v>
      </c>
      <c r="E91">
        <v>2128.2780762000002</v>
      </c>
      <c r="F91">
        <v>2052.6899414</v>
      </c>
      <c r="G91">
        <v>2064.8798827999999</v>
      </c>
      <c r="H91">
        <v>2130.2299804999998</v>
      </c>
      <c r="I91">
        <v>2128.75</v>
      </c>
      <c r="J91">
        <v>2094.1374512000002</v>
      </c>
      <c r="L91" t="str">
        <f t="shared" si="10"/>
        <v>04AUG2025:18:00:00</v>
      </c>
      <c r="M91">
        <v>18</v>
      </c>
      <c r="N91">
        <f t="shared" si="11"/>
        <v>-110.53491210000038</v>
      </c>
      <c r="O91">
        <f t="shared" si="12"/>
        <v>-110.53491210000038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4.9329098498925843</v>
      </c>
    </row>
    <row r="92" spans="1:19" x14ac:dyDescent="0.25">
      <c r="A92" t="s">
        <v>116</v>
      </c>
      <c r="B92">
        <v>2220.7324219000002</v>
      </c>
      <c r="C92">
        <v>2095.3100586</v>
      </c>
      <c r="D92">
        <v>2109.6606445000002</v>
      </c>
      <c r="E92">
        <v>2091.0773926000002</v>
      </c>
      <c r="F92">
        <v>2018.7900391000001</v>
      </c>
      <c r="G92">
        <v>2046.2600098</v>
      </c>
      <c r="H92">
        <v>2095.3100586</v>
      </c>
      <c r="I92">
        <v>2095.8898926000002</v>
      </c>
      <c r="J92">
        <v>2064.0625</v>
      </c>
      <c r="L92" t="str">
        <f t="shared" si="10"/>
        <v>04AUG2025:19:00:00</v>
      </c>
      <c r="M92">
        <v>19</v>
      </c>
      <c r="N92">
        <f t="shared" si="11"/>
        <v>-125.42236330000014</v>
      </c>
      <c r="O92">
        <f t="shared" si="12"/>
        <v>-125.42236330000014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5.6477926860135659</v>
      </c>
    </row>
    <row r="93" spans="1:19" x14ac:dyDescent="0.25">
      <c r="A93" t="s">
        <v>117</v>
      </c>
      <c r="B93">
        <v>2161.7907715000001</v>
      </c>
      <c r="C93">
        <v>2012.2900391000001</v>
      </c>
      <c r="D93">
        <v>2050.3896484000002</v>
      </c>
      <c r="E93">
        <v>2053.0844726999999</v>
      </c>
      <c r="F93">
        <v>1928.2099608999999</v>
      </c>
      <c r="G93">
        <v>1975.6899414</v>
      </c>
      <c r="H93">
        <v>2012.2900391000001</v>
      </c>
      <c r="I93">
        <v>2006.7700195</v>
      </c>
      <c r="J93">
        <v>1980.7399902</v>
      </c>
      <c r="L93" t="str">
        <f t="shared" si="10"/>
        <v>04AUG2025:20:00:00</v>
      </c>
      <c r="M93">
        <v>20</v>
      </c>
      <c r="N93">
        <f t="shared" si="11"/>
        <v>-149.50073240000006</v>
      </c>
      <c r="O93">
        <f t="shared" si="12"/>
        <v>-149.50073240000006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6.9155967529765201</v>
      </c>
    </row>
    <row r="94" spans="1:19" x14ac:dyDescent="0.25">
      <c r="A94" t="s">
        <v>118</v>
      </c>
      <c r="B94">
        <v>2079.9033202999999</v>
      </c>
      <c r="C94">
        <v>1934.0899658000001</v>
      </c>
      <c r="D94">
        <v>1962.0866699000001</v>
      </c>
      <c r="E94">
        <v>1993.4188231999999</v>
      </c>
      <c r="F94">
        <v>1853.1600341999999</v>
      </c>
      <c r="G94">
        <v>1906.4200439000001</v>
      </c>
      <c r="H94">
        <v>1934.0899658000001</v>
      </c>
      <c r="I94">
        <v>1923.8699951000001</v>
      </c>
      <c r="J94">
        <v>1904.3850098</v>
      </c>
      <c r="L94" t="str">
        <f t="shared" si="10"/>
        <v>04AUG2025:21:00:00</v>
      </c>
      <c r="M94">
        <v>21</v>
      </c>
      <c r="N94">
        <f t="shared" si="11"/>
        <v>-145.81335449999983</v>
      </c>
      <c r="O94">
        <f t="shared" si="12"/>
        <v>-145.81335449999983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7.0105832841772715</v>
      </c>
    </row>
    <row r="95" spans="1:19" x14ac:dyDescent="0.25">
      <c r="A95" t="s">
        <v>119</v>
      </c>
      <c r="B95">
        <v>2020.4628906</v>
      </c>
      <c r="C95">
        <v>1887.4300536999999</v>
      </c>
      <c r="D95">
        <v>1922.2691649999999</v>
      </c>
      <c r="E95">
        <v>1961.8249512</v>
      </c>
      <c r="F95">
        <v>1786.1500243999999</v>
      </c>
      <c r="G95">
        <v>1856.6999512</v>
      </c>
      <c r="H95">
        <v>1887.4300536999999</v>
      </c>
      <c r="I95">
        <v>1879.9599608999999</v>
      </c>
      <c r="J95">
        <v>1852.5600586</v>
      </c>
      <c r="L95" t="str">
        <f t="shared" si="10"/>
        <v>04AUG2025:22:00:00</v>
      </c>
      <c r="M95">
        <v>22</v>
      </c>
      <c r="N95">
        <f t="shared" si="11"/>
        <v>-133.03283690000012</v>
      </c>
      <c r="O95">
        <f t="shared" si="12"/>
        <v>-133.03283690000012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6.584275193517386</v>
      </c>
    </row>
    <row r="96" spans="1:19" x14ac:dyDescent="0.25">
      <c r="A96" t="s">
        <v>120</v>
      </c>
      <c r="B96">
        <v>1939.9868164</v>
      </c>
      <c r="C96">
        <v>1740.9100341999999</v>
      </c>
      <c r="D96">
        <v>1902.7255858999999</v>
      </c>
      <c r="E96">
        <v>1918.421875</v>
      </c>
      <c r="F96">
        <v>1652.5300293</v>
      </c>
      <c r="G96">
        <v>1799.9300536999999</v>
      </c>
      <c r="H96">
        <v>1740.9100341999999</v>
      </c>
      <c r="I96">
        <v>1835.8900146000001</v>
      </c>
      <c r="J96">
        <v>1757.3150635</v>
      </c>
      <c r="L96" t="str">
        <f t="shared" si="10"/>
        <v>04AUG2025:23:00:00</v>
      </c>
      <c r="M96">
        <v>23</v>
      </c>
      <c r="N96">
        <f t="shared" si="11"/>
        <v>-199.07678220000003</v>
      </c>
      <c r="O96">
        <f t="shared" si="12"/>
        <v>-199.07678220000003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10.261759539656222</v>
      </c>
    </row>
    <row r="97" spans="1:19" x14ac:dyDescent="0.25">
      <c r="A97" t="s">
        <v>121</v>
      </c>
      <c r="B97">
        <v>1797.8536377</v>
      </c>
      <c r="C97">
        <v>1616.8800048999999</v>
      </c>
      <c r="D97">
        <v>1818.2165527</v>
      </c>
      <c r="E97">
        <v>1817.1627197</v>
      </c>
      <c r="F97">
        <v>1527.9300536999999</v>
      </c>
      <c r="G97">
        <v>1669.6500243999999</v>
      </c>
      <c r="H97">
        <v>1616.8800048999999</v>
      </c>
      <c r="I97">
        <v>1725.2199707</v>
      </c>
      <c r="J97">
        <v>1634.9199219</v>
      </c>
      <c r="L97" t="str">
        <f t="shared" si="10"/>
        <v>05AUG2025:00:00:00</v>
      </c>
      <c r="M97">
        <v>24</v>
      </c>
      <c r="N97">
        <f t="shared" si="11"/>
        <v>-180.97363280000013</v>
      </c>
      <c r="O97">
        <f t="shared" si="12"/>
        <v>-180.97363280000013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10.066093757861196</v>
      </c>
    </row>
    <row r="98" spans="1:19" x14ac:dyDescent="0.25">
      <c r="A98" t="s">
        <v>122</v>
      </c>
      <c r="B98">
        <v>1668.1340332</v>
      </c>
      <c r="C98">
        <v>1514.4699707</v>
      </c>
      <c r="D98">
        <v>1677.5332031</v>
      </c>
      <c r="E98">
        <v>1668.7911377</v>
      </c>
      <c r="F98">
        <v>1473.0300293</v>
      </c>
      <c r="G98">
        <v>1549.8299560999999</v>
      </c>
      <c r="H98">
        <v>1514.4699707</v>
      </c>
      <c r="I98">
        <v>1561.8000488</v>
      </c>
      <c r="J98">
        <v>1524.7824707</v>
      </c>
      <c r="L98" t="str">
        <f t="shared" si="10"/>
        <v>05AUG2025:01:00:00</v>
      </c>
      <c r="M98">
        <v>1</v>
      </c>
      <c r="N98">
        <f t="shared" si="11"/>
        <v>-153.6640625</v>
      </c>
      <c r="O98">
        <f t="shared" si="12"/>
        <v>-153.6640625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9.2117335562793201</v>
      </c>
    </row>
    <row r="99" spans="1:19" x14ac:dyDescent="0.25">
      <c r="A99" t="s">
        <v>123</v>
      </c>
      <c r="B99">
        <v>1577.6953125</v>
      </c>
      <c r="C99">
        <v>1450.75</v>
      </c>
      <c r="D99">
        <v>1643.1359863</v>
      </c>
      <c r="E99">
        <v>1651.5794678</v>
      </c>
      <c r="F99">
        <v>1411.0400391000001</v>
      </c>
      <c r="G99">
        <v>1476.6800536999999</v>
      </c>
      <c r="H99">
        <v>1450.75</v>
      </c>
      <c r="I99">
        <v>1505.0400391000001</v>
      </c>
      <c r="J99">
        <v>1460.8775635</v>
      </c>
      <c r="L99" t="str">
        <f t="shared" si="10"/>
        <v>05AUG2025:02:00:00</v>
      </c>
      <c r="M99">
        <v>2</v>
      </c>
      <c r="N99">
        <f t="shared" si="11"/>
        <v>-126.9453125</v>
      </c>
      <c r="O99">
        <f t="shared" si="12"/>
        <v>-126.9453125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8.0462502166431449</v>
      </c>
    </row>
    <row r="100" spans="1:19" x14ac:dyDescent="0.25">
      <c r="A100" t="s">
        <v>124</v>
      </c>
      <c r="B100">
        <v>1521.0443115</v>
      </c>
      <c r="C100">
        <v>1385.9699707</v>
      </c>
      <c r="D100">
        <v>1597.6552733999999</v>
      </c>
      <c r="E100">
        <v>1606.4241943</v>
      </c>
      <c r="F100">
        <v>1349.4000243999999</v>
      </c>
      <c r="G100">
        <v>1399.9899902</v>
      </c>
      <c r="H100">
        <v>1385.9699707</v>
      </c>
      <c r="I100">
        <v>1452.3800048999999</v>
      </c>
      <c r="J100">
        <v>1396.9350586</v>
      </c>
      <c r="L100" t="str">
        <f t="shared" si="10"/>
        <v>05AUG2025:03:00:00</v>
      </c>
      <c r="M100">
        <v>3</v>
      </c>
      <c r="N100">
        <f t="shared" si="11"/>
        <v>-135.07434080000007</v>
      </c>
      <c r="O100">
        <f t="shared" si="12"/>
        <v>-135.07434080000007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8.8803685585461043</v>
      </c>
    </row>
    <row r="101" spans="1:19" x14ac:dyDescent="0.25">
      <c r="A101" t="s">
        <v>125</v>
      </c>
      <c r="B101">
        <v>1477.0017089999999</v>
      </c>
      <c r="C101">
        <v>1348.6700439000001</v>
      </c>
      <c r="D101">
        <v>1569.2050781</v>
      </c>
      <c r="E101">
        <v>1586.1534423999999</v>
      </c>
      <c r="F101">
        <v>1312.5400391000001</v>
      </c>
      <c r="G101">
        <v>1356.2800293</v>
      </c>
      <c r="H101">
        <v>1348.6700439000001</v>
      </c>
      <c r="I101">
        <v>1420.0799560999999</v>
      </c>
      <c r="J101">
        <v>1359.3925781</v>
      </c>
      <c r="L101" t="str">
        <f t="shared" si="10"/>
        <v>05AUG2025:04:00:00</v>
      </c>
      <c r="M101">
        <v>4</v>
      </c>
      <c r="N101">
        <f t="shared" si="11"/>
        <v>-128.33166509999978</v>
      </c>
      <c r="O101">
        <f t="shared" si="12"/>
        <v>-128.33166509999978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8.688660569450958</v>
      </c>
    </row>
    <row r="102" spans="1:19" x14ac:dyDescent="0.25">
      <c r="A102" t="s">
        <v>126</v>
      </c>
      <c r="B102">
        <v>1452.052124</v>
      </c>
      <c r="C102">
        <v>1324.9300536999999</v>
      </c>
      <c r="D102">
        <v>1544.0517577999999</v>
      </c>
      <c r="E102">
        <v>1606.1070557</v>
      </c>
      <c r="F102">
        <v>1289.2800293</v>
      </c>
      <c r="G102">
        <v>1331.5100098</v>
      </c>
      <c r="H102">
        <v>1324.9300536999999</v>
      </c>
      <c r="I102">
        <v>1402.5100098</v>
      </c>
      <c r="J102">
        <v>1337.0576172000001</v>
      </c>
      <c r="L102" t="str">
        <f t="shared" si="10"/>
        <v>05AUG2025:05:00:00</v>
      </c>
      <c r="M102">
        <v>5</v>
      </c>
      <c r="N102">
        <f t="shared" si="11"/>
        <v>-127.12207030000013</v>
      </c>
      <c r="O102">
        <f t="shared" si="12"/>
        <v>-127.12207030000013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8.7546492442581307</v>
      </c>
    </row>
    <row r="103" spans="1:19" x14ac:dyDescent="0.25">
      <c r="A103" t="s">
        <v>127</v>
      </c>
      <c r="B103">
        <v>1455.4376221</v>
      </c>
      <c r="C103">
        <v>1325.7700195</v>
      </c>
      <c r="D103">
        <v>1508.7570800999999</v>
      </c>
      <c r="E103">
        <v>1578.0083007999999</v>
      </c>
      <c r="F103">
        <v>1289.8299560999999</v>
      </c>
      <c r="G103">
        <v>1324.7600098</v>
      </c>
      <c r="H103">
        <v>1325.7700195</v>
      </c>
      <c r="I103">
        <v>1397.6199951000001</v>
      </c>
      <c r="J103">
        <v>1334.4949951000001</v>
      </c>
      <c r="L103" t="str">
        <f t="shared" si="10"/>
        <v>05AUG2025:06:00:00</v>
      </c>
      <c r="M103">
        <v>6</v>
      </c>
      <c r="N103">
        <f t="shared" si="11"/>
        <v>-129.66760260000001</v>
      </c>
      <c r="O103">
        <f t="shared" si="12"/>
        <v>-129.66760260000001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8.9091830959342087</v>
      </c>
    </row>
    <row r="104" spans="1:19" x14ac:dyDescent="0.25">
      <c r="A104" t="s">
        <v>128</v>
      </c>
      <c r="B104">
        <v>1473.9515381000001</v>
      </c>
      <c r="C104">
        <v>1361.6700439000001</v>
      </c>
      <c r="D104">
        <v>1530.5133057</v>
      </c>
      <c r="E104">
        <v>1594.1737060999999</v>
      </c>
      <c r="F104">
        <v>1337.9599608999999</v>
      </c>
      <c r="G104">
        <v>1364.3599853999999</v>
      </c>
      <c r="H104">
        <v>1361.6700439000001</v>
      </c>
      <c r="I104">
        <v>1427.3299560999999</v>
      </c>
      <c r="J104">
        <v>1372.8299560999999</v>
      </c>
      <c r="L104" t="str">
        <f t="shared" si="10"/>
        <v>05AUG2025:07:00:00</v>
      </c>
      <c r="M104">
        <v>7</v>
      </c>
      <c r="N104">
        <f t="shared" si="11"/>
        <v>-112.2814942</v>
      </c>
      <c r="O104">
        <f t="shared" si="12"/>
        <v>-112.2814942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7.6177195313176069</v>
      </c>
    </row>
    <row r="105" spans="1:19" x14ac:dyDescent="0.25">
      <c r="A105" t="s">
        <v>129</v>
      </c>
      <c r="B105">
        <v>1459.2449951000001</v>
      </c>
      <c r="C105">
        <v>1387.3800048999999</v>
      </c>
      <c r="D105">
        <v>1576.7100829999999</v>
      </c>
      <c r="E105">
        <v>1660.6757812999999</v>
      </c>
      <c r="F105">
        <v>1364.9599608999999</v>
      </c>
      <c r="G105">
        <v>1394.4899902</v>
      </c>
      <c r="H105">
        <v>1387.3800048999999</v>
      </c>
      <c r="I105">
        <v>1448.9000243999999</v>
      </c>
      <c r="J105">
        <v>1398.9324951000001</v>
      </c>
      <c r="L105" t="str">
        <f t="shared" si="10"/>
        <v>05AUG2025:08:00:00</v>
      </c>
      <c r="M105">
        <v>8</v>
      </c>
      <c r="N105">
        <f t="shared" si="11"/>
        <v>-71.864990200000193</v>
      </c>
      <c r="O105">
        <f t="shared" si="12"/>
        <v>-71.864990200000193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4.9248063513197371</v>
      </c>
    </row>
    <row r="106" spans="1:19" x14ac:dyDescent="0.25">
      <c r="A106" t="s">
        <v>130</v>
      </c>
      <c r="B106">
        <v>1620.6746826000001</v>
      </c>
      <c r="C106">
        <v>1441.5500488</v>
      </c>
      <c r="D106">
        <v>1730.7653809000001</v>
      </c>
      <c r="E106">
        <v>1826.7740478999999</v>
      </c>
      <c r="F106">
        <v>1403.75</v>
      </c>
      <c r="G106">
        <v>1456.3599853999999</v>
      </c>
      <c r="H106">
        <v>1441.5500488</v>
      </c>
      <c r="I106">
        <v>1510.1899414</v>
      </c>
      <c r="J106">
        <v>1452.9625243999999</v>
      </c>
      <c r="L106" t="str">
        <f t="shared" si="10"/>
        <v>05AUG2025:09:00:00</v>
      </c>
      <c r="M106">
        <v>9</v>
      </c>
      <c r="N106">
        <f t="shared" si="11"/>
        <v>-179.12463380000008</v>
      </c>
      <c r="O106">
        <f t="shared" si="12"/>
        <v>-179.12463380000008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11.052473128822854</v>
      </c>
    </row>
    <row r="107" spans="1:19" x14ac:dyDescent="0.25">
      <c r="A107" t="s">
        <v>131</v>
      </c>
      <c r="B107">
        <v>1894.7340088000001</v>
      </c>
      <c r="C107">
        <v>1535.25</v>
      </c>
      <c r="D107">
        <v>1940.3249512</v>
      </c>
      <c r="E107">
        <v>2019.8745117000001</v>
      </c>
      <c r="F107">
        <v>1483.7199707</v>
      </c>
      <c r="G107">
        <v>1552.7099608999999</v>
      </c>
      <c r="H107">
        <v>1535.25</v>
      </c>
      <c r="I107">
        <v>1609.4300536999999</v>
      </c>
      <c r="J107">
        <v>1545.2774658000001</v>
      </c>
      <c r="L107" t="str">
        <f t="shared" si="10"/>
        <v>05AUG2025:10:00:00</v>
      </c>
      <c r="M107">
        <v>10</v>
      </c>
      <c r="N107">
        <f t="shared" si="11"/>
        <v>-359.48400880000008</v>
      </c>
      <c r="O107">
        <f t="shared" si="12"/>
        <v>-359.48400880000008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18.972795502186273</v>
      </c>
    </row>
    <row r="108" spans="1:19" x14ac:dyDescent="0.25">
      <c r="A108" t="s">
        <v>132</v>
      </c>
      <c r="B108">
        <v>1785.0975341999999</v>
      </c>
      <c r="C108">
        <v>1639.0799560999999</v>
      </c>
      <c r="D108">
        <v>1988.8133545000001</v>
      </c>
      <c r="E108">
        <v>2046.0500488</v>
      </c>
      <c r="F108">
        <v>1580.8699951000001</v>
      </c>
      <c r="G108">
        <v>1659.4499512</v>
      </c>
      <c r="H108">
        <v>1639.0799560999999</v>
      </c>
      <c r="I108">
        <v>1711.9799805</v>
      </c>
      <c r="J108">
        <v>1647.8449707</v>
      </c>
      <c r="L108" t="str">
        <f t="shared" si="10"/>
        <v>05AUG2025:11:00:00</v>
      </c>
      <c r="M108">
        <v>11</v>
      </c>
      <c r="N108">
        <f t="shared" si="11"/>
        <v>-146.01757810000004</v>
      </c>
      <c r="O108">
        <f t="shared" si="12"/>
        <v>-146.01757810000004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8.1798095231495864</v>
      </c>
    </row>
    <row r="109" spans="1:19" x14ac:dyDescent="0.25">
      <c r="A109" t="s">
        <v>133</v>
      </c>
      <c r="B109">
        <v>1839.9284668</v>
      </c>
      <c r="C109">
        <v>1741.1899414</v>
      </c>
      <c r="D109">
        <v>1926.9477539</v>
      </c>
      <c r="E109">
        <v>2010.2973632999999</v>
      </c>
      <c r="F109">
        <v>1684.9799805</v>
      </c>
      <c r="G109">
        <v>1771.5100098</v>
      </c>
      <c r="H109">
        <v>1741.1899414</v>
      </c>
      <c r="I109">
        <v>1806.3000488</v>
      </c>
      <c r="J109">
        <v>1750.9948730000001</v>
      </c>
      <c r="L109" t="str">
        <f t="shared" si="10"/>
        <v>05AUG2025:12:00:00</v>
      </c>
      <c r="M109">
        <v>12</v>
      </c>
      <c r="N109">
        <f t="shared" si="11"/>
        <v>-98.738525400000071</v>
      </c>
      <c r="O109">
        <f t="shared" si="12"/>
        <v>-98.738525400000071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5.3664328359311657</v>
      </c>
    </row>
    <row r="110" spans="1:19" x14ac:dyDescent="0.25">
      <c r="A110" t="s">
        <v>134</v>
      </c>
      <c r="B110">
        <v>1932.1138916</v>
      </c>
      <c r="C110">
        <v>1834.1300048999999</v>
      </c>
      <c r="D110">
        <v>1950.2633057</v>
      </c>
      <c r="E110">
        <v>2003.3175048999999</v>
      </c>
      <c r="F110">
        <v>1789.1600341999999</v>
      </c>
      <c r="G110">
        <v>1869.7199707</v>
      </c>
      <c r="H110">
        <v>1834.1300048999999</v>
      </c>
      <c r="I110">
        <v>1887.2199707</v>
      </c>
      <c r="J110">
        <v>1845.0573730000001</v>
      </c>
      <c r="L110" t="str">
        <f t="shared" si="10"/>
        <v>05AUG2025:13:00:00</v>
      </c>
      <c r="M110">
        <v>13</v>
      </c>
      <c r="N110">
        <f t="shared" si="11"/>
        <v>-97.983886700000085</v>
      </c>
      <c r="O110">
        <f t="shared" si="12"/>
        <v>-97.983886700000085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5.07133079090171</v>
      </c>
    </row>
    <row r="111" spans="1:19" x14ac:dyDescent="0.25">
      <c r="A111" t="s">
        <v>135</v>
      </c>
      <c r="B111">
        <v>2023.9403076000001</v>
      </c>
      <c r="C111">
        <v>1930.3699951000001</v>
      </c>
      <c r="D111">
        <v>2030.8823242000001</v>
      </c>
      <c r="E111">
        <v>2053.0324707</v>
      </c>
      <c r="F111">
        <v>1883.3299560999999</v>
      </c>
      <c r="G111">
        <v>1967.5500488</v>
      </c>
      <c r="H111">
        <v>1930.3699951000001</v>
      </c>
      <c r="I111">
        <v>1982.8699951000001</v>
      </c>
      <c r="J111">
        <v>1941.0300293</v>
      </c>
      <c r="L111" t="str">
        <f t="shared" si="10"/>
        <v>05AUG2025:14:00:00</v>
      </c>
      <c r="M111">
        <v>14</v>
      </c>
      <c r="N111">
        <f t="shared" si="11"/>
        <v>-93.5703125</v>
      </c>
      <c r="O111">
        <f t="shared" si="12"/>
        <v>-93.5703125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4.6231755031825124</v>
      </c>
    </row>
    <row r="112" spans="1:19" x14ac:dyDescent="0.25">
      <c r="A112" t="s">
        <v>136</v>
      </c>
      <c r="B112">
        <v>2097.2670898000001</v>
      </c>
      <c r="C112">
        <v>2016.6899414</v>
      </c>
      <c r="D112">
        <v>2111.5124512000002</v>
      </c>
      <c r="E112">
        <v>2090.0295409999999</v>
      </c>
      <c r="F112">
        <v>1979.0400391000001</v>
      </c>
      <c r="G112">
        <v>2051.3601073999998</v>
      </c>
      <c r="H112">
        <v>2016.6899414</v>
      </c>
      <c r="I112">
        <v>2059.8999023000001</v>
      </c>
      <c r="J112">
        <v>2026.7474365</v>
      </c>
      <c r="L112" t="str">
        <f t="shared" si="10"/>
        <v>05AUG2025:15:00:00</v>
      </c>
      <c r="M112">
        <v>15</v>
      </c>
      <c r="N112">
        <f t="shared" si="11"/>
        <v>-80.577148400000169</v>
      </c>
      <c r="O112">
        <f t="shared" si="12"/>
        <v>-80.577148400000169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3.8420070000566393</v>
      </c>
    </row>
    <row r="113" spans="1:19" x14ac:dyDescent="0.25">
      <c r="A113" t="s">
        <v>137</v>
      </c>
      <c r="B113">
        <v>2181.5080566000001</v>
      </c>
      <c r="C113">
        <v>2073.8999023000001</v>
      </c>
      <c r="D113">
        <v>2169.3393554999998</v>
      </c>
      <c r="E113">
        <v>2136.1054687999999</v>
      </c>
      <c r="F113">
        <v>2040.2199707</v>
      </c>
      <c r="G113">
        <v>2102.0700683999999</v>
      </c>
      <c r="H113">
        <v>2073.8999023000001</v>
      </c>
      <c r="I113">
        <v>2104.1499023000001</v>
      </c>
      <c r="J113">
        <v>2080.0849609000002</v>
      </c>
      <c r="L113" t="str">
        <f t="shared" si="10"/>
        <v>05AUG2025:16:00:00</v>
      </c>
      <c r="M113">
        <v>16</v>
      </c>
      <c r="N113">
        <f t="shared" si="11"/>
        <v>-107.60815430000002</v>
      </c>
      <c r="O113">
        <f t="shared" si="12"/>
        <v>-107.60815430000002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4.9327415488766624</v>
      </c>
    </row>
    <row r="114" spans="1:19" x14ac:dyDescent="0.25">
      <c r="A114" t="s">
        <v>138</v>
      </c>
      <c r="B114">
        <v>2245.5834961</v>
      </c>
      <c r="C114">
        <v>2104.5900879000001</v>
      </c>
      <c r="D114">
        <v>2205.9873047000001</v>
      </c>
      <c r="E114">
        <v>2207.5554198999998</v>
      </c>
      <c r="F114">
        <v>2071.1298827999999</v>
      </c>
      <c r="G114">
        <v>2130.5700683999999</v>
      </c>
      <c r="H114">
        <v>2104.5900879000001</v>
      </c>
      <c r="I114">
        <v>2125.3100586</v>
      </c>
      <c r="J114">
        <v>2107.8999023000001</v>
      </c>
      <c r="L114" t="str">
        <f t="shared" si="10"/>
        <v>05AUG2025:17:00:00</v>
      </c>
      <c r="M114">
        <v>17</v>
      </c>
      <c r="N114">
        <f t="shared" si="11"/>
        <v>-140.99340819999998</v>
      </c>
      <c r="O114">
        <f t="shared" si="12"/>
        <v>-140.99340819999998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6.2786980953889806</v>
      </c>
    </row>
    <row r="115" spans="1:19" x14ac:dyDescent="0.25">
      <c r="A115" t="s">
        <v>139</v>
      </c>
      <c r="B115">
        <v>2225.5832519999999</v>
      </c>
      <c r="C115">
        <v>2121.9299316000001</v>
      </c>
      <c r="D115">
        <v>2220.3798827999999</v>
      </c>
      <c r="E115">
        <v>2212.8378905999998</v>
      </c>
      <c r="F115">
        <v>2082.0900879000001</v>
      </c>
      <c r="G115">
        <v>2140.7700195000002</v>
      </c>
      <c r="H115">
        <v>2121.9299316000001</v>
      </c>
      <c r="I115">
        <v>2137.7900390999998</v>
      </c>
      <c r="J115">
        <v>2120.6450195000002</v>
      </c>
      <c r="L115" t="str">
        <f t="shared" si="10"/>
        <v>05AUG2025:18:00:00</v>
      </c>
      <c r="M115">
        <v>18</v>
      </c>
      <c r="N115">
        <f t="shared" si="11"/>
        <v>-103.65332039999976</v>
      </c>
      <c r="O115">
        <f t="shared" si="12"/>
        <v>-103.65332039999976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4.6573553385096984</v>
      </c>
    </row>
    <row r="116" spans="1:19" x14ac:dyDescent="0.25">
      <c r="A116" t="s">
        <v>140</v>
      </c>
      <c r="B116">
        <v>2206.7094726999999</v>
      </c>
      <c r="C116">
        <v>2092.9199219000002</v>
      </c>
      <c r="D116">
        <v>2205.5183105000001</v>
      </c>
      <c r="E116">
        <v>2176.0993652000002</v>
      </c>
      <c r="F116">
        <v>2043.3000488</v>
      </c>
      <c r="G116">
        <v>2097.9599609000002</v>
      </c>
      <c r="H116">
        <v>2092.9199219000002</v>
      </c>
      <c r="I116">
        <v>2104.4499512000002</v>
      </c>
      <c r="J116">
        <v>2084.6574707</v>
      </c>
      <c r="L116" t="str">
        <f t="shared" si="10"/>
        <v>05AUG2025:19:00:00</v>
      </c>
      <c r="M116">
        <v>19</v>
      </c>
      <c r="N116">
        <f t="shared" si="11"/>
        <v>-113.78955079999969</v>
      </c>
      <c r="O116">
        <f t="shared" si="12"/>
        <v>-113.78955079999969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5.1565261402885758</v>
      </c>
    </row>
    <row r="117" spans="1:19" x14ac:dyDescent="0.25">
      <c r="A117" t="s">
        <v>141</v>
      </c>
      <c r="B117">
        <v>2170.6313476999999</v>
      </c>
      <c r="C117">
        <v>2024.3599853999999</v>
      </c>
      <c r="D117">
        <v>2141.5976562999999</v>
      </c>
      <c r="E117">
        <v>2116.1508789</v>
      </c>
      <c r="F117">
        <v>1969.2800293</v>
      </c>
      <c r="G117">
        <v>2018.0600586</v>
      </c>
      <c r="H117">
        <v>2024.3599853999999</v>
      </c>
      <c r="I117">
        <v>2037.8499756000001</v>
      </c>
      <c r="J117">
        <v>2012.3875731999999</v>
      </c>
      <c r="L117" t="str">
        <f t="shared" si="10"/>
        <v>05AUG2025:20:00:00</v>
      </c>
      <c r="M117">
        <v>20</v>
      </c>
      <c r="N117">
        <f t="shared" si="11"/>
        <v>-146.27136229999996</v>
      </c>
      <c r="O117">
        <f t="shared" si="12"/>
        <v>-146.27136229999996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6.7386552053156814</v>
      </c>
    </row>
    <row r="118" spans="1:19" x14ac:dyDescent="0.25">
      <c r="A118" t="s">
        <v>142</v>
      </c>
      <c r="B118">
        <v>2090.9855957</v>
      </c>
      <c r="C118">
        <v>1950.1800536999999</v>
      </c>
      <c r="D118">
        <v>2050.3330077999999</v>
      </c>
      <c r="E118">
        <v>2022.3612060999999</v>
      </c>
      <c r="F118">
        <v>1894.6199951000001</v>
      </c>
      <c r="G118">
        <v>1940.5300293</v>
      </c>
      <c r="H118">
        <v>1950.1800536999999</v>
      </c>
      <c r="I118">
        <v>1967.5300293</v>
      </c>
      <c r="J118">
        <v>1938.2150879000001</v>
      </c>
      <c r="L118" t="str">
        <f t="shared" si="10"/>
        <v>05AUG2025:21:00:00</v>
      </c>
      <c r="M118">
        <v>21</v>
      </c>
      <c r="N118">
        <f t="shared" si="11"/>
        <v>-140.80554200000006</v>
      </c>
      <c r="O118">
        <f t="shared" si="12"/>
        <v>-140.80554200000006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6.7339317061561363</v>
      </c>
    </row>
    <row r="119" spans="1:19" x14ac:dyDescent="0.25">
      <c r="A119" t="s">
        <v>143</v>
      </c>
      <c r="B119">
        <v>2091.6875</v>
      </c>
      <c r="C119">
        <v>1893.6500243999999</v>
      </c>
      <c r="D119">
        <v>2016.46875</v>
      </c>
      <c r="E119">
        <v>2037.3768310999999</v>
      </c>
      <c r="F119">
        <v>1824.25</v>
      </c>
      <c r="G119">
        <v>1866.9000243999999</v>
      </c>
      <c r="H119">
        <v>1893.6500243999999</v>
      </c>
      <c r="I119">
        <v>1907.1800536999999</v>
      </c>
      <c r="J119">
        <v>1872.9949951000001</v>
      </c>
      <c r="L119" t="str">
        <f t="shared" si="10"/>
        <v>05AUG2025:22:00:00</v>
      </c>
      <c r="M119">
        <v>22</v>
      </c>
      <c r="N119">
        <f t="shared" si="11"/>
        <v>-198.03747560000011</v>
      </c>
      <c r="O119">
        <f t="shared" si="12"/>
        <v>-198.03747560000011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9.4678328191950332</v>
      </c>
    </row>
    <row r="120" spans="1:19" x14ac:dyDescent="0.25">
      <c r="A120" t="s">
        <v>144</v>
      </c>
      <c r="B120">
        <v>2006.4826660000001</v>
      </c>
      <c r="C120">
        <v>1754.5500488</v>
      </c>
      <c r="D120">
        <v>1968.7744141000001</v>
      </c>
      <c r="E120">
        <v>1952.2991943</v>
      </c>
      <c r="F120">
        <v>1697.1899414</v>
      </c>
      <c r="G120">
        <v>1733.3199463000001</v>
      </c>
      <c r="H120">
        <v>1754.5500488</v>
      </c>
      <c r="I120">
        <v>1783.1800536999999</v>
      </c>
      <c r="J120">
        <v>1742.0599365</v>
      </c>
      <c r="L120" t="str">
        <f t="shared" si="10"/>
        <v>05AUG2025:23:00:00</v>
      </c>
      <c r="M120">
        <v>23</v>
      </c>
      <c r="N120">
        <f t="shared" si="11"/>
        <v>-251.9326172000001</v>
      </c>
      <c r="O120">
        <f t="shared" si="12"/>
        <v>-251.9326172000001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12.555932900344333</v>
      </c>
    </row>
    <row r="121" spans="1:19" x14ac:dyDescent="0.25">
      <c r="A121" t="s">
        <v>145</v>
      </c>
      <c r="B121">
        <v>1842.5946045000001</v>
      </c>
      <c r="C121">
        <v>1628.1999512</v>
      </c>
      <c r="D121">
        <v>1869.5324707</v>
      </c>
      <c r="E121">
        <v>1832.1187743999999</v>
      </c>
      <c r="F121">
        <v>1584.0600586</v>
      </c>
      <c r="G121">
        <v>1597.8100586</v>
      </c>
      <c r="H121">
        <v>1628.1999512</v>
      </c>
      <c r="I121">
        <v>1658.3599853999999</v>
      </c>
      <c r="J121">
        <v>1617.1075439000001</v>
      </c>
      <c r="L121" t="str">
        <f t="shared" si="10"/>
        <v>06AUG2025:00:00:00</v>
      </c>
      <c r="M121">
        <v>24</v>
      </c>
      <c r="N121">
        <f t="shared" si="11"/>
        <v>-214.39465330000007</v>
      </c>
      <c r="O121">
        <f t="shared" si="12"/>
        <v>-214.39465330000007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11.635476017155572</v>
      </c>
    </row>
    <row r="122" spans="1:19" x14ac:dyDescent="0.25">
      <c r="A122" t="s">
        <v>146</v>
      </c>
      <c r="B122">
        <v>1779.3793945</v>
      </c>
      <c r="C122">
        <v>1542.3599853999999</v>
      </c>
      <c r="D122">
        <v>1694.9387207</v>
      </c>
      <c r="E122">
        <v>1705.4403076000001</v>
      </c>
      <c r="F122">
        <v>1529.6500243999999</v>
      </c>
      <c r="G122">
        <v>1553.1899414</v>
      </c>
      <c r="H122">
        <v>1542.3599853999999</v>
      </c>
      <c r="I122">
        <v>1570.0999756000001</v>
      </c>
      <c r="J122">
        <v>1548.8249512</v>
      </c>
      <c r="L122" t="str">
        <f t="shared" si="10"/>
        <v>06AUG2025:01:00:00</v>
      </c>
      <c r="M122">
        <v>1</v>
      </c>
      <c r="N122">
        <f t="shared" si="11"/>
        <v>-237.01940910000008</v>
      </c>
      <c r="O122">
        <f t="shared" si="12"/>
        <v>-237.01940910000008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13.320341341066378</v>
      </c>
    </row>
    <row r="123" spans="1:19" x14ac:dyDescent="0.25">
      <c r="A123" t="s">
        <v>147</v>
      </c>
      <c r="B123">
        <v>1649.2443848</v>
      </c>
      <c r="C123">
        <v>1469.1600341999999</v>
      </c>
      <c r="D123">
        <v>1650.3934326000001</v>
      </c>
      <c r="E123">
        <v>1664.434082</v>
      </c>
      <c r="F123">
        <v>1451.4699707</v>
      </c>
      <c r="G123">
        <v>1479.1500243999999</v>
      </c>
      <c r="H123">
        <v>1469.1600341999999</v>
      </c>
      <c r="I123">
        <v>1493.8399658000001</v>
      </c>
      <c r="J123">
        <v>1473.4050293</v>
      </c>
      <c r="L123" t="str">
        <f t="shared" si="10"/>
        <v>06AUG2025:02:00:00</v>
      </c>
      <c r="M123">
        <v>2</v>
      </c>
      <c r="N123">
        <f t="shared" si="11"/>
        <v>-180.08435060000011</v>
      </c>
      <c r="O123">
        <f t="shared" si="12"/>
        <v>-180.08435060000011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10.919203500689106</v>
      </c>
    </row>
    <row r="124" spans="1:19" x14ac:dyDescent="0.25">
      <c r="A124" t="s">
        <v>148</v>
      </c>
      <c r="B124">
        <v>1600.4647216999999</v>
      </c>
      <c r="C124">
        <v>1401.5899658000001</v>
      </c>
      <c r="D124">
        <v>1580.5848389</v>
      </c>
      <c r="E124">
        <v>1565.9432373</v>
      </c>
      <c r="F124">
        <v>1379.25</v>
      </c>
      <c r="G124">
        <v>1412.9399414</v>
      </c>
      <c r="H124">
        <v>1401.5899658000001</v>
      </c>
      <c r="I124">
        <v>1424.1700439000001</v>
      </c>
      <c r="J124">
        <v>1404.4874268000001</v>
      </c>
      <c r="L124" t="str">
        <f t="shared" si="10"/>
        <v>06AUG2025:03:00:00</v>
      </c>
      <c r="M124">
        <v>3</v>
      </c>
      <c r="N124">
        <f t="shared" si="11"/>
        <v>-198.87475589999985</v>
      </c>
      <c r="O124">
        <f t="shared" si="12"/>
        <v>-198.87475589999985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12.426063080525561</v>
      </c>
    </row>
    <row r="125" spans="1:19" x14ac:dyDescent="0.25">
      <c r="A125" t="s">
        <v>149</v>
      </c>
      <c r="B125">
        <v>1536.7486572</v>
      </c>
      <c r="C125">
        <v>1365.2800293</v>
      </c>
      <c r="D125">
        <v>1545.8349608999999</v>
      </c>
      <c r="E125">
        <v>1527.4755858999999</v>
      </c>
      <c r="F125">
        <v>1346.2700195</v>
      </c>
      <c r="G125">
        <v>1371.6999512</v>
      </c>
      <c r="H125">
        <v>1365.2800293</v>
      </c>
      <c r="I125">
        <v>1380.5500488</v>
      </c>
      <c r="J125">
        <v>1365.9499512</v>
      </c>
      <c r="L125" t="str">
        <f t="shared" si="10"/>
        <v>06AUG2025:04:00:00</v>
      </c>
      <c r="M125">
        <v>4</v>
      </c>
      <c r="N125">
        <f t="shared" si="11"/>
        <v>-171.4686279</v>
      </c>
      <c r="O125">
        <f t="shared" si="12"/>
        <v>-171.4686279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11.157883697938004</v>
      </c>
    </row>
    <row r="126" spans="1:19" x14ac:dyDescent="0.25">
      <c r="A126" t="s">
        <v>150</v>
      </c>
      <c r="B126">
        <v>1532.0484618999999</v>
      </c>
      <c r="C126">
        <v>1340.7199707</v>
      </c>
      <c r="D126">
        <v>1515.0069579999999</v>
      </c>
      <c r="E126">
        <v>1510.5323486</v>
      </c>
      <c r="F126">
        <v>1324.1899414</v>
      </c>
      <c r="G126">
        <v>1347.1899414</v>
      </c>
      <c r="H126">
        <v>1340.7199707</v>
      </c>
      <c r="I126">
        <v>1352.3599853999999</v>
      </c>
      <c r="J126">
        <v>1341.1149902</v>
      </c>
      <c r="L126" t="str">
        <f t="shared" si="10"/>
        <v>06AUG2025:05:00:00</v>
      </c>
      <c r="M126">
        <v>5</v>
      </c>
      <c r="N126">
        <f t="shared" si="11"/>
        <v>-191.32849119999992</v>
      </c>
      <c r="O126">
        <f t="shared" si="12"/>
        <v>-191.32849119999992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12.488409861573187</v>
      </c>
    </row>
    <row r="127" spans="1:19" x14ac:dyDescent="0.25">
      <c r="A127" t="s">
        <v>151</v>
      </c>
      <c r="B127">
        <v>1507.5201416</v>
      </c>
      <c r="C127">
        <v>1340.3299560999999</v>
      </c>
      <c r="D127">
        <v>1483.4423827999999</v>
      </c>
      <c r="E127">
        <v>1488.3607178</v>
      </c>
      <c r="F127">
        <v>1323.5200195</v>
      </c>
      <c r="G127">
        <v>1339.2600098</v>
      </c>
      <c r="H127">
        <v>1340.3299560999999</v>
      </c>
      <c r="I127">
        <v>1344.8299560999999</v>
      </c>
      <c r="J127">
        <v>1336.9849853999999</v>
      </c>
      <c r="L127" t="str">
        <f t="shared" si="10"/>
        <v>06AUG2025:06:00:00</v>
      </c>
      <c r="M127">
        <v>6</v>
      </c>
      <c r="N127">
        <f t="shared" si="11"/>
        <v>-167.1901855000001</v>
      </c>
      <c r="O127">
        <f t="shared" si="12"/>
        <v>-167.1901855000001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11.09041139062683</v>
      </c>
    </row>
    <row r="128" spans="1:19" x14ac:dyDescent="0.25">
      <c r="A128" t="s">
        <v>152</v>
      </c>
      <c r="B128">
        <v>1514.9174805</v>
      </c>
      <c r="C128">
        <v>1370.2299805</v>
      </c>
      <c r="D128">
        <v>1506.4332274999999</v>
      </c>
      <c r="E128">
        <v>1513.6823730000001</v>
      </c>
      <c r="F128">
        <v>1364.2399902</v>
      </c>
      <c r="G128">
        <v>1373.3900146000001</v>
      </c>
      <c r="H128">
        <v>1370.2299805</v>
      </c>
      <c r="I128">
        <v>1375.5799560999999</v>
      </c>
      <c r="J128">
        <v>1370.8599853999999</v>
      </c>
      <c r="L128" t="str">
        <f t="shared" si="10"/>
        <v>06AUG2025:07:00:00</v>
      </c>
      <c r="M128">
        <v>7</v>
      </c>
      <c r="N128">
        <f t="shared" si="11"/>
        <v>-144.6875</v>
      </c>
      <c r="O128">
        <f t="shared" si="12"/>
        <v>-144.6875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9.5508502517408242</v>
      </c>
    </row>
    <row r="129" spans="1:19" x14ac:dyDescent="0.25">
      <c r="A129" t="s">
        <v>153</v>
      </c>
      <c r="B129">
        <v>1503.8359375</v>
      </c>
      <c r="C129">
        <v>1387.4300536999999</v>
      </c>
      <c r="D129">
        <v>1547.7606201000001</v>
      </c>
      <c r="E129">
        <v>1548.7879639</v>
      </c>
      <c r="F129">
        <v>1382.5799560999999</v>
      </c>
      <c r="G129">
        <v>1395</v>
      </c>
      <c r="H129">
        <v>1387.4300536999999</v>
      </c>
      <c r="I129">
        <v>1397.6400146000001</v>
      </c>
      <c r="J129">
        <v>1390.6625977000001</v>
      </c>
      <c r="L129" t="str">
        <f t="shared" si="10"/>
        <v>06AUG2025:08:00:00</v>
      </c>
      <c r="M129">
        <v>8</v>
      </c>
      <c r="N129">
        <f t="shared" si="11"/>
        <v>-116.40588380000008</v>
      </c>
      <c r="O129">
        <f t="shared" si="12"/>
        <v>-116.40588380000008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7.7405972883927099</v>
      </c>
    </row>
    <row r="130" spans="1:19" x14ac:dyDescent="0.25">
      <c r="A130" t="s">
        <v>154</v>
      </c>
      <c r="B130">
        <v>1591.0505370999999</v>
      </c>
      <c r="C130">
        <v>1447.8900146000001</v>
      </c>
      <c r="D130">
        <v>1689.2553711</v>
      </c>
      <c r="E130">
        <v>1670.5927733999999</v>
      </c>
      <c r="F130">
        <v>1428.6700439000001</v>
      </c>
      <c r="G130">
        <v>1453.5200195</v>
      </c>
      <c r="H130">
        <v>1447.8900146000001</v>
      </c>
      <c r="I130">
        <v>1470.5</v>
      </c>
      <c r="J130">
        <v>1450.1450195</v>
      </c>
      <c r="L130" t="str">
        <f t="shared" si="10"/>
        <v>06AUG2025:09:00:00</v>
      </c>
      <c r="M130">
        <v>9</v>
      </c>
      <c r="N130">
        <f t="shared" si="11"/>
        <v>-143.16052249999984</v>
      </c>
      <c r="O130">
        <f t="shared" si="12"/>
        <v>-143.16052249999984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8.9978614231159391</v>
      </c>
    </row>
    <row r="131" spans="1:19" x14ac:dyDescent="0.25">
      <c r="A131" t="s">
        <v>155</v>
      </c>
      <c r="B131">
        <v>1822.0173339999999</v>
      </c>
      <c r="C131">
        <v>1550.8100586</v>
      </c>
      <c r="D131">
        <v>1916.0607910000001</v>
      </c>
      <c r="E131">
        <v>1897.0617675999999</v>
      </c>
      <c r="F131">
        <v>1513.8399658000001</v>
      </c>
      <c r="G131">
        <v>1540.8800048999999</v>
      </c>
      <c r="H131">
        <v>1550.8100586</v>
      </c>
      <c r="I131">
        <v>1577.2700195</v>
      </c>
      <c r="J131">
        <v>1545.7000731999999</v>
      </c>
      <c r="L131" t="str">
        <f t="shared" ref="L131:L194" si="17">A131</f>
        <v>06AUG2025:10:00:00</v>
      </c>
      <c r="M131">
        <v>10</v>
      </c>
      <c r="N131">
        <f t="shared" ref="N131:N194" si="18">C131-B131</f>
        <v>-271.20727539999984</v>
      </c>
      <c r="O131">
        <f t="shared" ref="O131:O194" si="19">IF(N131&lt;0,N131,"")</f>
        <v>-271.20727539999984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14.884999738427288</v>
      </c>
    </row>
    <row r="132" spans="1:19" x14ac:dyDescent="0.25">
      <c r="A132" t="s">
        <v>156</v>
      </c>
      <c r="B132">
        <v>1995.9682617000001</v>
      </c>
      <c r="C132">
        <v>1662.1600341999999</v>
      </c>
      <c r="D132">
        <v>1969.6667480000001</v>
      </c>
      <c r="E132">
        <v>1982.6192627</v>
      </c>
      <c r="F132">
        <v>1617.4000243999999</v>
      </c>
      <c r="G132">
        <v>1642.1500243999999</v>
      </c>
      <c r="H132">
        <v>1662.1600341999999</v>
      </c>
      <c r="I132">
        <v>1687.9399414</v>
      </c>
      <c r="J132">
        <v>1652.4124756000001</v>
      </c>
      <c r="L132" t="str">
        <f t="shared" si="17"/>
        <v>06AUG2025:11:00:00</v>
      </c>
      <c r="M132">
        <v>11</v>
      </c>
      <c r="N132">
        <f t="shared" si="18"/>
        <v>-333.80822750000016</v>
      </c>
      <c r="O132">
        <f t="shared" si="19"/>
        <v>-333.80822750000016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16.724125022694</v>
      </c>
    </row>
    <row r="133" spans="1:19" x14ac:dyDescent="0.25">
      <c r="A133" t="s">
        <v>157</v>
      </c>
      <c r="B133">
        <v>1939.572876</v>
      </c>
      <c r="C133">
        <v>1782.4000243999999</v>
      </c>
      <c r="D133">
        <v>1917.526001</v>
      </c>
      <c r="E133">
        <v>1946.4805908000001</v>
      </c>
      <c r="F133">
        <v>1744.0999756000001</v>
      </c>
      <c r="G133">
        <v>1766.6500243999999</v>
      </c>
      <c r="H133">
        <v>1782.4000243999999</v>
      </c>
      <c r="I133">
        <v>1813.5600586</v>
      </c>
      <c r="J133">
        <v>1776.6774902</v>
      </c>
      <c r="L133" t="str">
        <f t="shared" si="17"/>
        <v>06AUG2025:12:00:00</v>
      </c>
      <c r="M133">
        <v>12</v>
      </c>
      <c r="N133">
        <f t="shared" si="18"/>
        <v>-157.17285160000006</v>
      </c>
      <c r="O133">
        <f t="shared" si="19"/>
        <v>-157.17285160000006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8.1034774998575543</v>
      </c>
    </row>
    <row r="134" spans="1:19" x14ac:dyDescent="0.25">
      <c r="A134" t="s">
        <v>158</v>
      </c>
      <c r="B134">
        <v>2008.8137207</v>
      </c>
      <c r="C134">
        <v>1883.3199463000001</v>
      </c>
      <c r="D134">
        <v>1950.3479004000001</v>
      </c>
      <c r="E134">
        <v>1956.2005615</v>
      </c>
      <c r="F134">
        <v>1859.8699951000001</v>
      </c>
      <c r="G134">
        <v>1874.6400146000001</v>
      </c>
      <c r="H134">
        <v>1883.3199463000001</v>
      </c>
      <c r="I134">
        <v>1920.7099608999999</v>
      </c>
      <c r="J134">
        <v>1884.6350098</v>
      </c>
      <c r="L134" t="str">
        <f t="shared" si="17"/>
        <v>06AUG2025:13:00:00</v>
      </c>
      <c r="M134">
        <v>13</v>
      </c>
      <c r="N134">
        <f t="shared" si="18"/>
        <v>-125.49377439999989</v>
      </c>
      <c r="O134">
        <f t="shared" si="19"/>
        <v>-125.49377439999989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6.2471583654989065</v>
      </c>
    </row>
    <row r="135" spans="1:19" x14ac:dyDescent="0.25">
      <c r="A135" t="s">
        <v>159</v>
      </c>
      <c r="B135">
        <v>2028.3428954999999</v>
      </c>
      <c r="C135">
        <v>1985.4200439000001</v>
      </c>
      <c r="D135">
        <v>2030.4152832</v>
      </c>
      <c r="E135">
        <v>2027.3764647999999</v>
      </c>
      <c r="F135">
        <v>1962.3699951000001</v>
      </c>
      <c r="G135">
        <v>1973.6400146000001</v>
      </c>
      <c r="H135">
        <v>1985.4200439000001</v>
      </c>
      <c r="I135">
        <v>2028.4599608999999</v>
      </c>
      <c r="J135">
        <v>1987.4725341999999</v>
      </c>
      <c r="L135" t="str">
        <f t="shared" si="17"/>
        <v>06AUG2025:14:00:00</v>
      </c>
      <c r="M135">
        <v>14</v>
      </c>
      <c r="N135">
        <f t="shared" si="18"/>
        <v>-42.922851599999831</v>
      </c>
      <c r="O135">
        <f t="shared" si="19"/>
        <v>-42.922851599999831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2.1161536195495714</v>
      </c>
    </row>
    <row r="136" spans="1:19" x14ac:dyDescent="0.25">
      <c r="A136" t="s">
        <v>160</v>
      </c>
      <c r="B136">
        <v>2142.0310058999999</v>
      </c>
      <c r="C136">
        <v>2065.3500976999999</v>
      </c>
      <c r="D136">
        <v>2111.7797851999999</v>
      </c>
      <c r="E136">
        <v>2090.6191405999998</v>
      </c>
      <c r="F136">
        <v>2053.6101073999998</v>
      </c>
      <c r="G136">
        <v>2054.4099120999999</v>
      </c>
      <c r="H136">
        <v>2065.3500976999999</v>
      </c>
      <c r="I136">
        <v>2106.5800780999998</v>
      </c>
      <c r="J136">
        <v>2069.9875487999998</v>
      </c>
      <c r="L136" t="str">
        <f t="shared" si="17"/>
        <v>06AUG2025:15:00:00</v>
      </c>
      <c r="M136">
        <v>15</v>
      </c>
      <c r="N136">
        <f t="shared" si="18"/>
        <v>-76.680908199999976</v>
      </c>
      <c r="O136">
        <f t="shared" si="19"/>
        <v>-76.680908199999976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3.5798225137166759</v>
      </c>
    </row>
    <row r="137" spans="1:19" x14ac:dyDescent="0.25">
      <c r="A137" t="s">
        <v>161</v>
      </c>
      <c r="B137">
        <v>2182.4572754000001</v>
      </c>
      <c r="C137">
        <v>2112.9699707</v>
      </c>
      <c r="D137">
        <v>2185.6430664</v>
      </c>
      <c r="E137">
        <v>2155.2116698999998</v>
      </c>
      <c r="F137">
        <v>2101</v>
      </c>
      <c r="G137">
        <v>2110.5800780999998</v>
      </c>
      <c r="H137">
        <v>2112.9699707</v>
      </c>
      <c r="I137">
        <v>2153.9199219000002</v>
      </c>
      <c r="J137">
        <v>2119.6174316000001</v>
      </c>
      <c r="L137" t="str">
        <f t="shared" si="17"/>
        <v>06AUG2025:16:00:00</v>
      </c>
      <c r="M137">
        <v>16</v>
      </c>
      <c r="N137">
        <f t="shared" si="18"/>
        <v>-69.487304700000095</v>
      </c>
      <c r="O137">
        <f t="shared" si="19"/>
        <v>-69.487304700000095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3.1839021768370923</v>
      </c>
    </row>
    <row r="138" spans="1:19" x14ac:dyDescent="0.25">
      <c r="A138" t="s">
        <v>162</v>
      </c>
      <c r="B138">
        <v>2266.8430176000002</v>
      </c>
      <c r="C138">
        <v>2153.8999023000001</v>
      </c>
      <c r="D138">
        <v>2222.3779297000001</v>
      </c>
      <c r="E138">
        <v>2212.3708495999999</v>
      </c>
      <c r="F138">
        <v>2131.1398926000002</v>
      </c>
      <c r="G138">
        <v>2153.0800780999998</v>
      </c>
      <c r="H138">
        <v>2153.8999023000001</v>
      </c>
      <c r="I138">
        <v>2193.25</v>
      </c>
      <c r="J138">
        <v>2157.8422851999999</v>
      </c>
      <c r="L138" t="str">
        <f t="shared" si="17"/>
        <v>06AUG2025:17:00:00</v>
      </c>
      <c r="M138">
        <v>17</v>
      </c>
      <c r="N138">
        <f t="shared" si="18"/>
        <v>-112.94311530000004</v>
      </c>
      <c r="O138">
        <f t="shared" si="19"/>
        <v>-112.94311530000004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4.9823968586751786</v>
      </c>
    </row>
    <row r="139" spans="1:19" x14ac:dyDescent="0.25">
      <c r="A139" t="s">
        <v>163</v>
      </c>
      <c r="B139">
        <v>2292.9191894999999</v>
      </c>
      <c r="C139">
        <v>2179.1699219000002</v>
      </c>
      <c r="D139">
        <v>2243.8659668</v>
      </c>
      <c r="E139">
        <v>2225.8618164</v>
      </c>
      <c r="F139">
        <v>2143.0400390999998</v>
      </c>
      <c r="G139">
        <v>2174.8898926000002</v>
      </c>
      <c r="H139">
        <v>2179.1699219000002</v>
      </c>
      <c r="I139">
        <v>2211.0500487999998</v>
      </c>
      <c r="J139">
        <v>2177.0373534999999</v>
      </c>
      <c r="L139" t="str">
        <f t="shared" si="17"/>
        <v>06AUG2025:18:00:00</v>
      </c>
      <c r="M139">
        <v>18</v>
      </c>
      <c r="N139">
        <f t="shared" si="18"/>
        <v>-113.74926759999971</v>
      </c>
      <c r="O139">
        <f t="shared" si="19"/>
        <v>-113.74926759999971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4.9608930014146804</v>
      </c>
    </row>
    <row r="140" spans="1:19" x14ac:dyDescent="0.25">
      <c r="A140" t="s">
        <v>164</v>
      </c>
      <c r="B140">
        <v>2270.9255370999999</v>
      </c>
      <c r="C140">
        <v>2151.1699219000002</v>
      </c>
      <c r="D140">
        <v>2225.5932616999999</v>
      </c>
      <c r="E140">
        <v>2218.0651855000001</v>
      </c>
      <c r="F140">
        <v>2103.2900390999998</v>
      </c>
      <c r="G140">
        <v>2137.6599120999999</v>
      </c>
      <c r="H140">
        <v>2151.1699219000002</v>
      </c>
      <c r="I140">
        <v>2179.8798827999999</v>
      </c>
      <c r="J140">
        <v>2143</v>
      </c>
      <c r="L140" t="str">
        <f t="shared" si="17"/>
        <v>06AUG2025:19:00:00</v>
      </c>
      <c r="M140">
        <v>19</v>
      </c>
      <c r="N140">
        <f t="shared" si="18"/>
        <v>-119.75561519999974</v>
      </c>
      <c r="O140">
        <f t="shared" si="19"/>
        <v>-119.75561519999974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5.2734276506894693</v>
      </c>
    </row>
    <row r="141" spans="1:19" x14ac:dyDescent="0.25">
      <c r="A141" t="s">
        <v>165</v>
      </c>
      <c r="B141">
        <v>2188.4228515999998</v>
      </c>
      <c r="C141">
        <v>2068.4899902000002</v>
      </c>
      <c r="D141">
        <v>2170.0964355000001</v>
      </c>
      <c r="E141">
        <v>2173.9125976999999</v>
      </c>
      <c r="F141">
        <v>2013.9399414</v>
      </c>
      <c r="G141">
        <v>2044.5999756000001</v>
      </c>
      <c r="H141">
        <v>2068.4899902000002</v>
      </c>
      <c r="I141">
        <v>2089.0900879000001</v>
      </c>
      <c r="J141">
        <v>2054.0300293</v>
      </c>
      <c r="L141" t="str">
        <f t="shared" si="17"/>
        <v>06AUG2025:20:00:00</v>
      </c>
      <c r="M141">
        <v>20</v>
      </c>
      <c r="N141">
        <f t="shared" si="18"/>
        <v>-119.93286139999964</v>
      </c>
      <c r="O141">
        <f t="shared" si="19"/>
        <v>-119.93286139999964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5.4803330769606209</v>
      </c>
    </row>
    <row r="142" spans="1:19" x14ac:dyDescent="0.25">
      <c r="A142" t="s">
        <v>166</v>
      </c>
      <c r="B142">
        <v>2070.9289551000002</v>
      </c>
      <c r="C142">
        <v>1993.3699951000001</v>
      </c>
      <c r="D142">
        <v>2075.2243652000002</v>
      </c>
      <c r="E142">
        <v>2090.5102539</v>
      </c>
      <c r="F142">
        <v>1934.7700195</v>
      </c>
      <c r="G142">
        <v>1964.2399902</v>
      </c>
      <c r="H142">
        <v>1993.3699951000001</v>
      </c>
      <c r="I142">
        <v>2005.0500488</v>
      </c>
      <c r="J142">
        <v>1974.3574219</v>
      </c>
      <c r="L142" t="str">
        <f t="shared" si="17"/>
        <v>06AUG2025:21:00:00</v>
      </c>
      <c r="M142">
        <v>21</v>
      </c>
      <c r="N142">
        <f t="shared" si="18"/>
        <v>-77.55896000000007</v>
      </c>
      <c r="O142">
        <f t="shared" si="19"/>
        <v>-77.55896000000007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3.7451289581421174</v>
      </c>
    </row>
    <row r="143" spans="1:19" x14ac:dyDescent="0.25">
      <c r="A143" t="s">
        <v>167</v>
      </c>
      <c r="B143">
        <v>2058.4350586</v>
      </c>
      <c r="C143">
        <v>1926.5999756000001</v>
      </c>
      <c r="D143">
        <v>2030.4384766000001</v>
      </c>
      <c r="E143">
        <v>2059.7336426000002</v>
      </c>
      <c r="F143">
        <v>1859.2299805</v>
      </c>
      <c r="G143">
        <v>1884.4799805</v>
      </c>
      <c r="H143">
        <v>1926.5999756000001</v>
      </c>
      <c r="I143">
        <v>1925.6400146000001</v>
      </c>
      <c r="J143">
        <v>1898.9875488</v>
      </c>
      <c r="L143" t="str">
        <f t="shared" si="17"/>
        <v>06AUG2025:22:00:00</v>
      </c>
      <c r="M143">
        <v>22</v>
      </c>
      <c r="N143">
        <f t="shared" si="18"/>
        <v>-131.83508299999994</v>
      </c>
      <c r="O143">
        <f t="shared" si="19"/>
        <v>-131.83508299999994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6.4046267794168203</v>
      </c>
    </row>
    <row r="144" spans="1:19" x14ac:dyDescent="0.25">
      <c r="A144" t="s">
        <v>168</v>
      </c>
      <c r="B144">
        <v>2020.7207031</v>
      </c>
      <c r="C144">
        <v>1785.3900146000001</v>
      </c>
      <c r="D144">
        <v>1972.9093018000001</v>
      </c>
      <c r="E144">
        <v>1968.4359131000001</v>
      </c>
      <c r="F144">
        <v>1722.9799805</v>
      </c>
      <c r="G144">
        <v>1751.4799805</v>
      </c>
      <c r="H144">
        <v>1785.3900146000001</v>
      </c>
      <c r="I144">
        <v>1786.5400391000001</v>
      </c>
      <c r="J144">
        <v>1761.5975341999999</v>
      </c>
      <c r="L144" t="str">
        <f t="shared" si="17"/>
        <v>06AUG2025:23:00:00</v>
      </c>
      <c r="M144">
        <v>23</v>
      </c>
      <c r="N144">
        <f t="shared" si="18"/>
        <v>-235.33068849999995</v>
      </c>
      <c r="O144">
        <f t="shared" si="19"/>
        <v>-235.33068849999995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11.645879024200509</v>
      </c>
    </row>
    <row r="145" spans="1:19" x14ac:dyDescent="0.25">
      <c r="A145" t="s">
        <v>169</v>
      </c>
      <c r="B145">
        <v>1896.9385986</v>
      </c>
      <c r="C145">
        <v>1653.3900146000001</v>
      </c>
      <c r="D145">
        <v>1845.8302002</v>
      </c>
      <c r="E145">
        <v>1817.7224120999999</v>
      </c>
      <c r="F145">
        <v>1605.8900146000001</v>
      </c>
      <c r="G145">
        <v>1625.6700439000001</v>
      </c>
      <c r="H145">
        <v>1653.3900146000001</v>
      </c>
      <c r="I145">
        <v>1659.3499756000001</v>
      </c>
      <c r="J145">
        <v>1636.0750731999999</v>
      </c>
      <c r="L145" t="str">
        <f t="shared" si="17"/>
        <v>07AUG2025:00:00:00</v>
      </c>
      <c r="M145">
        <v>24</v>
      </c>
      <c r="N145">
        <f t="shared" si="18"/>
        <v>-243.54858399999989</v>
      </c>
      <c r="O145">
        <f t="shared" si="19"/>
        <v>-243.54858399999989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12.8390335975949</v>
      </c>
    </row>
    <row r="146" spans="1:19" x14ac:dyDescent="0.25">
      <c r="A146" t="s">
        <v>170</v>
      </c>
      <c r="B146">
        <v>1784.8988036999999</v>
      </c>
      <c r="C146">
        <v>1618.3499756000001</v>
      </c>
      <c r="D146">
        <v>1688.2960204999999</v>
      </c>
      <c r="E146">
        <v>1675.5506591999999</v>
      </c>
      <c r="F146">
        <v>1536.7299805</v>
      </c>
      <c r="G146">
        <v>1565.7399902</v>
      </c>
      <c r="H146">
        <v>1618.3499756000001</v>
      </c>
      <c r="I146">
        <v>1606.1600341999999</v>
      </c>
      <c r="J146">
        <v>1581.7449951000001</v>
      </c>
      <c r="L146" t="str">
        <f t="shared" si="17"/>
        <v>07AUG2025:01:00:00</v>
      </c>
      <c r="M146">
        <v>1</v>
      </c>
      <c r="N146">
        <f t="shared" si="18"/>
        <v>-166.54882809999981</v>
      </c>
      <c r="O146">
        <f t="shared" si="19"/>
        <v>-166.54882809999981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9.3309955586699349</v>
      </c>
    </row>
    <row r="147" spans="1:19" x14ac:dyDescent="0.25">
      <c r="A147" t="s">
        <v>171</v>
      </c>
      <c r="B147">
        <v>1704.2946777</v>
      </c>
      <c r="C147">
        <v>1548.9699707</v>
      </c>
      <c r="D147">
        <v>1637.4334716999999</v>
      </c>
      <c r="E147">
        <v>1603.1323242000001</v>
      </c>
      <c r="F147">
        <v>1472.5200195</v>
      </c>
      <c r="G147">
        <v>1496.7900391000001</v>
      </c>
      <c r="H147">
        <v>1548.9699707</v>
      </c>
      <c r="I147">
        <v>1534.9799805</v>
      </c>
      <c r="J147">
        <v>1513.3150635</v>
      </c>
      <c r="L147" t="str">
        <f t="shared" si="17"/>
        <v>07AUG2025:02:00:00</v>
      </c>
      <c r="M147">
        <v>2</v>
      </c>
      <c r="N147">
        <f t="shared" si="18"/>
        <v>-155.32470699999999</v>
      </c>
      <c r="O147">
        <f t="shared" si="19"/>
        <v>-155.32470699999999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9.1137236437078837</v>
      </c>
    </row>
    <row r="148" spans="1:19" x14ac:dyDescent="0.25">
      <c r="A148" t="s">
        <v>172</v>
      </c>
      <c r="B148">
        <v>1653.7609863</v>
      </c>
      <c r="C148">
        <v>1475.6899414</v>
      </c>
      <c r="D148">
        <v>1576.7670897999999</v>
      </c>
      <c r="E148">
        <v>1533.862793</v>
      </c>
      <c r="F148">
        <v>1405.5699463000001</v>
      </c>
      <c r="G148">
        <v>1434.6400146000001</v>
      </c>
      <c r="H148">
        <v>1475.6899414</v>
      </c>
      <c r="I148">
        <v>1467.0500488</v>
      </c>
      <c r="J148">
        <v>1445.7375488</v>
      </c>
      <c r="L148" t="str">
        <f t="shared" si="17"/>
        <v>07AUG2025:03:00:00</v>
      </c>
      <c r="M148">
        <v>3</v>
      </c>
      <c r="N148">
        <f t="shared" si="18"/>
        <v>-178.07104490000006</v>
      </c>
      <c r="O148">
        <f t="shared" si="19"/>
        <v>-178.07104490000006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10.767640933313029</v>
      </c>
    </row>
    <row r="149" spans="1:19" x14ac:dyDescent="0.25">
      <c r="A149" t="s">
        <v>173</v>
      </c>
      <c r="B149">
        <v>1552.6166992000001</v>
      </c>
      <c r="C149">
        <v>1429.5</v>
      </c>
      <c r="D149">
        <v>1544.5173339999999</v>
      </c>
      <c r="E149">
        <v>1495.0039062999999</v>
      </c>
      <c r="F149">
        <v>1362.9699707</v>
      </c>
      <c r="G149">
        <v>1395.3900146000001</v>
      </c>
      <c r="H149">
        <v>1429.5</v>
      </c>
      <c r="I149">
        <v>1425.0200195</v>
      </c>
      <c r="J149">
        <v>1403.2199707</v>
      </c>
      <c r="L149" t="str">
        <f t="shared" si="17"/>
        <v>07AUG2025:04:00:00</v>
      </c>
      <c r="M149">
        <v>4</v>
      </c>
      <c r="N149">
        <f t="shared" si="18"/>
        <v>-123.11669920000008</v>
      </c>
      <c r="O149">
        <f t="shared" si="19"/>
        <v>-123.11669920000008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7.9296261120621132</v>
      </c>
    </row>
    <row r="150" spans="1:19" x14ac:dyDescent="0.25">
      <c r="A150" t="s">
        <v>174</v>
      </c>
      <c r="B150">
        <v>1531.9787598</v>
      </c>
      <c r="C150">
        <v>1386.2800293</v>
      </c>
      <c r="D150">
        <v>1520.4729004000001</v>
      </c>
      <c r="E150">
        <v>1474.6489257999999</v>
      </c>
      <c r="F150">
        <v>1324.6500243999999</v>
      </c>
      <c r="G150">
        <v>1365.4799805</v>
      </c>
      <c r="H150">
        <v>1386.2800293</v>
      </c>
      <c r="I150">
        <v>1388.6800536999999</v>
      </c>
      <c r="J150">
        <v>1366.2724608999999</v>
      </c>
      <c r="L150" t="str">
        <f t="shared" si="17"/>
        <v>07AUG2025:05:00:00</v>
      </c>
      <c r="M150">
        <v>5</v>
      </c>
      <c r="N150">
        <f t="shared" si="18"/>
        <v>-145.69873050000001</v>
      </c>
      <c r="O150">
        <f t="shared" si="19"/>
        <v>-145.69873050000001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9.5104928555942241</v>
      </c>
    </row>
    <row r="151" spans="1:19" x14ac:dyDescent="0.25">
      <c r="A151" t="s">
        <v>175</v>
      </c>
      <c r="B151">
        <v>1457.6956786999999</v>
      </c>
      <c r="C151">
        <v>1386.5699463000001</v>
      </c>
      <c r="D151">
        <v>1491.7906493999999</v>
      </c>
      <c r="E151">
        <v>1464.9852295000001</v>
      </c>
      <c r="F151">
        <v>1322.2800293</v>
      </c>
      <c r="G151">
        <v>1351.1899414</v>
      </c>
      <c r="H151">
        <v>1386.5699463000001</v>
      </c>
      <c r="I151">
        <v>1375.9200439000001</v>
      </c>
      <c r="J151">
        <v>1358.9899902</v>
      </c>
      <c r="L151" t="str">
        <f t="shared" si="17"/>
        <v>07AUG2025:06:00:00</v>
      </c>
      <c r="M151">
        <v>6</v>
      </c>
      <c r="N151">
        <f t="shared" si="18"/>
        <v>-71.125732399999833</v>
      </c>
      <c r="O151">
        <f t="shared" si="19"/>
        <v>-71.125732399999833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4.8793265589859667</v>
      </c>
    </row>
    <row r="152" spans="1:19" x14ac:dyDescent="0.25">
      <c r="A152" t="s">
        <v>176</v>
      </c>
      <c r="B152">
        <v>1479.9263916</v>
      </c>
      <c r="C152">
        <v>1415.1999512</v>
      </c>
      <c r="D152">
        <v>1516.4959716999999</v>
      </c>
      <c r="E152">
        <v>1488.4111327999999</v>
      </c>
      <c r="F152">
        <v>1359.0999756000001</v>
      </c>
      <c r="G152">
        <v>1386.4499512</v>
      </c>
      <c r="H152">
        <v>1415.1999512</v>
      </c>
      <c r="I152">
        <v>1407.4599608999999</v>
      </c>
      <c r="J152">
        <v>1392.0524902</v>
      </c>
      <c r="L152" t="str">
        <f t="shared" si="17"/>
        <v>07AUG2025:07:00:00</v>
      </c>
      <c r="M152">
        <v>7</v>
      </c>
      <c r="N152">
        <f t="shared" si="18"/>
        <v>-64.726440400000001</v>
      </c>
      <c r="O152">
        <f t="shared" si="19"/>
        <v>-64.726440400000001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4.3736256591803864</v>
      </c>
    </row>
    <row r="153" spans="1:19" x14ac:dyDescent="0.25">
      <c r="A153" t="s">
        <v>177</v>
      </c>
      <c r="B153">
        <v>1547.1389160000001</v>
      </c>
      <c r="C153">
        <v>1419.6700439000001</v>
      </c>
      <c r="D153">
        <v>1544.0483397999999</v>
      </c>
      <c r="E153">
        <v>1498.1735839999999</v>
      </c>
      <c r="F153">
        <v>1369.6099853999999</v>
      </c>
      <c r="G153">
        <v>1410.6300048999999</v>
      </c>
      <c r="H153">
        <v>1419.6700439000001</v>
      </c>
      <c r="I153">
        <v>1431.3299560999999</v>
      </c>
      <c r="J153">
        <v>1407.8100586</v>
      </c>
      <c r="L153" t="str">
        <f t="shared" si="17"/>
        <v>07AUG2025:08:00:00</v>
      </c>
      <c r="M153">
        <v>8</v>
      </c>
      <c r="N153">
        <f t="shared" si="18"/>
        <v>-127.4688721</v>
      </c>
      <c r="O153">
        <f t="shared" si="19"/>
        <v>-127.4688721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8.2390062574057836</v>
      </c>
    </row>
    <row r="154" spans="1:19" x14ac:dyDescent="0.25">
      <c r="A154" t="s">
        <v>178</v>
      </c>
      <c r="B154">
        <v>1600.6525879000001</v>
      </c>
      <c r="C154">
        <v>1481.7900391000001</v>
      </c>
      <c r="D154">
        <v>1690.6427002</v>
      </c>
      <c r="E154">
        <v>1644.8106689000001</v>
      </c>
      <c r="F154">
        <v>1423.75</v>
      </c>
      <c r="G154">
        <v>1470.3599853999999</v>
      </c>
      <c r="H154">
        <v>1481.7900391000001</v>
      </c>
      <c r="I154">
        <v>1511.3599853999999</v>
      </c>
      <c r="J154">
        <v>1471.8149414</v>
      </c>
      <c r="L154" t="str">
        <f t="shared" si="17"/>
        <v>07AUG2025:09:00:00</v>
      </c>
      <c r="M154">
        <v>9</v>
      </c>
      <c r="N154">
        <f t="shared" si="18"/>
        <v>-118.86254880000001</v>
      </c>
      <c r="O154">
        <f t="shared" si="19"/>
        <v>-118.86254880000001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7.4258805251390312</v>
      </c>
    </row>
    <row r="155" spans="1:19" x14ac:dyDescent="0.25">
      <c r="A155" t="s">
        <v>179</v>
      </c>
      <c r="B155">
        <v>1762.3331298999999</v>
      </c>
      <c r="C155">
        <v>1607.5200195</v>
      </c>
      <c r="D155">
        <v>1935.4066161999999</v>
      </c>
      <c r="E155">
        <v>1908.0667725000001</v>
      </c>
      <c r="F155">
        <v>1527.7099608999999</v>
      </c>
      <c r="G155">
        <v>1560.6199951000001</v>
      </c>
      <c r="H155">
        <v>1607.5200195</v>
      </c>
      <c r="I155">
        <v>1635.2700195</v>
      </c>
      <c r="J155">
        <v>1582.7800293</v>
      </c>
      <c r="L155" t="str">
        <f t="shared" si="17"/>
        <v>07AUG2025:10:00:00</v>
      </c>
      <c r="M155">
        <v>10</v>
      </c>
      <c r="N155">
        <f t="shared" si="18"/>
        <v>-154.81311039999991</v>
      </c>
      <c r="O155">
        <f t="shared" si="19"/>
        <v>-154.81311039999991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8.7845542805397105</v>
      </c>
    </row>
    <row r="156" spans="1:19" x14ac:dyDescent="0.25">
      <c r="A156" t="s">
        <v>180</v>
      </c>
      <c r="B156">
        <v>1940.6199951000001</v>
      </c>
      <c r="C156">
        <v>1743.3000488</v>
      </c>
      <c r="D156">
        <v>1958.7402344</v>
      </c>
      <c r="E156">
        <v>1872.5192870999999</v>
      </c>
      <c r="F156">
        <v>1654</v>
      </c>
      <c r="G156">
        <v>1669.8000488</v>
      </c>
      <c r="H156">
        <v>1743.3000488</v>
      </c>
      <c r="I156">
        <v>1756.8299560999999</v>
      </c>
      <c r="J156">
        <v>1705.9825439000001</v>
      </c>
      <c r="L156" t="str">
        <f t="shared" si="17"/>
        <v>07AUG2025:11:00:00</v>
      </c>
      <c r="M156">
        <v>11</v>
      </c>
      <c r="N156">
        <f t="shared" si="18"/>
        <v>-197.31994630000008</v>
      </c>
      <c r="O156">
        <f t="shared" si="19"/>
        <v>-197.31994630000008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10.167881749040321</v>
      </c>
    </row>
    <row r="157" spans="1:19" x14ac:dyDescent="0.25">
      <c r="A157" t="s">
        <v>181</v>
      </c>
      <c r="B157">
        <v>2087.3273926000002</v>
      </c>
      <c r="C157">
        <v>1854.7600098</v>
      </c>
      <c r="D157">
        <v>1920.5876464999999</v>
      </c>
      <c r="E157">
        <v>1894.2872314000001</v>
      </c>
      <c r="F157">
        <v>1778.9000243999999</v>
      </c>
      <c r="G157">
        <v>1788.1999512</v>
      </c>
      <c r="H157">
        <v>1854.7600098</v>
      </c>
      <c r="I157">
        <v>1860.4000243999999</v>
      </c>
      <c r="J157">
        <v>1820.5650635</v>
      </c>
      <c r="L157" t="str">
        <f t="shared" si="17"/>
        <v>07AUG2025:12:00:00</v>
      </c>
      <c r="M157">
        <v>12</v>
      </c>
      <c r="N157">
        <f t="shared" si="18"/>
        <v>-232.56738280000013</v>
      </c>
      <c r="O157">
        <f t="shared" si="19"/>
        <v>-232.56738280000013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11.141873748435382</v>
      </c>
    </row>
    <row r="158" spans="1:19" x14ac:dyDescent="0.25">
      <c r="A158" t="s">
        <v>182</v>
      </c>
      <c r="B158">
        <v>2053.7780762000002</v>
      </c>
      <c r="C158">
        <v>1959.3800048999999</v>
      </c>
      <c r="D158">
        <v>1955.8393555</v>
      </c>
      <c r="E158">
        <v>1956.8132324000001</v>
      </c>
      <c r="F158">
        <v>1900.1600341999999</v>
      </c>
      <c r="G158">
        <v>1903.8800048999999</v>
      </c>
      <c r="H158">
        <v>1959.3800048999999</v>
      </c>
      <c r="I158">
        <v>1961.5100098</v>
      </c>
      <c r="J158">
        <v>1931.2324219</v>
      </c>
      <c r="L158" t="str">
        <f t="shared" si="17"/>
        <v>07AUG2025:13:00:00</v>
      </c>
      <c r="M158">
        <v>13</v>
      </c>
      <c r="N158">
        <f t="shared" si="18"/>
        <v>-94.398071300000311</v>
      </c>
      <c r="O158">
        <f t="shared" si="19"/>
        <v>-94.398071300000311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4.5963131262293055</v>
      </c>
    </row>
    <row r="159" spans="1:19" x14ac:dyDescent="0.25">
      <c r="A159" t="s">
        <v>183</v>
      </c>
      <c r="B159">
        <v>2124.7954101999999</v>
      </c>
      <c r="C159">
        <v>2059.6201172000001</v>
      </c>
      <c r="D159">
        <v>2046.3674315999999</v>
      </c>
      <c r="E159">
        <v>2041.4805908000001</v>
      </c>
      <c r="F159">
        <v>2001.5799560999999</v>
      </c>
      <c r="G159">
        <v>1999.4000243999999</v>
      </c>
      <c r="H159">
        <v>2059.6201172000001</v>
      </c>
      <c r="I159">
        <v>2069.7299804999998</v>
      </c>
      <c r="J159">
        <v>2032.5825195</v>
      </c>
      <c r="L159" t="str">
        <f t="shared" si="17"/>
        <v>07AUG2025:14:00:00</v>
      </c>
      <c r="M159">
        <v>14</v>
      </c>
      <c r="N159">
        <f t="shared" si="18"/>
        <v>-65.175292999999783</v>
      </c>
      <c r="O159">
        <f t="shared" si="19"/>
        <v>-65.175292999999783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3.0673679304430093</v>
      </c>
    </row>
    <row r="160" spans="1:19" x14ac:dyDescent="0.25">
      <c r="A160" t="s">
        <v>184</v>
      </c>
      <c r="B160">
        <v>2220.8476562999999</v>
      </c>
      <c r="C160">
        <v>2129.2900390999998</v>
      </c>
      <c r="D160">
        <v>2121.1340332</v>
      </c>
      <c r="E160">
        <v>2107.4050293</v>
      </c>
      <c r="F160">
        <v>2085.9899902000002</v>
      </c>
      <c r="G160">
        <v>2083.1899414</v>
      </c>
      <c r="H160">
        <v>2129.2900390999998</v>
      </c>
      <c r="I160">
        <v>2144.1699219000002</v>
      </c>
      <c r="J160">
        <v>2110.6599120999999</v>
      </c>
      <c r="L160" t="str">
        <f t="shared" si="17"/>
        <v>07AUG2025:15:00:00</v>
      </c>
      <c r="M160">
        <v>15</v>
      </c>
      <c r="N160">
        <f t="shared" si="18"/>
        <v>-91.557617200000095</v>
      </c>
      <c r="O160">
        <f t="shared" si="19"/>
        <v>-91.557617200000095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4.122642853969456</v>
      </c>
    </row>
    <row r="161" spans="1:19" x14ac:dyDescent="0.25">
      <c r="A161" t="s">
        <v>185</v>
      </c>
      <c r="B161">
        <v>2217.8034668</v>
      </c>
      <c r="C161">
        <v>2182.9699707</v>
      </c>
      <c r="D161">
        <v>2186.8342284999999</v>
      </c>
      <c r="E161">
        <v>2175.0944823999998</v>
      </c>
      <c r="F161">
        <v>2139.8300780999998</v>
      </c>
      <c r="G161">
        <v>2145.3601073999998</v>
      </c>
      <c r="H161">
        <v>2182.9699707</v>
      </c>
      <c r="I161">
        <v>2187.75</v>
      </c>
      <c r="J161">
        <v>2163.9775390999998</v>
      </c>
      <c r="L161" t="str">
        <f t="shared" si="17"/>
        <v>07AUG2025:16:00:00</v>
      </c>
      <c r="M161">
        <v>16</v>
      </c>
      <c r="N161">
        <f t="shared" si="18"/>
        <v>-34.833496100000048</v>
      </c>
      <c r="O161">
        <f t="shared" si="19"/>
        <v>-34.833496100000048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1.5706304287755588</v>
      </c>
    </row>
    <row r="162" spans="1:19" x14ac:dyDescent="0.25">
      <c r="A162" t="s">
        <v>186</v>
      </c>
      <c r="B162">
        <v>2252.3476562999999</v>
      </c>
      <c r="C162">
        <v>2226.6699219000002</v>
      </c>
      <c r="D162">
        <v>2235.6635741999999</v>
      </c>
      <c r="E162">
        <v>2231.9758301000002</v>
      </c>
      <c r="F162">
        <v>2177.3100586</v>
      </c>
      <c r="G162">
        <v>2188.0700683999999</v>
      </c>
      <c r="H162">
        <v>2226.6699219000002</v>
      </c>
      <c r="I162">
        <v>2221.4699707</v>
      </c>
      <c r="J162">
        <v>2203.3798827999999</v>
      </c>
      <c r="L162" t="str">
        <f t="shared" si="17"/>
        <v>07AUG2025:17:00:00</v>
      </c>
      <c r="M162">
        <v>17</v>
      </c>
      <c r="N162">
        <f t="shared" si="18"/>
        <v>-25.677734399999736</v>
      </c>
      <c r="O162">
        <f t="shared" si="19"/>
        <v>-25.677734399999736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1.1400431158208202</v>
      </c>
    </row>
    <row r="163" spans="1:19" x14ac:dyDescent="0.25">
      <c r="A163" t="s">
        <v>187</v>
      </c>
      <c r="B163">
        <v>2275.1425780999998</v>
      </c>
      <c r="C163">
        <v>2243.7099609000002</v>
      </c>
      <c r="D163">
        <v>2246.1738280999998</v>
      </c>
      <c r="E163">
        <v>2227.4711914</v>
      </c>
      <c r="F163">
        <v>2192.1999512000002</v>
      </c>
      <c r="G163">
        <v>2213</v>
      </c>
      <c r="H163">
        <v>2243.7099609000002</v>
      </c>
      <c r="I163">
        <v>2237.7700195000002</v>
      </c>
      <c r="J163">
        <v>2221.6699219000002</v>
      </c>
      <c r="L163" t="str">
        <f t="shared" si="17"/>
        <v>07AUG2025:18:00:00</v>
      </c>
      <c r="M163">
        <v>18</v>
      </c>
      <c r="N163">
        <f t="shared" si="18"/>
        <v>-31.43261719999964</v>
      </c>
      <c r="O163">
        <f t="shared" si="19"/>
        <v>-31.43261719999964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1.3815669181598902</v>
      </c>
    </row>
    <row r="164" spans="1:19" x14ac:dyDescent="0.25">
      <c r="A164" t="s">
        <v>188</v>
      </c>
      <c r="B164">
        <v>2258.8088379000001</v>
      </c>
      <c r="C164">
        <v>2221.0200195000002</v>
      </c>
      <c r="D164">
        <v>2236.6787109000002</v>
      </c>
      <c r="E164">
        <v>2214.5219726999999</v>
      </c>
      <c r="F164">
        <v>2154.75</v>
      </c>
      <c r="G164">
        <v>2173.9299316000001</v>
      </c>
      <c r="H164">
        <v>2221.0200195000002</v>
      </c>
      <c r="I164">
        <v>2207.5400390999998</v>
      </c>
      <c r="J164">
        <v>2189.3100586</v>
      </c>
      <c r="L164" t="str">
        <f t="shared" si="17"/>
        <v>07AUG2025:19:00:00</v>
      </c>
      <c r="M164">
        <v>19</v>
      </c>
      <c r="N164">
        <f t="shared" si="18"/>
        <v>-37.788818399999855</v>
      </c>
      <c r="O164">
        <f t="shared" si="19"/>
        <v>-37.788818399999855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1.6729533622301511</v>
      </c>
    </row>
    <row r="165" spans="1:19" x14ac:dyDescent="0.25">
      <c r="A165" t="s">
        <v>189</v>
      </c>
      <c r="B165">
        <v>2202.7934570000002</v>
      </c>
      <c r="C165">
        <v>2142.8200683999999</v>
      </c>
      <c r="D165">
        <v>2181.9548340000001</v>
      </c>
      <c r="E165">
        <v>2183.6413573999998</v>
      </c>
      <c r="F165">
        <v>2067.5700683999999</v>
      </c>
      <c r="G165">
        <v>2081.8400879000001</v>
      </c>
      <c r="H165">
        <v>2142.8200683999999</v>
      </c>
      <c r="I165">
        <v>2125.4699707</v>
      </c>
      <c r="J165">
        <v>2104.4250487999998</v>
      </c>
      <c r="L165" t="str">
        <f t="shared" si="17"/>
        <v>07AUG2025:20:00:00</v>
      </c>
      <c r="M165">
        <v>20</v>
      </c>
      <c r="N165">
        <f t="shared" si="18"/>
        <v>-59.973388600000362</v>
      </c>
      <c r="O165">
        <f t="shared" si="19"/>
        <v>-59.973388600000362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2.7226060804483474</v>
      </c>
    </row>
    <row r="166" spans="1:19" x14ac:dyDescent="0.25">
      <c r="A166" t="s">
        <v>190</v>
      </c>
      <c r="B166">
        <v>2132.7846679999998</v>
      </c>
      <c r="C166">
        <v>2053.1899414</v>
      </c>
      <c r="D166">
        <v>2099.5830077999999</v>
      </c>
      <c r="E166">
        <v>2112.3903808999999</v>
      </c>
      <c r="F166">
        <v>1980.1999512</v>
      </c>
      <c r="G166">
        <v>1995.0899658000001</v>
      </c>
      <c r="H166">
        <v>2053.1899414</v>
      </c>
      <c r="I166">
        <v>2041.1899414</v>
      </c>
      <c r="J166">
        <v>2017.4174805</v>
      </c>
      <c r="L166" t="str">
        <f t="shared" si="17"/>
        <v>07AUG2025:21:00:00</v>
      </c>
      <c r="M166">
        <v>21</v>
      </c>
      <c r="N166">
        <f t="shared" si="18"/>
        <v>-79.594726599999831</v>
      </c>
      <c r="O166">
        <f t="shared" si="19"/>
        <v>-79.594726599999831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3.7319626211791501</v>
      </c>
    </row>
    <row r="167" spans="1:19" x14ac:dyDescent="0.25">
      <c r="A167" t="s">
        <v>191</v>
      </c>
      <c r="B167">
        <v>2176.7333984000002</v>
      </c>
      <c r="C167">
        <v>1989.9399414</v>
      </c>
      <c r="D167">
        <v>2061.7802734000002</v>
      </c>
      <c r="E167">
        <v>2104.1486816000001</v>
      </c>
      <c r="F167">
        <v>1904.6999512</v>
      </c>
      <c r="G167">
        <v>1918.0400391000001</v>
      </c>
      <c r="H167">
        <v>1989.9399414</v>
      </c>
      <c r="I167">
        <v>1974.4100341999999</v>
      </c>
      <c r="J167">
        <v>1946.7724608999999</v>
      </c>
      <c r="L167" t="str">
        <f t="shared" si="17"/>
        <v>07AUG2025:22:00:00</v>
      </c>
      <c r="M167">
        <v>22</v>
      </c>
      <c r="N167">
        <f t="shared" si="18"/>
        <v>-186.79345700000022</v>
      </c>
      <c r="O167">
        <f t="shared" si="19"/>
        <v>-186.79345700000022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8.5813658731612268</v>
      </c>
    </row>
    <row r="168" spans="1:19" x14ac:dyDescent="0.25">
      <c r="A168" t="s">
        <v>192</v>
      </c>
      <c r="B168">
        <v>1957.0809326000001</v>
      </c>
      <c r="C168">
        <v>1848.6400146000001</v>
      </c>
      <c r="D168">
        <v>1996.2666016000001</v>
      </c>
      <c r="E168">
        <v>2012.0841064000001</v>
      </c>
      <c r="F168">
        <v>1769.4799805</v>
      </c>
      <c r="G168">
        <v>1791.2900391000001</v>
      </c>
      <c r="H168">
        <v>1848.6400146000001</v>
      </c>
      <c r="I168">
        <v>1853.8699951000001</v>
      </c>
      <c r="J168">
        <v>1815.8200684000001</v>
      </c>
      <c r="L168" t="str">
        <f t="shared" si="17"/>
        <v>07AUG2025:23:00:00</v>
      </c>
      <c r="M168">
        <v>23</v>
      </c>
      <c r="N168">
        <f t="shared" si="18"/>
        <v>-108.44091800000001</v>
      </c>
      <c r="O168">
        <f t="shared" si="19"/>
        <v>-108.44091800000001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5.5409521493797014</v>
      </c>
    </row>
    <row r="169" spans="1:19" x14ac:dyDescent="0.25">
      <c r="A169" t="s">
        <v>193</v>
      </c>
      <c r="B169">
        <v>1864.3725586</v>
      </c>
      <c r="C169">
        <v>1716.5899658000001</v>
      </c>
      <c r="D169">
        <v>1868.777832</v>
      </c>
      <c r="E169">
        <v>1845.6955565999999</v>
      </c>
      <c r="F169">
        <v>1647.3299560999999</v>
      </c>
      <c r="G169">
        <v>1659.4899902</v>
      </c>
      <c r="H169">
        <v>1716.5899658000001</v>
      </c>
      <c r="I169">
        <v>1724.5100098</v>
      </c>
      <c r="J169">
        <v>1686.9799805</v>
      </c>
      <c r="L169" t="str">
        <f t="shared" si="17"/>
        <v>08AUG2025:00:00:00</v>
      </c>
      <c r="M169">
        <v>24</v>
      </c>
      <c r="N169">
        <f t="shared" si="18"/>
        <v>-147.78259279999997</v>
      </c>
      <c r="O169">
        <f t="shared" si="19"/>
        <v>-147.78259279999997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7.9266663799736081</v>
      </c>
    </row>
    <row r="170" spans="1:19" x14ac:dyDescent="0.25">
      <c r="A170" t="s">
        <v>194</v>
      </c>
      <c r="B170">
        <v>1827.6829834</v>
      </c>
      <c r="C170">
        <v>1670.3399658000001</v>
      </c>
      <c r="D170">
        <v>1753.2368164</v>
      </c>
      <c r="E170">
        <v>1780.9570312999999</v>
      </c>
      <c r="F170">
        <v>1591.7199707</v>
      </c>
      <c r="G170">
        <v>1625.2900391000001</v>
      </c>
      <c r="H170">
        <v>1670.3399658000001</v>
      </c>
      <c r="I170">
        <v>1679.7800293</v>
      </c>
      <c r="J170">
        <v>1641.7824707</v>
      </c>
      <c r="L170" t="str">
        <f t="shared" si="17"/>
        <v>08AUG2025:01:00:00</v>
      </c>
      <c r="M170">
        <v>1</v>
      </c>
      <c r="N170">
        <f t="shared" si="18"/>
        <v>-157.34301759999994</v>
      </c>
      <c r="O170">
        <f t="shared" si="19"/>
        <v>-157.34301759999994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8.6088790577509258</v>
      </c>
    </row>
    <row r="171" spans="1:19" x14ac:dyDescent="0.25">
      <c r="A171" t="s">
        <v>195</v>
      </c>
      <c r="B171">
        <v>1613.5317382999999</v>
      </c>
      <c r="C171">
        <v>1587.9899902</v>
      </c>
      <c r="D171">
        <v>1677.8162841999999</v>
      </c>
      <c r="E171">
        <v>1663.7944336</v>
      </c>
      <c r="F171">
        <v>1519.5999756000001</v>
      </c>
      <c r="G171">
        <v>1544.3599853999999</v>
      </c>
      <c r="H171">
        <v>1587.9899902</v>
      </c>
      <c r="I171">
        <v>1593.9300536999999</v>
      </c>
      <c r="J171">
        <v>1561.4700928</v>
      </c>
      <c r="L171" t="str">
        <f t="shared" si="17"/>
        <v>08AUG2025:02:00:00</v>
      </c>
      <c r="M171">
        <v>2</v>
      </c>
      <c r="N171">
        <f t="shared" si="18"/>
        <v>-25.54174809999995</v>
      </c>
      <c r="O171">
        <f t="shared" si="19"/>
        <v>-25.54174809999995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1.5829715334208714</v>
      </c>
    </row>
    <row r="172" spans="1:19" x14ac:dyDescent="0.25">
      <c r="A172" t="s">
        <v>196</v>
      </c>
      <c r="B172">
        <v>1571.0008545000001</v>
      </c>
      <c r="C172">
        <v>1521.8699951000001</v>
      </c>
      <c r="D172">
        <v>1616.0056152</v>
      </c>
      <c r="E172">
        <v>1601.2912598</v>
      </c>
      <c r="F172">
        <v>1460.6199951000001</v>
      </c>
      <c r="G172">
        <v>1483.0600586</v>
      </c>
      <c r="H172">
        <v>1521.8699951000001</v>
      </c>
      <c r="I172">
        <v>1534.7700195</v>
      </c>
      <c r="J172">
        <v>1500.0800781</v>
      </c>
      <c r="L172" t="str">
        <f t="shared" si="17"/>
        <v>08AUG2025:03:00:00</v>
      </c>
      <c r="M172">
        <v>3</v>
      </c>
      <c r="N172">
        <f t="shared" si="18"/>
        <v>-49.130859399999963</v>
      </c>
      <c r="O172">
        <f t="shared" si="19"/>
        <v>-49.130859399999963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3.1273604504586197</v>
      </c>
    </row>
    <row r="173" spans="1:19" x14ac:dyDescent="0.25">
      <c r="A173" t="s">
        <v>197</v>
      </c>
      <c r="B173">
        <v>1571.1697998</v>
      </c>
      <c r="C173">
        <v>1476.6099853999999</v>
      </c>
      <c r="D173">
        <v>1569.3343506000001</v>
      </c>
      <c r="E173">
        <v>1536.6795654</v>
      </c>
      <c r="F173">
        <v>1416.6700439000001</v>
      </c>
      <c r="G173">
        <v>1438.4699707</v>
      </c>
      <c r="H173">
        <v>1476.6099853999999</v>
      </c>
      <c r="I173">
        <v>1481.4899902</v>
      </c>
      <c r="J173">
        <v>1453.3100586</v>
      </c>
      <c r="L173" t="str">
        <f t="shared" si="17"/>
        <v>08AUG2025:04:00:00</v>
      </c>
      <c r="M173">
        <v>4</v>
      </c>
      <c r="N173">
        <f t="shared" si="18"/>
        <v>-94.55981440000005</v>
      </c>
      <c r="O173">
        <f t="shared" si="19"/>
        <v>-94.55981440000005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6.0184338072203856</v>
      </c>
    </row>
    <row r="174" spans="1:19" x14ac:dyDescent="0.25">
      <c r="A174" t="s">
        <v>198</v>
      </c>
      <c r="B174">
        <v>1496.5642089999999</v>
      </c>
      <c r="C174">
        <v>1434.7800293</v>
      </c>
      <c r="D174">
        <v>1537.9556885</v>
      </c>
      <c r="E174">
        <v>1514.1459961</v>
      </c>
      <c r="F174">
        <v>1377.6899414</v>
      </c>
      <c r="G174">
        <v>1406.0999756000001</v>
      </c>
      <c r="H174">
        <v>1434.7800293</v>
      </c>
      <c r="I174">
        <v>1440.9799805</v>
      </c>
      <c r="J174">
        <v>1414.8875731999999</v>
      </c>
      <c r="L174" t="str">
        <f t="shared" si="17"/>
        <v>08AUG2025:05:00:00</v>
      </c>
      <c r="M174">
        <v>5</v>
      </c>
      <c r="N174">
        <f t="shared" si="18"/>
        <v>-61.784179699999868</v>
      </c>
      <c r="O174">
        <f t="shared" si="19"/>
        <v>-61.784179699999868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4.1284015298804908</v>
      </c>
    </row>
    <row r="175" spans="1:19" x14ac:dyDescent="0.25">
      <c r="A175" t="s">
        <v>199</v>
      </c>
      <c r="B175">
        <v>1486.2371826000001</v>
      </c>
      <c r="C175">
        <v>1437.1400146000001</v>
      </c>
      <c r="D175">
        <v>1506.3569336</v>
      </c>
      <c r="E175">
        <v>1490.7282714999999</v>
      </c>
      <c r="F175">
        <v>1378.9699707</v>
      </c>
      <c r="G175">
        <v>1396.1800536999999</v>
      </c>
      <c r="H175">
        <v>1437.1400146000001</v>
      </c>
      <c r="I175">
        <v>1435.8900146000001</v>
      </c>
      <c r="J175">
        <v>1412.0450439000001</v>
      </c>
      <c r="L175" t="str">
        <f t="shared" si="17"/>
        <v>08AUG2025:06:00:00</v>
      </c>
      <c r="M175">
        <v>6</v>
      </c>
      <c r="N175">
        <f t="shared" si="18"/>
        <v>-49.097168000000011</v>
      </c>
      <c r="O175">
        <f t="shared" si="19"/>
        <v>-49.097168000000011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3.3034544267093486</v>
      </c>
    </row>
    <row r="176" spans="1:19" x14ac:dyDescent="0.25">
      <c r="A176" t="s">
        <v>200</v>
      </c>
      <c r="B176">
        <v>1523.5821533000001</v>
      </c>
      <c r="C176">
        <v>1454.6600341999999</v>
      </c>
      <c r="D176">
        <v>1525.7797852000001</v>
      </c>
      <c r="E176">
        <v>1502.3522949000001</v>
      </c>
      <c r="F176">
        <v>1401.6999512</v>
      </c>
      <c r="G176">
        <v>1420.3100586</v>
      </c>
      <c r="H176">
        <v>1454.6600341999999</v>
      </c>
      <c r="I176">
        <v>1458.4499512</v>
      </c>
      <c r="J176">
        <v>1433.7800293</v>
      </c>
      <c r="L176" t="str">
        <f t="shared" si="17"/>
        <v>08AUG2025:07:00:00</v>
      </c>
      <c r="M176">
        <v>7</v>
      </c>
      <c r="N176">
        <f t="shared" si="18"/>
        <v>-68.922119100000145</v>
      </c>
      <c r="O176">
        <f t="shared" si="19"/>
        <v>-68.922119100000145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4.5236890541621531</v>
      </c>
    </row>
    <row r="177" spans="1:19" x14ac:dyDescent="0.25">
      <c r="A177" t="s">
        <v>201</v>
      </c>
      <c r="B177">
        <v>1569.3781738</v>
      </c>
      <c r="C177">
        <v>1459.3900146000001</v>
      </c>
      <c r="D177">
        <v>1553.6334228999999</v>
      </c>
      <c r="E177">
        <v>1505.0324707</v>
      </c>
      <c r="F177">
        <v>1412.9799805</v>
      </c>
      <c r="G177">
        <v>1447.7900391000001</v>
      </c>
      <c r="H177">
        <v>1459.3900146000001</v>
      </c>
      <c r="I177">
        <v>1469</v>
      </c>
      <c r="J177">
        <v>1447.2900391000001</v>
      </c>
      <c r="L177" t="str">
        <f t="shared" si="17"/>
        <v>08AUG2025:08:00:00</v>
      </c>
      <c r="M177">
        <v>8</v>
      </c>
      <c r="N177">
        <f t="shared" si="18"/>
        <v>-109.98815919999993</v>
      </c>
      <c r="O177">
        <f t="shared" si="19"/>
        <v>-109.98815919999993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7.008391032588472</v>
      </c>
    </row>
    <row r="178" spans="1:19" x14ac:dyDescent="0.25">
      <c r="A178" t="s">
        <v>202</v>
      </c>
      <c r="B178">
        <v>1728.2833252</v>
      </c>
      <c r="C178">
        <v>1534.4799805</v>
      </c>
      <c r="D178">
        <v>1703.3110352000001</v>
      </c>
      <c r="E178">
        <v>1632.3947754000001</v>
      </c>
      <c r="F178">
        <v>1479.9899902</v>
      </c>
      <c r="G178">
        <v>1528.3100586</v>
      </c>
      <c r="H178">
        <v>1534.4799805</v>
      </c>
      <c r="I178">
        <v>1547.5200195</v>
      </c>
      <c r="J178">
        <v>1522.5750731999999</v>
      </c>
      <c r="L178" t="str">
        <f t="shared" si="17"/>
        <v>08AUG2025:09:00:00</v>
      </c>
      <c r="M178">
        <v>9</v>
      </c>
      <c r="N178">
        <f t="shared" si="18"/>
        <v>-193.80334470000003</v>
      </c>
      <c r="O178">
        <f t="shared" si="19"/>
        <v>-193.80334470000003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11.213632734527064</v>
      </c>
    </row>
    <row r="179" spans="1:19" x14ac:dyDescent="0.25">
      <c r="A179" t="s">
        <v>203</v>
      </c>
      <c r="B179">
        <v>1794.5062256000001</v>
      </c>
      <c r="C179">
        <v>1684.5300293</v>
      </c>
      <c r="D179">
        <v>1943.6551514</v>
      </c>
      <c r="E179">
        <v>1876.1503906</v>
      </c>
      <c r="F179">
        <v>1611.5200195</v>
      </c>
      <c r="G179">
        <v>1649.75</v>
      </c>
      <c r="H179">
        <v>1684.5300293</v>
      </c>
      <c r="I179">
        <v>1703.3100586</v>
      </c>
      <c r="J179">
        <v>1662.2774658000001</v>
      </c>
      <c r="L179" t="str">
        <f t="shared" si="17"/>
        <v>08AUG2025:10:00:00</v>
      </c>
      <c r="M179">
        <v>10</v>
      </c>
      <c r="N179">
        <f t="shared" si="18"/>
        <v>-109.97619630000008</v>
      </c>
      <c r="O179">
        <f t="shared" si="19"/>
        <v>-109.97619630000008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6.1284934390923675</v>
      </c>
    </row>
    <row r="180" spans="1:19" x14ac:dyDescent="0.25">
      <c r="A180" t="s">
        <v>204</v>
      </c>
      <c r="B180">
        <v>2101.4362793</v>
      </c>
      <c r="C180">
        <v>1830.0500488</v>
      </c>
      <c r="D180">
        <v>2003.0133057</v>
      </c>
      <c r="E180">
        <v>1976.4501952999999</v>
      </c>
      <c r="F180">
        <v>1742.1800536999999</v>
      </c>
      <c r="G180">
        <v>1764.9499512</v>
      </c>
      <c r="H180">
        <v>1830.0500488</v>
      </c>
      <c r="I180">
        <v>1846.9499512</v>
      </c>
      <c r="J180">
        <v>1796.0324707</v>
      </c>
      <c r="L180" t="str">
        <f t="shared" si="17"/>
        <v>08AUG2025:11:00:00</v>
      </c>
      <c r="M180">
        <v>11</v>
      </c>
      <c r="N180">
        <f t="shared" si="18"/>
        <v>-271.38623050000001</v>
      </c>
      <c r="O180">
        <f t="shared" si="19"/>
        <v>-271.38623050000001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12.914321179912259</v>
      </c>
    </row>
    <row r="181" spans="1:19" x14ac:dyDescent="0.25">
      <c r="A181" t="s">
        <v>205</v>
      </c>
      <c r="B181">
        <v>2103.7319336</v>
      </c>
      <c r="C181">
        <v>1953.6700439000001</v>
      </c>
      <c r="D181">
        <v>1972.2513428</v>
      </c>
      <c r="E181">
        <v>1956.7016602000001</v>
      </c>
      <c r="F181">
        <v>1867.3699951000001</v>
      </c>
      <c r="G181">
        <v>1882.4799805</v>
      </c>
      <c r="H181">
        <v>1953.6700439000001</v>
      </c>
      <c r="I181">
        <v>1969.4200439000001</v>
      </c>
      <c r="J181">
        <v>1918.2349853999999</v>
      </c>
      <c r="L181" t="str">
        <f t="shared" si="17"/>
        <v>08AUG2025:12:00:00</v>
      </c>
      <c r="M181">
        <v>12</v>
      </c>
      <c r="N181">
        <f t="shared" si="18"/>
        <v>-150.06188969999994</v>
      </c>
      <c r="O181">
        <f t="shared" si="19"/>
        <v>-150.06188969999994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7.1331279096575457</v>
      </c>
    </row>
    <row r="182" spans="1:19" x14ac:dyDescent="0.25">
      <c r="A182" t="s">
        <v>206</v>
      </c>
      <c r="B182">
        <v>2098.3994140999998</v>
      </c>
      <c r="C182">
        <v>2063.3400879000001</v>
      </c>
      <c r="D182">
        <v>2014.2578125</v>
      </c>
      <c r="E182">
        <v>2020.1270752</v>
      </c>
      <c r="F182">
        <v>1985.3900146000001</v>
      </c>
      <c r="G182">
        <v>1991.2600098</v>
      </c>
      <c r="H182">
        <v>2063.3400879000001</v>
      </c>
      <c r="I182">
        <v>2079.9299316000001</v>
      </c>
      <c r="J182">
        <v>2029.9799805</v>
      </c>
      <c r="L182" t="str">
        <f t="shared" si="17"/>
        <v>08AUG2025:13:00:00</v>
      </c>
      <c r="M182">
        <v>13</v>
      </c>
      <c r="N182">
        <f t="shared" si="18"/>
        <v>-35.059326199999759</v>
      </c>
      <c r="O182">
        <f t="shared" si="19"/>
        <v>-35.059326199999759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1.6707651538797559</v>
      </c>
    </row>
    <row r="183" spans="1:19" x14ac:dyDescent="0.25">
      <c r="A183" t="s">
        <v>207</v>
      </c>
      <c r="B183">
        <v>2148.4587402000002</v>
      </c>
      <c r="C183">
        <v>2166.9399414</v>
      </c>
      <c r="D183">
        <v>2094.7314452999999</v>
      </c>
      <c r="E183">
        <v>2080.9067383000001</v>
      </c>
      <c r="F183">
        <v>2083.3000487999998</v>
      </c>
      <c r="G183">
        <v>2091.3898926000002</v>
      </c>
      <c r="H183">
        <v>2166.9399414</v>
      </c>
      <c r="I183">
        <v>2190.5900879000001</v>
      </c>
      <c r="J183">
        <v>2133.0549316000001</v>
      </c>
      <c r="L183" t="str">
        <f t="shared" si="17"/>
        <v>08AUG2025:14:00:00</v>
      </c>
      <c r="M183">
        <v>14</v>
      </c>
      <c r="N183">
        <f t="shared" si="18"/>
        <v>18.481201199999759</v>
      </c>
      <c r="O183" t="str">
        <f t="shared" si="19"/>
        <v/>
      </c>
      <c r="P183">
        <f t="shared" si="20"/>
        <v>18.481201199999759</v>
      </c>
      <c r="Q183" t="str">
        <f t="shared" si="21"/>
        <v/>
      </c>
      <c r="R183">
        <f t="shared" si="22"/>
        <v>1</v>
      </c>
      <c r="S183">
        <f t="shared" si="23"/>
        <v>0.8602074060905327</v>
      </c>
    </row>
    <row r="184" spans="1:19" x14ac:dyDescent="0.25">
      <c r="A184" t="s">
        <v>208</v>
      </c>
      <c r="B184">
        <v>2250.9201659999999</v>
      </c>
      <c r="C184">
        <v>2240.2199707</v>
      </c>
      <c r="D184">
        <v>2181.4042969000002</v>
      </c>
      <c r="E184">
        <v>2200.7907715000001</v>
      </c>
      <c r="F184">
        <v>2168.0500487999998</v>
      </c>
      <c r="G184">
        <v>2174.9099120999999</v>
      </c>
      <c r="H184">
        <v>2240.2199707</v>
      </c>
      <c r="I184">
        <v>2266.3898926000002</v>
      </c>
      <c r="J184">
        <v>2212.3923340000001</v>
      </c>
      <c r="L184" t="str">
        <f t="shared" si="17"/>
        <v>08AUG2025:15:00:00</v>
      </c>
      <c r="M184">
        <v>15</v>
      </c>
      <c r="N184">
        <f t="shared" si="18"/>
        <v>-10.700195299999905</v>
      </c>
      <c r="O184">
        <f t="shared" si="19"/>
        <v>-10.700195299999905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0.47536982704343078</v>
      </c>
    </row>
    <row r="185" spans="1:19" x14ac:dyDescent="0.25">
      <c r="A185" t="s">
        <v>209</v>
      </c>
      <c r="B185">
        <v>2277.6696777000002</v>
      </c>
      <c r="C185">
        <v>2290.6499023000001</v>
      </c>
      <c r="D185">
        <v>2244.7192383000001</v>
      </c>
      <c r="E185">
        <v>2264.6467284999999</v>
      </c>
      <c r="F185">
        <v>2225.3400879000001</v>
      </c>
      <c r="G185">
        <v>2234.1499023000001</v>
      </c>
      <c r="H185">
        <v>2290.6499023000001</v>
      </c>
      <c r="I185">
        <v>2303.4199219000002</v>
      </c>
      <c r="J185">
        <v>2263.3901366999999</v>
      </c>
      <c r="L185" t="str">
        <f t="shared" si="17"/>
        <v>08AUG2025:16:00:00</v>
      </c>
      <c r="M185">
        <v>16</v>
      </c>
      <c r="N185">
        <f t="shared" si="18"/>
        <v>12.980224599999929</v>
      </c>
      <c r="O185" t="str">
        <f t="shared" si="19"/>
        <v/>
      </c>
      <c r="P185">
        <f t="shared" si="20"/>
        <v>12.980224599999929</v>
      </c>
      <c r="Q185" t="str">
        <f t="shared" si="21"/>
        <v/>
      </c>
      <c r="R185">
        <f t="shared" si="22"/>
        <v>1</v>
      </c>
      <c r="S185">
        <f t="shared" si="23"/>
        <v>0.56989056521608572</v>
      </c>
    </row>
    <row r="186" spans="1:19" x14ac:dyDescent="0.25">
      <c r="A186" t="s">
        <v>210</v>
      </c>
      <c r="B186">
        <v>2281.8937987999998</v>
      </c>
      <c r="C186">
        <v>2301.5800780999998</v>
      </c>
      <c r="D186">
        <v>2300.4096679999998</v>
      </c>
      <c r="E186">
        <v>2296.5534668</v>
      </c>
      <c r="F186">
        <v>2238.1899414</v>
      </c>
      <c r="G186">
        <v>2249.1201172000001</v>
      </c>
      <c r="H186">
        <v>2301.5800780999998</v>
      </c>
      <c r="I186">
        <v>2310.8601073999998</v>
      </c>
      <c r="J186">
        <v>2274.9375</v>
      </c>
      <c r="L186" t="str">
        <f t="shared" si="17"/>
        <v>08AUG2025:17:00:00</v>
      </c>
      <c r="M186">
        <v>17</v>
      </c>
      <c r="N186">
        <f t="shared" si="18"/>
        <v>19.686279300000024</v>
      </c>
      <c r="O186" t="str">
        <f t="shared" si="19"/>
        <v/>
      </c>
      <c r="P186">
        <f t="shared" si="20"/>
        <v>19.686279300000024</v>
      </c>
      <c r="Q186" t="str">
        <f t="shared" si="21"/>
        <v/>
      </c>
      <c r="R186">
        <f t="shared" si="22"/>
        <v>1</v>
      </c>
      <c r="S186">
        <f t="shared" si="23"/>
        <v>0.86271671847097475</v>
      </c>
    </row>
    <row r="187" spans="1:19" x14ac:dyDescent="0.25">
      <c r="A187" t="s">
        <v>211</v>
      </c>
      <c r="B187">
        <v>2283.8825683999999</v>
      </c>
      <c r="C187">
        <v>2291.1999512000002</v>
      </c>
      <c r="D187">
        <v>2313.7001952999999</v>
      </c>
      <c r="E187">
        <v>2306.0070801000002</v>
      </c>
      <c r="F187">
        <v>2236.3200683999999</v>
      </c>
      <c r="G187">
        <v>2250.2700195000002</v>
      </c>
      <c r="H187">
        <v>2291.1999512000002</v>
      </c>
      <c r="I187">
        <v>2292.0900879000001</v>
      </c>
      <c r="J187">
        <v>2267.4699707</v>
      </c>
      <c r="L187" t="str">
        <f t="shared" si="17"/>
        <v>08AUG2025:18:00:00</v>
      </c>
      <c r="M187">
        <v>18</v>
      </c>
      <c r="N187">
        <f t="shared" si="18"/>
        <v>7.3173828000003596</v>
      </c>
      <c r="O187" t="str">
        <f t="shared" si="19"/>
        <v/>
      </c>
      <c r="P187">
        <f t="shared" si="20"/>
        <v>7.3173828000003596</v>
      </c>
      <c r="Q187" t="str">
        <f t="shared" si="21"/>
        <v/>
      </c>
      <c r="R187">
        <f t="shared" si="22"/>
        <v>1</v>
      </c>
      <c r="S187">
        <f t="shared" si="23"/>
        <v>0.3203922522656949</v>
      </c>
    </row>
    <row r="188" spans="1:19" x14ac:dyDescent="0.25">
      <c r="A188" t="s">
        <v>212</v>
      </c>
      <c r="B188">
        <v>2293.4492187999999</v>
      </c>
      <c r="C188">
        <v>2272.1101073999998</v>
      </c>
      <c r="D188">
        <v>2301.1528320000002</v>
      </c>
      <c r="E188">
        <v>2289.7207030999998</v>
      </c>
      <c r="F188">
        <v>2202.4199219000002</v>
      </c>
      <c r="G188">
        <v>2214.3000487999998</v>
      </c>
      <c r="H188">
        <v>2272.1101073999998</v>
      </c>
      <c r="I188">
        <v>2260.1699219000002</v>
      </c>
      <c r="J188">
        <v>2237.25</v>
      </c>
      <c r="L188" t="str">
        <f t="shared" si="17"/>
        <v>08AUG2025:19:00:00</v>
      </c>
      <c r="M188">
        <v>19</v>
      </c>
      <c r="N188">
        <f t="shared" si="18"/>
        <v>-21.339111400000093</v>
      </c>
      <c r="O188">
        <f t="shared" si="19"/>
        <v>-21.339111400000093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0.93043749236206508</v>
      </c>
    </row>
    <row r="189" spans="1:19" x14ac:dyDescent="0.25">
      <c r="A189" t="s">
        <v>213</v>
      </c>
      <c r="B189">
        <v>2251.2309570000002</v>
      </c>
      <c r="C189">
        <v>2188.7299804999998</v>
      </c>
      <c r="D189">
        <v>2247.8459472999998</v>
      </c>
      <c r="E189">
        <v>2210.8620605000001</v>
      </c>
      <c r="F189">
        <v>2108.6201172000001</v>
      </c>
      <c r="G189">
        <v>2119.4599609000002</v>
      </c>
      <c r="H189">
        <v>2188.7299804999998</v>
      </c>
      <c r="I189">
        <v>2171.5700683999999</v>
      </c>
      <c r="J189">
        <v>2147.0949707</v>
      </c>
      <c r="L189" t="str">
        <f t="shared" si="17"/>
        <v>08AUG2025:20:00:00</v>
      </c>
      <c r="M189">
        <v>20</v>
      </c>
      <c r="N189">
        <f t="shared" si="18"/>
        <v>-62.500976500000434</v>
      </c>
      <c r="O189">
        <f t="shared" si="19"/>
        <v>-62.500976500000434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2.7763022850080872</v>
      </c>
    </row>
    <row r="190" spans="1:19" x14ac:dyDescent="0.25">
      <c r="A190" t="s">
        <v>214</v>
      </c>
      <c r="B190">
        <v>2167.2492676000002</v>
      </c>
      <c r="C190">
        <v>2088.25</v>
      </c>
      <c r="D190">
        <v>2150.2277832</v>
      </c>
      <c r="E190">
        <v>2119.9553222999998</v>
      </c>
      <c r="F190">
        <v>2015.4899902</v>
      </c>
      <c r="G190">
        <v>2027.3800048999999</v>
      </c>
      <c r="H190">
        <v>2088.25</v>
      </c>
      <c r="I190">
        <v>2067.6201172000001</v>
      </c>
      <c r="J190">
        <v>2049.6850586</v>
      </c>
      <c r="L190" t="str">
        <f t="shared" si="17"/>
        <v>08AUG2025:21:00:00</v>
      </c>
      <c r="M190">
        <v>21</v>
      </c>
      <c r="N190">
        <f t="shared" si="18"/>
        <v>-78.999267600000167</v>
      </c>
      <c r="O190">
        <f t="shared" si="19"/>
        <v>-78.999267600000167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3.6451398914294484</v>
      </c>
    </row>
    <row r="191" spans="1:19" x14ac:dyDescent="0.25">
      <c r="A191" t="s">
        <v>215</v>
      </c>
      <c r="B191">
        <v>2061.8293457</v>
      </c>
      <c r="C191">
        <v>2034.3800048999999</v>
      </c>
      <c r="D191">
        <v>2121.0307616999999</v>
      </c>
      <c r="E191">
        <v>2134.0712890999998</v>
      </c>
      <c r="F191">
        <v>1948.1899414</v>
      </c>
      <c r="G191">
        <v>1960.0100098</v>
      </c>
      <c r="H191">
        <v>2034.3800048999999</v>
      </c>
      <c r="I191">
        <v>2004.8699951000001</v>
      </c>
      <c r="J191">
        <v>1986.8625488</v>
      </c>
      <c r="L191" t="str">
        <f t="shared" si="17"/>
        <v>08AUG2025:22:00:00</v>
      </c>
      <c r="M191">
        <v>22</v>
      </c>
      <c r="N191">
        <f t="shared" si="18"/>
        <v>-27.449340800000073</v>
      </c>
      <c r="O191">
        <f t="shared" si="19"/>
        <v>-27.449340800000073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1.331310026081761</v>
      </c>
    </row>
    <row r="192" spans="1:19" x14ac:dyDescent="0.25">
      <c r="A192" t="s">
        <v>216</v>
      </c>
      <c r="B192">
        <v>2059.3630370999999</v>
      </c>
      <c r="C192">
        <v>1893.0899658000001</v>
      </c>
      <c r="D192">
        <v>2057.0385741999999</v>
      </c>
      <c r="E192">
        <v>2043.8624268000001</v>
      </c>
      <c r="F192">
        <v>1820.6700439000001</v>
      </c>
      <c r="G192">
        <v>1831.5</v>
      </c>
      <c r="H192">
        <v>1893.0899658000001</v>
      </c>
      <c r="I192">
        <v>1881.5699463000001</v>
      </c>
      <c r="J192">
        <v>1856.7073975000001</v>
      </c>
      <c r="L192" t="str">
        <f t="shared" si="17"/>
        <v>08AUG2025:23:00:00</v>
      </c>
      <c r="M192">
        <v>23</v>
      </c>
      <c r="N192">
        <f t="shared" si="18"/>
        <v>-166.27307129999986</v>
      </c>
      <c r="O192">
        <f t="shared" si="19"/>
        <v>-166.27307129999986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8.0740048405523481</v>
      </c>
    </row>
    <row r="193" spans="1:19" x14ac:dyDescent="0.25">
      <c r="A193" t="s">
        <v>217</v>
      </c>
      <c r="B193">
        <v>1926.1582031</v>
      </c>
      <c r="C193">
        <v>1759.9300536999999</v>
      </c>
      <c r="D193">
        <v>1921.3840332</v>
      </c>
      <c r="E193">
        <v>1921.7282714999999</v>
      </c>
      <c r="F193">
        <v>1691.2800293</v>
      </c>
      <c r="G193">
        <v>1687.6400146000001</v>
      </c>
      <c r="H193">
        <v>1759.9300536999999</v>
      </c>
      <c r="I193">
        <v>1753.6700439000001</v>
      </c>
      <c r="J193">
        <v>1723.1300048999999</v>
      </c>
      <c r="L193" t="str">
        <f t="shared" si="17"/>
        <v>09AUG2025:00:00:00</v>
      </c>
      <c r="M193">
        <v>24</v>
      </c>
      <c r="N193">
        <f t="shared" si="18"/>
        <v>-166.22814940000012</v>
      </c>
      <c r="O193">
        <f t="shared" si="19"/>
        <v>-166.22814940000012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8.630036158632711</v>
      </c>
    </row>
    <row r="194" spans="1:19" x14ac:dyDescent="0.25">
      <c r="A194" t="s">
        <v>218</v>
      </c>
      <c r="B194">
        <v>1793.0069579999999</v>
      </c>
      <c r="C194">
        <v>1661.5899658000001</v>
      </c>
      <c r="D194">
        <v>1823.1544189000001</v>
      </c>
      <c r="E194">
        <v>1853.1169434000001</v>
      </c>
      <c r="F194">
        <v>1610.1099853999999</v>
      </c>
      <c r="G194">
        <v>1638.6999512</v>
      </c>
      <c r="H194">
        <v>1661.5899658000001</v>
      </c>
      <c r="I194">
        <v>1684.9799805</v>
      </c>
      <c r="J194">
        <v>1648.8449707</v>
      </c>
      <c r="L194" t="str">
        <f t="shared" si="17"/>
        <v>09AUG2025:01:00:00</v>
      </c>
      <c r="M194">
        <v>1</v>
      </c>
      <c r="N194">
        <f t="shared" si="18"/>
        <v>-131.41699219999987</v>
      </c>
      <c r="O194">
        <f t="shared" si="19"/>
        <v>-131.41699219999987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7.3294189748481644</v>
      </c>
    </row>
    <row r="195" spans="1:19" x14ac:dyDescent="0.25">
      <c r="A195" t="s">
        <v>219</v>
      </c>
      <c r="B195">
        <v>1731.175293</v>
      </c>
      <c r="C195">
        <v>1574.1899414</v>
      </c>
      <c r="D195">
        <v>1743.5750731999999</v>
      </c>
      <c r="E195">
        <v>1749.4118652</v>
      </c>
      <c r="F195">
        <v>1536.1400146000001</v>
      </c>
      <c r="G195">
        <v>1543.1500243999999</v>
      </c>
      <c r="H195">
        <v>1574.1899414</v>
      </c>
      <c r="I195">
        <v>1609.7399902</v>
      </c>
      <c r="J195">
        <v>1565.8049315999999</v>
      </c>
      <c r="L195" t="str">
        <f t="shared" ref="L195:L258" si="24">A195</f>
        <v>09AUG2025:02:00:00</v>
      </c>
      <c r="M195">
        <v>2</v>
      </c>
      <c r="N195">
        <f t="shared" ref="N195:N258" si="25">C195-B195</f>
        <v>-156.98535160000006</v>
      </c>
      <c r="O195">
        <f t="shared" ref="O195:O258" si="26">IF(N195&lt;0,N195,"")</f>
        <v>-156.98535160000006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9.0681372495766119</v>
      </c>
    </row>
    <row r="196" spans="1:19" x14ac:dyDescent="0.25">
      <c r="A196" t="s">
        <v>220</v>
      </c>
      <c r="B196">
        <v>1685.6328125</v>
      </c>
      <c r="C196">
        <v>1515.3399658000001</v>
      </c>
      <c r="D196">
        <v>1662.1032714999999</v>
      </c>
      <c r="E196">
        <v>1671.8297118999999</v>
      </c>
      <c r="F196">
        <v>1486.8299560999999</v>
      </c>
      <c r="G196">
        <v>1488.6700439000001</v>
      </c>
      <c r="H196">
        <v>1515.3399658000001</v>
      </c>
      <c r="I196">
        <v>1568.4100341999999</v>
      </c>
      <c r="J196">
        <v>1514.8125</v>
      </c>
      <c r="L196" t="str">
        <f t="shared" si="24"/>
        <v>09AUG2025:03:00:00</v>
      </c>
      <c r="M196">
        <v>3</v>
      </c>
      <c r="N196">
        <f t="shared" si="25"/>
        <v>-170.29284669999993</v>
      </c>
      <c r="O196">
        <f t="shared" si="26"/>
        <v>-170.29284669999993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10.102606299377548</v>
      </c>
    </row>
    <row r="197" spans="1:19" x14ac:dyDescent="0.25">
      <c r="A197" t="s">
        <v>221</v>
      </c>
      <c r="B197">
        <v>1639.7672118999999</v>
      </c>
      <c r="C197">
        <v>1455.7199707</v>
      </c>
      <c r="D197">
        <v>1604.2524414</v>
      </c>
      <c r="E197">
        <v>1583.8903809000001</v>
      </c>
      <c r="F197">
        <v>1429.1300048999999</v>
      </c>
      <c r="G197">
        <v>1433.8100586</v>
      </c>
      <c r="H197">
        <v>1455.7199707</v>
      </c>
      <c r="I197">
        <v>1520.4799805</v>
      </c>
      <c r="J197">
        <v>1459.7850341999999</v>
      </c>
      <c r="L197" t="str">
        <f t="shared" si="24"/>
        <v>09AUG2025:04:00:00</v>
      </c>
      <c r="M197">
        <v>4</v>
      </c>
      <c r="N197">
        <f t="shared" si="25"/>
        <v>-184.04724119999992</v>
      </c>
      <c r="O197">
        <f t="shared" si="26"/>
        <v>-184.04724119999992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11.223985933146217</v>
      </c>
    </row>
    <row r="198" spans="1:19" x14ac:dyDescent="0.25">
      <c r="A198" t="s">
        <v>222</v>
      </c>
      <c r="B198">
        <v>1566.8442382999999</v>
      </c>
      <c r="C198">
        <v>1412.0100098</v>
      </c>
      <c r="D198">
        <v>1589.5372314000001</v>
      </c>
      <c r="E198">
        <v>1569.4681396000001</v>
      </c>
      <c r="F198">
        <v>1388.1199951000001</v>
      </c>
      <c r="G198">
        <v>1389.3900146000001</v>
      </c>
      <c r="H198">
        <v>1412.0100098</v>
      </c>
      <c r="I198">
        <v>1477.0799560999999</v>
      </c>
      <c r="J198">
        <v>1416.6500243999999</v>
      </c>
      <c r="L198" t="str">
        <f t="shared" si="24"/>
        <v>09AUG2025:05:00:00</v>
      </c>
      <c r="M198">
        <v>5</v>
      </c>
      <c r="N198">
        <f t="shared" si="25"/>
        <v>-154.83422849999988</v>
      </c>
      <c r="O198">
        <f t="shared" si="26"/>
        <v>-154.83422849999988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9.8819158098313871</v>
      </c>
    </row>
    <row r="199" spans="1:19" x14ac:dyDescent="0.25">
      <c r="A199" t="s">
        <v>223</v>
      </c>
      <c r="B199">
        <v>1537.1973877</v>
      </c>
      <c r="C199">
        <v>1384.6600341999999</v>
      </c>
      <c r="D199">
        <v>1496.9354248</v>
      </c>
      <c r="E199">
        <v>1455.7801514</v>
      </c>
      <c r="F199">
        <v>1358.6999512</v>
      </c>
      <c r="G199">
        <v>1351.2600098</v>
      </c>
      <c r="H199">
        <v>1384.6600341999999</v>
      </c>
      <c r="I199">
        <v>1451.1700439000001</v>
      </c>
      <c r="J199">
        <v>1386.4475098</v>
      </c>
      <c r="L199" t="str">
        <f t="shared" si="24"/>
        <v>09AUG2025:06:00:00</v>
      </c>
      <c r="M199">
        <v>6</v>
      </c>
      <c r="N199">
        <f t="shared" si="25"/>
        <v>-152.53735350000011</v>
      </c>
      <c r="O199">
        <f t="shared" si="26"/>
        <v>-152.53735350000011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9.9230817538813927</v>
      </c>
    </row>
    <row r="200" spans="1:19" x14ac:dyDescent="0.25">
      <c r="A200" t="s">
        <v>224</v>
      </c>
      <c r="B200">
        <v>1517.6903076000001</v>
      </c>
      <c r="C200">
        <v>1366.6600341999999</v>
      </c>
      <c r="D200">
        <v>1521.0679932</v>
      </c>
      <c r="E200">
        <v>1478.0783690999999</v>
      </c>
      <c r="F200">
        <v>1346.7600098</v>
      </c>
      <c r="G200">
        <v>1335.0999756000001</v>
      </c>
      <c r="H200">
        <v>1366.6600341999999</v>
      </c>
      <c r="I200">
        <v>1438.0999756000001</v>
      </c>
      <c r="J200">
        <v>1371.6550293</v>
      </c>
      <c r="L200" t="str">
        <f t="shared" si="24"/>
        <v>09AUG2025:07:00:00</v>
      </c>
      <c r="M200">
        <v>7</v>
      </c>
      <c r="N200">
        <f t="shared" si="25"/>
        <v>-151.03027340000017</v>
      </c>
      <c r="O200">
        <f t="shared" si="26"/>
        <v>-151.03027340000017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9.9513235766018635</v>
      </c>
    </row>
    <row r="201" spans="1:19" x14ac:dyDescent="0.25">
      <c r="A201" t="s">
        <v>225</v>
      </c>
      <c r="B201">
        <v>1534.1331786999999</v>
      </c>
      <c r="C201">
        <v>1361.4499512</v>
      </c>
      <c r="D201">
        <v>1560.0780029</v>
      </c>
      <c r="E201">
        <v>1536.4366454999999</v>
      </c>
      <c r="F201">
        <v>1343.8399658000001</v>
      </c>
      <c r="G201">
        <v>1353.1400146000001</v>
      </c>
      <c r="H201">
        <v>1361.4499512</v>
      </c>
      <c r="I201">
        <v>1434.7199707</v>
      </c>
      <c r="J201">
        <v>1373.2874756000001</v>
      </c>
      <c r="L201" t="str">
        <f t="shared" si="24"/>
        <v>09AUG2025:08:00:00</v>
      </c>
      <c r="M201">
        <v>8</v>
      </c>
      <c r="N201">
        <f t="shared" si="25"/>
        <v>-172.68322749999993</v>
      </c>
      <c r="O201">
        <f t="shared" si="26"/>
        <v>-172.68322749999993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11.256078018358808</v>
      </c>
    </row>
    <row r="202" spans="1:19" x14ac:dyDescent="0.25">
      <c r="A202" t="s">
        <v>226</v>
      </c>
      <c r="B202">
        <v>1619.3564452999999</v>
      </c>
      <c r="C202">
        <v>1446.2800293</v>
      </c>
      <c r="D202">
        <v>1687.2075195</v>
      </c>
      <c r="E202">
        <v>1614.5050048999999</v>
      </c>
      <c r="F202">
        <v>1427.0899658000001</v>
      </c>
      <c r="G202">
        <v>1452.0799560999999</v>
      </c>
      <c r="H202">
        <v>1446.2800293</v>
      </c>
      <c r="I202">
        <v>1521.0100098</v>
      </c>
      <c r="J202">
        <v>1461.6149902</v>
      </c>
      <c r="L202" t="str">
        <f t="shared" si="24"/>
        <v>09AUG2025:09:00:00</v>
      </c>
      <c r="M202">
        <v>9</v>
      </c>
      <c r="N202">
        <f t="shared" si="25"/>
        <v>-173.07641599999988</v>
      </c>
      <c r="O202">
        <f t="shared" si="26"/>
        <v>-173.07641599999988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10.687975244877972</v>
      </c>
    </row>
    <row r="203" spans="1:19" x14ac:dyDescent="0.25">
      <c r="A203" t="s">
        <v>227</v>
      </c>
      <c r="B203">
        <v>2013.9620361</v>
      </c>
      <c r="C203">
        <v>1592.7399902</v>
      </c>
      <c r="D203">
        <v>1920.8588867000001</v>
      </c>
      <c r="E203">
        <v>1817.3427733999999</v>
      </c>
      <c r="F203">
        <v>1563.3900146000001</v>
      </c>
      <c r="G203">
        <v>1582.5200195</v>
      </c>
      <c r="H203">
        <v>1592.7399902</v>
      </c>
      <c r="I203">
        <v>1658.8800048999999</v>
      </c>
      <c r="J203">
        <v>1599.3825684000001</v>
      </c>
      <c r="L203" t="str">
        <f t="shared" si="24"/>
        <v>09AUG2025:10:00:00</v>
      </c>
      <c r="M203">
        <v>10</v>
      </c>
      <c r="N203">
        <f t="shared" si="25"/>
        <v>-421.22204590000001</v>
      </c>
      <c r="O203">
        <f t="shared" si="26"/>
        <v>-421.22204590000001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20.915093648720841</v>
      </c>
    </row>
    <row r="204" spans="1:19" x14ac:dyDescent="0.25">
      <c r="A204" t="s">
        <v>228</v>
      </c>
      <c r="B204">
        <v>2120.0014648000001</v>
      </c>
      <c r="C204">
        <v>1743.8199463000001</v>
      </c>
      <c r="D204">
        <v>2000.8503418</v>
      </c>
      <c r="E204">
        <v>1952.8452147999999</v>
      </c>
      <c r="F204">
        <v>1694.1700439000001</v>
      </c>
      <c r="G204">
        <v>1699.2600098</v>
      </c>
      <c r="H204">
        <v>1743.8199463000001</v>
      </c>
      <c r="I204">
        <v>1795.5799560999999</v>
      </c>
      <c r="J204">
        <v>1733.2075195</v>
      </c>
      <c r="L204" t="str">
        <f t="shared" si="24"/>
        <v>09AUG2025:11:00:00</v>
      </c>
      <c r="M204">
        <v>11</v>
      </c>
      <c r="N204">
        <f t="shared" si="25"/>
        <v>-376.18151850000004</v>
      </c>
      <c r="O204">
        <f t="shared" si="26"/>
        <v>-376.18151850000004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17.744398989624699</v>
      </c>
    </row>
    <row r="205" spans="1:19" x14ac:dyDescent="0.25">
      <c r="A205" t="s">
        <v>229</v>
      </c>
      <c r="B205">
        <v>2018.994751</v>
      </c>
      <c r="C205">
        <v>1858.7199707</v>
      </c>
      <c r="D205">
        <v>1987.3579102000001</v>
      </c>
      <c r="E205">
        <v>2025.7670897999999</v>
      </c>
      <c r="F205">
        <v>1804.2700195</v>
      </c>
      <c r="G205">
        <v>1795.9300536999999</v>
      </c>
      <c r="H205">
        <v>1858.7199707</v>
      </c>
      <c r="I205">
        <v>1911.4899902</v>
      </c>
      <c r="J205">
        <v>1842.6025391000001</v>
      </c>
      <c r="L205" t="str">
        <f t="shared" si="24"/>
        <v>09AUG2025:12:00:00</v>
      </c>
      <c r="M205">
        <v>12</v>
      </c>
      <c r="N205">
        <f t="shared" si="25"/>
        <v>-160.27478029999997</v>
      </c>
      <c r="O205">
        <f t="shared" si="26"/>
        <v>-160.27478029999997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7.9383455663080111</v>
      </c>
    </row>
    <row r="206" spans="1:19" x14ac:dyDescent="0.25">
      <c r="A206" t="s">
        <v>230</v>
      </c>
      <c r="B206">
        <v>2050.1486816000001</v>
      </c>
      <c r="C206">
        <v>1965.6700439000001</v>
      </c>
      <c r="D206">
        <v>2003.0620117000001</v>
      </c>
      <c r="E206">
        <v>2016.1025391000001</v>
      </c>
      <c r="F206">
        <v>1909.4100341999999</v>
      </c>
      <c r="G206">
        <v>1894.2199707</v>
      </c>
      <c r="H206">
        <v>1965.6700439000001</v>
      </c>
      <c r="I206">
        <v>2014.5699463000001</v>
      </c>
      <c r="J206">
        <v>1945.9674072</v>
      </c>
      <c r="L206" t="str">
        <f t="shared" si="24"/>
        <v>09AUG2025:13:00:00</v>
      </c>
      <c r="M206">
        <v>13</v>
      </c>
      <c r="N206">
        <f t="shared" si="25"/>
        <v>-84.478637700000036</v>
      </c>
      <c r="O206">
        <f t="shared" si="26"/>
        <v>-84.478637700000036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4.1206102980819059</v>
      </c>
    </row>
    <row r="207" spans="1:19" x14ac:dyDescent="0.25">
      <c r="A207" t="s">
        <v>231</v>
      </c>
      <c r="B207">
        <v>2119.4541015999998</v>
      </c>
      <c r="C207">
        <v>2071.0200195000002</v>
      </c>
      <c r="D207">
        <v>2065.0825195000002</v>
      </c>
      <c r="E207">
        <v>2070.3957519999999</v>
      </c>
      <c r="F207">
        <v>2009.2299805</v>
      </c>
      <c r="G207">
        <v>1997.3900146000001</v>
      </c>
      <c r="H207">
        <v>2071.0200195000002</v>
      </c>
      <c r="I207">
        <v>2122.7299804999998</v>
      </c>
      <c r="J207">
        <v>2050.0925293</v>
      </c>
      <c r="L207" t="str">
        <f t="shared" si="24"/>
        <v>09AUG2025:14:00:00</v>
      </c>
      <c r="M207">
        <v>14</v>
      </c>
      <c r="N207">
        <f t="shared" si="25"/>
        <v>-48.434082099999614</v>
      </c>
      <c r="O207">
        <f t="shared" si="26"/>
        <v>-48.434082099999614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2.285214955277219</v>
      </c>
    </row>
    <row r="208" spans="1:19" x14ac:dyDescent="0.25">
      <c r="A208" t="s">
        <v>232</v>
      </c>
      <c r="B208">
        <v>2219.5317383000001</v>
      </c>
      <c r="C208">
        <v>2151.5900879000001</v>
      </c>
      <c r="D208">
        <v>2135.5598144999999</v>
      </c>
      <c r="E208">
        <v>2156.9321289</v>
      </c>
      <c r="F208">
        <v>2091.2700195000002</v>
      </c>
      <c r="G208">
        <v>2085.7299804999998</v>
      </c>
      <c r="H208">
        <v>2151.5900879000001</v>
      </c>
      <c r="I208">
        <v>2203.6799316000001</v>
      </c>
      <c r="J208">
        <v>2133.0673827999999</v>
      </c>
      <c r="L208" t="str">
        <f t="shared" si="24"/>
        <v>09AUG2025:15:00:00</v>
      </c>
      <c r="M208">
        <v>15</v>
      </c>
      <c r="N208">
        <f t="shared" si="25"/>
        <v>-67.941650400000071</v>
      </c>
      <c r="O208">
        <f t="shared" si="26"/>
        <v>-67.941650400000071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3.0610803723869444</v>
      </c>
    </row>
    <row r="209" spans="1:19" x14ac:dyDescent="0.25">
      <c r="A209" t="s">
        <v>233</v>
      </c>
      <c r="B209">
        <v>2284.3493652000002</v>
      </c>
      <c r="C209">
        <v>2188.2900390999998</v>
      </c>
      <c r="D209">
        <v>2171.8237304999998</v>
      </c>
      <c r="E209">
        <v>2166.9008789</v>
      </c>
      <c r="F209">
        <v>2143.0900879000001</v>
      </c>
      <c r="G209">
        <v>2137.3999023000001</v>
      </c>
      <c r="H209">
        <v>2188.2900390999998</v>
      </c>
      <c r="I209">
        <v>2237.7399902000002</v>
      </c>
      <c r="J209">
        <v>2176.6301269999999</v>
      </c>
      <c r="L209" t="str">
        <f t="shared" si="24"/>
        <v>09AUG2025:16:00:00</v>
      </c>
      <c r="M209">
        <v>16</v>
      </c>
      <c r="N209">
        <f t="shared" si="25"/>
        <v>-96.059326100000362</v>
      </c>
      <c r="O209">
        <f t="shared" si="26"/>
        <v>-96.059326100000362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4.2051066077447459</v>
      </c>
    </row>
    <row r="210" spans="1:19" x14ac:dyDescent="0.25">
      <c r="A210" t="s">
        <v>234</v>
      </c>
      <c r="B210">
        <v>2327.7785644999999</v>
      </c>
      <c r="C210">
        <v>2208.2299804999998</v>
      </c>
      <c r="D210">
        <v>2231.7114258000001</v>
      </c>
      <c r="E210">
        <v>2222.9870605000001</v>
      </c>
      <c r="F210">
        <v>2169.7900390999998</v>
      </c>
      <c r="G210">
        <v>2162.3100586</v>
      </c>
      <c r="H210">
        <v>2208.2299804999998</v>
      </c>
      <c r="I210">
        <v>2255.2800293</v>
      </c>
      <c r="J210">
        <v>2198.9025879000001</v>
      </c>
      <c r="L210" t="str">
        <f t="shared" si="24"/>
        <v>09AUG2025:17:00:00</v>
      </c>
      <c r="M210">
        <v>17</v>
      </c>
      <c r="N210">
        <f t="shared" si="25"/>
        <v>-119.54858400000012</v>
      </c>
      <c r="O210">
        <f t="shared" si="26"/>
        <v>-119.54858400000012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5.1357369563921047</v>
      </c>
    </row>
    <row r="211" spans="1:19" x14ac:dyDescent="0.25">
      <c r="A211" t="s">
        <v>235</v>
      </c>
      <c r="B211">
        <v>2350.8122558999999</v>
      </c>
      <c r="C211">
        <v>2186.6799316000001</v>
      </c>
      <c r="D211">
        <v>2267.6879883000001</v>
      </c>
      <c r="E211">
        <v>2257.5808105000001</v>
      </c>
      <c r="F211">
        <v>2176.75</v>
      </c>
      <c r="G211">
        <v>2168.3400879000001</v>
      </c>
      <c r="H211">
        <v>2186.6799316000001</v>
      </c>
      <c r="I211">
        <v>2248.7600097999998</v>
      </c>
      <c r="J211">
        <v>2195.1323241999999</v>
      </c>
      <c r="L211" t="str">
        <f t="shared" si="24"/>
        <v>09AUG2025:18:00:00</v>
      </c>
      <c r="M211">
        <v>18</v>
      </c>
      <c r="N211">
        <f t="shared" si="25"/>
        <v>-164.13232429999971</v>
      </c>
      <c r="O211">
        <f t="shared" si="26"/>
        <v>-164.13232429999971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6.9819409818059786</v>
      </c>
    </row>
    <row r="212" spans="1:19" x14ac:dyDescent="0.25">
      <c r="A212" t="s">
        <v>236</v>
      </c>
      <c r="B212">
        <v>2328.7448730000001</v>
      </c>
      <c r="C212">
        <v>2149.3200683999999</v>
      </c>
      <c r="D212">
        <v>2262.4760741999999</v>
      </c>
      <c r="E212">
        <v>2259.9580077999999</v>
      </c>
      <c r="F212">
        <v>2145.4599609000002</v>
      </c>
      <c r="G212">
        <v>2131.3798827999999</v>
      </c>
      <c r="H212">
        <v>2149.3200683999999</v>
      </c>
      <c r="I212">
        <v>2211.9399414</v>
      </c>
      <c r="J212">
        <v>2159.5249023000001</v>
      </c>
      <c r="L212" t="str">
        <f t="shared" si="24"/>
        <v>09AUG2025:19:00:00</v>
      </c>
      <c r="M212">
        <v>19</v>
      </c>
      <c r="N212">
        <f t="shared" si="25"/>
        <v>-179.42480460000024</v>
      </c>
      <c r="O212">
        <f t="shared" si="26"/>
        <v>-179.42480460000024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7.7047858131774074</v>
      </c>
    </row>
    <row r="213" spans="1:19" x14ac:dyDescent="0.25">
      <c r="A213" t="s">
        <v>237</v>
      </c>
      <c r="B213">
        <v>2304.8884277000002</v>
      </c>
      <c r="C213">
        <v>2042.5999756000001</v>
      </c>
      <c r="D213">
        <v>2171.9826659999999</v>
      </c>
      <c r="E213">
        <v>2164.4235840000001</v>
      </c>
      <c r="F213">
        <v>2047.8299560999999</v>
      </c>
      <c r="G213">
        <v>2034.0400391000001</v>
      </c>
      <c r="H213">
        <v>2042.5999756000001</v>
      </c>
      <c r="I213">
        <v>2117.1000976999999</v>
      </c>
      <c r="J213">
        <v>2060.3925780999998</v>
      </c>
      <c r="L213" t="str">
        <f t="shared" si="24"/>
        <v>09AUG2025:20:00:00</v>
      </c>
      <c r="M213">
        <v>20</v>
      </c>
      <c r="N213">
        <f t="shared" si="25"/>
        <v>-262.28845210000009</v>
      </c>
      <c r="O213">
        <f t="shared" si="26"/>
        <v>-262.28845210000009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11.379659377340543</v>
      </c>
    </row>
    <row r="214" spans="1:19" x14ac:dyDescent="0.25">
      <c r="A214" t="s">
        <v>238</v>
      </c>
      <c r="B214">
        <v>2180.0021972999998</v>
      </c>
      <c r="C214">
        <v>1938.8900146000001</v>
      </c>
      <c r="D214">
        <v>2100.8664551000002</v>
      </c>
      <c r="E214">
        <v>2105.1706543</v>
      </c>
      <c r="F214">
        <v>1958.4200439000001</v>
      </c>
      <c r="G214">
        <v>1946.8699951000001</v>
      </c>
      <c r="H214">
        <v>1938.8900146000001</v>
      </c>
      <c r="I214">
        <v>2025.1400146000001</v>
      </c>
      <c r="J214">
        <v>1967.3300781</v>
      </c>
      <c r="L214" t="str">
        <f t="shared" si="24"/>
        <v>09AUG2025:21:00:00</v>
      </c>
      <c r="M214">
        <v>21</v>
      </c>
      <c r="N214">
        <f t="shared" si="25"/>
        <v>-241.11218269999972</v>
      </c>
      <c r="O214">
        <f t="shared" si="26"/>
        <v>-241.11218269999972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11.060180719020588</v>
      </c>
    </row>
    <row r="215" spans="1:19" x14ac:dyDescent="0.25">
      <c r="A215" t="s">
        <v>239</v>
      </c>
      <c r="B215">
        <v>2094.9040527000002</v>
      </c>
      <c r="C215">
        <v>1907.2800293</v>
      </c>
      <c r="D215">
        <v>2085.8825683999999</v>
      </c>
      <c r="E215">
        <v>2136.1962890999998</v>
      </c>
      <c r="F215">
        <v>1889.4799805</v>
      </c>
      <c r="G215">
        <v>1874.6099853999999</v>
      </c>
      <c r="H215">
        <v>1907.2800293</v>
      </c>
      <c r="I215">
        <v>1945.0699463000001</v>
      </c>
      <c r="J215">
        <v>1904.1099853999999</v>
      </c>
      <c r="L215" t="str">
        <f t="shared" si="24"/>
        <v>09AUG2025:22:00:00</v>
      </c>
      <c r="M215">
        <v>22</v>
      </c>
      <c r="N215">
        <f t="shared" si="25"/>
        <v>-187.62402340000017</v>
      </c>
      <c r="O215">
        <f t="shared" si="26"/>
        <v>-187.62402340000017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8.9562108182559701</v>
      </c>
    </row>
    <row r="216" spans="1:19" x14ac:dyDescent="0.25">
      <c r="A216" t="s">
        <v>240</v>
      </c>
      <c r="B216">
        <v>2016.034668</v>
      </c>
      <c r="C216">
        <v>1782.0200195</v>
      </c>
      <c r="D216">
        <v>1992.0306396000001</v>
      </c>
      <c r="E216">
        <v>1967.2362060999999</v>
      </c>
      <c r="F216">
        <v>1771.8900146000001</v>
      </c>
      <c r="G216">
        <v>1761.1400146000001</v>
      </c>
      <c r="H216">
        <v>1782.0200195</v>
      </c>
      <c r="I216">
        <v>1835.3900146000001</v>
      </c>
      <c r="J216">
        <v>1787.6099853999999</v>
      </c>
      <c r="L216" t="str">
        <f t="shared" si="24"/>
        <v>09AUG2025:23:00:00</v>
      </c>
      <c r="M216">
        <v>23</v>
      </c>
      <c r="N216">
        <f t="shared" si="25"/>
        <v>-234.01464850000002</v>
      </c>
      <c r="O216">
        <f t="shared" si="26"/>
        <v>-234.01464850000002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11.607669858780426</v>
      </c>
    </row>
    <row r="217" spans="1:19" x14ac:dyDescent="0.25">
      <c r="A217" t="s">
        <v>241</v>
      </c>
      <c r="B217">
        <v>1974.2392577999999</v>
      </c>
      <c r="C217">
        <v>1669.7700195</v>
      </c>
      <c r="D217">
        <v>1907.8603516000001</v>
      </c>
      <c r="E217">
        <v>1898.5471190999999</v>
      </c>
      <c r="F217">
        <v>1657.0699463000001</v>
      </c>
      <c r="G217">
        <v>1644.25</v>
      </c>
      <c r="H217">
        <v>1669.7700195</v>
      </c>
      <c r="I217">
        <v>1735.8900146000001</v>
      </c>
      <c r="J217">
        <v>1676.7449951000001</v>
      </c>
      <c r="L217" t="str">
        <f t="shared" si="24"/>
        <v>10AUG2025:00:00:00</v>
      </c>
      <c r="M217">
        <v>24</v>
      </c>
      <c r="N217">
        <f t="shared" si="25"/>
        <v>-304.46923829999992</v>
      </c>
      <c r="O217">
        <f t="shared" si="26"/>
        <v>-304.46923829999992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15.422104342068762</v>
      </c>
    </row>
    <row r="218" spans="1:19" x14ac:dyDescent="0.25">
      <c r="A218" t="s">
        <v>242</v>
      </c>
      <c r="B218">
        <v>1853.7982178</v>
      </c>
      <c r="C218">
        <v>1608.0100098</v>
      </c>
      <c r="D218">
        <v>1835.8120117000001</v>
      </c>
      <c r="E218">
        <v>1877.8944091999999</v>
      </c>
      <c r="F218">
        <v>1589.1199951000001</v>
      </c>
      <c r="G218">
        <v>1620.2700195</v>
      </c>
      <c r="H218">
        <v>1608.0100098</v>
      </c>
      <c r="I218">
        <v>1618.0300293</v>
      </c>
      <c r="J218">
        <v>1608.8576660000001</v>
      </c>
      <c r="L218" t="str">
        <f t="shared" si="24"/>
        <v>10AUG2025:01:00:00</v>
      </c>
      <c r="M218">
        <v>1</v>
      </c>
      <c r="N218">
        <f t="shared" si="25"/>
        <v>-245.78820799999994</v>
      </c>
      <c r="O218">
        <f t="shared" si="26"/>
        <v>-245.78820799999994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13.258627915377422</v>
      </c>
    </row>
    <row r="219" spans="1:19" x14ac:dyDescent="0.25">
      <c r="A219" t="s">
        <v>243</v>
      </c>
      <c r="B219">
        <v>1744.9338379000001</v>
      </c>
      <c r="C219">
        <v>1526.6400146000001</v>
      </c>
      <c r="D219">
        <v>1708.7801514</v>
      </c>
      <c r="E219">
        <v>1675.3764647999999</v>
      </c>
      <c r="F219">
        <v>1511.2399902</v>
      </c>
      <c r="G219">
        <v>1536.9100341999999</v>
      </c>
      <c r="H219">
        <v>1526.6400146000001</v>
      </c>
      <c r="I219">
        <v>1551.6500243999999</v>
      </c>
      <c r="J219">
        <v>1531.6099853999999</v>
      </c>
      <c r="L219" t="str">
        <f t="shared" si="24"/>
        <v>10AUG2025:02:00:00</v>
      </c>
      <c r="M219">
        <v>2</v>
      </c>
      <c r="N219">
        <f t="shared" si="25"/>
        <v>-218.29382329999999</v>
      </c>
      <c r="O219">
        <f t="shared" si="26"/>
        <v>-218.29382329999999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12.510149013025796</v>
      </c>
    </row>
    <row r="220" spans="1:19" x14ac:dyDescent="0.25">
      <c r="A220" t="s">
        <v>244</v>
      </c>
      <c r="B220">
        <v>1696.4716797000001</v>
      </c>
      <c r="C220">
        <v>1453.3499756000001</v>
      </c>
      <c r="D220">
        <v>1643.5321045000001</v>
      </c>
      <c r="E220">
        <v>1623.7226562999999</v>
      </c>
      <c r="F220">
        <v>1449.2099608999999</v>
      </c>
      <c r="G220">
        <v>1472.6600341999999</v>
      </c>
      <c r="H220">
        <v>1453.3499756000001</v>
      </c>
      <c r="I220">
        <v>1498.7399902</v>
      </c>
      <c r="J220">
        <v>1468.4899902</v>
      </c>
      <c r="L220" t="str">
        <f t="shared" si="24"/>
        <v>10AUG2025:03:00:00</v>
      </c>
      <c r="M220">
        <v>3</v>
      </c>
      <c r="N220">
        <f t="shared" si="25"/>
        <v>-243.12170409999999</v>
      </c>
      <c r="O220">
        <f t="shared" si="26"/>
        <v>-243.12170409999999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14.331020494429536</v>
      </c>
    </row>
    <row r="221" spans="1:19" x14ac:dyDescent="0.25">
      <c r="A221" t="s">
        <v>245</v>
      </c>
      <c r="B221">
        <v>1603.5600586</v>
      </c>
      <c r="C221">
        <v>1408.7199707</v>
      </c>
      <c r="D221">
        <v>1604.0537108999999</v>
      </c>
      <c r="E221">
        <v>1591.4659423999999</v>
      </c>
      <c r="F221">
        <v>1396.6600341999999</v>
      </c>
      <c r="G221">
        <v>1418.6400146000001</v>
      </c>
      <c r="H221">
        <v>1408.7199707</v>
      </c>
      <c r="I221">
        <v>1453.4699707</v>
      </c>
      <c r="J221">
        <v>1419.3725586</v>
      </c>
      <c r="L221" t="str">
        <f t="shared" si="24"/>
        <v>10AUG2025:04:00:00</v>
      </c>
      <c r="M221">
        <v>4</v>
      </c>
      <c r="N221">
        <f t="shared" si="25"/>
        <v>-194.84008790000007</v>
      </c>
      <c r="O221">
        <f t="shared" si="26"/>
        <v>-194.84008790000007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12.150470252427379</v>
      </c>
    </row>
    <row r="222" spans="1:19" x14ac:dyDescent="0.25">
      <c r="A222" t="s">
        <v>246</v>
      </c>
      <c r="B222">
        <v>1547.7364502</v>
      </c>
      <c r="C222">
        <v>1366.4699707</v>
      </c>
      <c r="D222">
        <v>1544.8764647999999</v>
      </c>
      <c r="E222">
        <v>1513.1503906</v>
      </c>
      <c r="F222">
        <v>1356.7700195</v>
      </c>
      <c r="G222">
        <v>1374.5699463000001</v>
      </c>
      <c r="H222">
        <v>1366.4699707</v>
      </c>
      <c r="I222">
        <v>1410.5699463000001</v>
      </c>
      <c r="J222">
        <v>1377.0948486</v>
      </c>
      <c r="L222" t="str">
        <f t="shared" si="24"/>
        <v>10AUG2025:05:00:00</v>
      </c>
      <c r="M222">
        <v>5</v>
      </c>
      <c r="N222">
        <f t="shared" si="25"/>
        <v>-181.26647950000006</v>
      </c>
      <c r="O222">
        <f t="shared" si="26"/>
        <v>-181.26647950000006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11.711714838568067</v>
      </c>
    </row>
    <row r="223" spans="1:19" x14ac:dyDescent="0.25">
      <c r="A223" t="s">
        <v>247</v>
      </c>
      <c r="B223">
        <v>1509.3553466999999</v>
      </c>
      <c r="C223">
        <v>1340.0300293</v>
      </c>
      <c r="D223">
        <v>1489.0478516000001</v>
      </c>
      <c r="E223">
        <v>1463.9899902</v>
      </c>
      <c r="F223">
        <v>1329.3100586</v>
      </c>
      <c r="G223">
        <v>1328.9699707</v>
      </c>
      <c r="H223">
        <v>1340.0300293</v>
      </c>
      <c r="I223">
        <v>1376.4699707</v>
      </c>
      <c r="J223">
        <v>1343.6950684000001</v>
      </c>
      <c r="L223" t="str">
        <f t="shared" si="24"/>
        <v>10AUG2025:06:00:00</v>
      </c>
      <c r="M223">
        <v>6</v>
      </c>
      <c r="N223">
        <f t="shared" si="25"/>
        <v>-169.3253173999999</v>
      </c>
      <c r="O223">
        <f t="shared" si="26"/>
        <v>-169.3253173999999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11.218386562859878</v>
      </c>
    </row>
    <row r="224" spans="1:19" x14ac:dyDescent="0.25">
      <c r="A224" t="s">
        <v>248</v>
      </c>
      <c r="B224">
        <v>1477.2932129000001</v>
      </c>
      <c r="C224">
        <v>1317.5799560999999</v>
      </c>
      <c r="D224">
        <v>1468.4339600000001</v>
      </c>
      <c r="E224">
        <v>1449.5327147999999</v>
      </c>
      <c r="F224">
        <v>1311.5</v>
      </c>
      <c r="G224">
        <v>1307.8499756000001</v>
      </c>
      <c r="H224">
        <v>1317.5799560999999</v>
      </c>
      <c r="I224">
        <v>1358.4100341999999</v>
      </c>
      <c r="J224">
        <v>1323.8350829999999</v>
      </c>
      <c r="L224" t="str">
        <f t="shared" si="24"/>
        <v>10AUG2025:07:00:00</v>
      </c>
      <c r="M224">
        <v>7</v>
      </c>
      <c r="N224">
        <f t="shared" si="25"/>
        <v>-159.71325680000018</v>
      </c>
      <c r="O224">
        <f t="shared" si="26"/>
        <v>-159.71325680000018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10.811209000715241</v>
      </c>
    </row>
    <row r="225" spans="1:19" x14ac:dyDescent="0.25">
      <c r="A225" t="s">
        <v>249</v>
      </c>
      <c r="B225">
        <v>1487.7982178</v>
      </c>
      <c r="C225">
        <v>1312.75</v>
      </c>
      <c r="D225">
        <v>1499.2349853999999</v>
      </c>
      <c r="E225">
        <v>1489.6126709</v>
      </c>
      <c r="F225">
        <v>1314.1600341999999</v>
      </c>
      <c r="G225">
        <v>1326.5699463000001</v>
      </c>
      <c r="H225">
        <v>1312.75</v>
      </c>
      <c r="I225">
        <v>1357.5500488</v>
      </c>
      <c r="J225">
        <v>1327.7575684000001</v>
      </c>
      <c r="L225" t="str">
        <f t="shared" si="24"/>
        <v>10AUG2025:08:00:00</v>
      </c>
      <c r="M225">
        <v>8</v>
      </c>
      <c r="N225">
        <f t="shared" si="25"/>
        <v>-175.04821779999997</v>
      </c>
      <c r="O225">
        <f t="shared" si="26"/>
        <v>-175.04821779999997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11.765588619862909</v>
      </c>
    </row>
    <row r="226" spans="1:19" x14ac:dyDescent="0.25">
      <c r="A226" t="s">
        <v>250</v>
      </c>
      <c r="B226">
        <v>1600.5460204999999</v>
      </c>
      <c r="C226">
        <v>1396.1400146000001</v>
      </c>
      <c r="D226">
        <v>1671.2814940999999</v>
      </c>
      <c r="E226">
        <v>1659.1408690999999</v>
      </c>
      <c r="F226">
        <v>1401.6700439000001</v>
      </c>
      <c r="G226">
        <v>1425.8499756000001</v>
      </c>
      <c r="H226">
        <v>1396.1400146000001</v>
      </c>
      <c r="I226">
        <v>1446.3000488</v>
      </c>
      <c r="J226">
        <v>1417.4899902</v>
      </c>
      <c r="L226" t="str">
        <f t="shared" si="24"/>
        <v>10AUG2025:09:00:00</v>
      </c>
      <c r="M226">
        <v>9</v>
      </c>
      <c r="N226">
        <f t="shared" si="25"/>
        <v>-204.40600589999985</v>
      </c>
      <c r="O226">
        <f t="shared" si="26"/>
        <v>-204.40600589999985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12.771017095537482</v>
      </c>
    </row>
    <row r="227" spans="1:19" x14ac:dyDescent="0.25">
      <c r="A227" t="s">
        <v>251</v>
      </c>
      <c r="B227">
        <v>1830.2677002</v>
      </c>
      <c r="C227">
        <v>1529.4499512</v>
      </c>
      <c r="D227">
        <v>1904.7373047000001</v>
      </c>
      <c r="E227">
        <v>1813.1007079999999</v>
      </c>
      <c r="F227">
        <v>1528.0200195</v>
      </c>
      <c r="G227">
        <v>1543.9499512</v>
      </c>
      <c r="H227">
        <v>1529.4499512</v>
      </c>
      <c r="I227">
        <v>1574.5999756000001</v>
      </c>
      <c r="J227">
        <v>1544.0050048999999</v>
      </c>
      <c r="L227" t="str">
        <f t="shared" si="24"/>
        <v>10AUG2025:10:00:00</v>
      </c>
      <c r="M227">
        <v>10</v>
      </c>
      <c r="N227">
        <f t="shared" si="25"/>
        <v>-300.81774900000005</v>
      </c>
      <c r="O227">
        <f t="shared" si="26"/>
        <v>-300.81774900000005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16.435724072884454</v>
      </c>
    </row>
    <row r="228" spans="1:19" x14ac:dyDescent="0.25">
      <c r="A228" t="s">
        <v>252</v>
      </c>
      <c r="B228">
        <v>1924.9658202999999</v>
      </c>
      <c r="C228">
        <v>1655.5500488</v>
      </c>
      <c r="D228">
        <v>1975.9893798999999</v>
      </c>
      <c r="E228">
        <v>1993.2038574000001</v>
      </c>
      <c r="F228">
        <v>1639.1199951000001</v>
      </c>
      <c r="G228">
        <v>1635</v>
      </c>
      <c r="H228">
        <v>1655.5500488</v>
      </c>
      <c r="I228">
        <v>1692.5300293</v>
      </c>
      <c r="J228">
        <v>1655.5500488</v>
      </c>
      <c r="L228" t="str">
        <f t="shared" si="24"/>
        <v>10AUG2025:11:00:00</v>
      </c>
      <c r="M228">
        <v>11</v>
      </c>
      <c r="N228">
        <f t="shared" si="25"/>
        <v>-269.41577149999989</v>
      </c>
      <c r="O228">
        <f t="shared" si="26"/>
        <v>-269.41577149999989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13.995872999865124</v>
      </c>
    </row>
    <row r="229" spans="1:19" x14ac:dyDescent="0.25">
      <c r="A229" t="s">
        <v>253</v>
      </c>
      <c r="B229">
        <v>2021.9300536999999</v>
      </c>
      <c r="C229">
        <v>1759.5899658000001</v>
      </c>
      <c r="D229">
        <v>1931.3942870999999</v>
      </c>
      <c r="E229">
        <v>1978.9614257999999</v>
      </c>
      <c r="F229">
        <v>1743.8900146000001</v>
      </c>
      <c r="G229">
        <v>1725.0100098</v>
      </c>
      <c r="H229">
        <v>1759.5899658000001</v>
      </c>
      <c r="I229">
        <v>1803.5</v>
      </c>
      <c r="J229">
        <v>1757.9974365</v>
      </c>
      <c r="L229" t="str">
        <f t="shared" si="24"/>
        <v>10AUG2025:12:00:00</v>
      </c>
      <c r="M229">
        <v>12</v>
      </c>
      <c r="N229">
        <f t="shared" si="25"/>
        <v>-262.34008789999984</v>
      </c>
      <c r="O229">
        <f t="shared" si="26"/>
        <v>-262.34008789999984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12.974736065668276</v>
      </c>
    </row>
    <row r="230" spans="1:19" x14ac:dyDescent="0.25">
      <c r="A230" t="s">
        <v>254</v>
      </c>
      <c r="B230">
        <v>1987.6225586</v>
      </c>
      <c r="C230">
        <v>1861.7399902</v>
      </c>
      <c r="D230">
        <v>1946.1262207</v>
      </c>
      <c r="E230">
        <v>1963.9291992000001</v>
      </c>
      <c r="F230">
        <v>1836.7800293</v>
      </c>
      <c r="G230">
        <v>1823.9399414</v>
      </c>
      <c r="H230">
        <v>1861.7399902</v>
      </c>
      <c r="I230">
        <v>1911.25</v>
      </c>
      <c r="J230">
        <v>1858.4274902</v>
      </c>
      <c r="L230" t="str">
        <f t="shared" si="24"/>
        <v>10AUG2025:13:00:00</v>
      </c>
      <c r="M230">
        <v>13</v>
      </c>
      <c r="N230">
        <f t="shared" si="25"/>
        <v>-125.88256840000008</v>
      </c>
      <c r="O230">
        <f t="shared" si="26"/>
        <v>-125.88256840000008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6.3333235908062253</v>
      </c>
    </row>
    <row r="231" spans="1:19" x14ac:dyDescent="0.25">
      <c r="A231" t="s">
        <v>255</v>
      </c>
      <c r="B231">
        <v>2040.2418213000001</v>
      </c>
      <c r="C231">
        <v>1959.9100341999999</v>
      </c>
      <c r="D231">
        <v>2006.9549560999999</v>
      </c>
      <c r="E231">
        <v>2005.2808838000001</v>
      </c>
      <c r="F231">
        <v>1926.3399658000001</v>
      </c>
      <c r="G231">
        <v>1920.75</v>
      </c>
      <c r="H231">
        <v>1959.9100341999999</v>
      </c>
      <c r="I231">
        <v>2014.1500243999999</v>
      </c>
      <c r="J231">
        <v>1955.2874756000001</v>
      </c>
      <c r="L231" t="str">
        <f t="shared" si="24"/>
        <v>10AUG2025:14:00:00</v>
      </c>
      <c r="M231">
        <v>14</v>
      </c>
      <c r="N231">
        <f t="shared" si="25"/>
        <v>-80.331787100000156</v>
      </c>
      <c r="O231">
        <f t="shared" si="26"/>
        <v>-80.331787100000156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3.9373659661977909</v>
      </c>
    </row>
    <row r="232" spans="1:19" x14ac:dyDescent="0.25">
      <c r="A232" t="s">
        <v>256</v>
      </c>
      <c r="B232">
        <v>2118.8693847999998</v>
      </c>
      <c r="C232">
        <v>2031.25</v>
      </c>
      <c r="D232">
        <v>2095.4682616999999</v>
      </c>
      <c r="E232">
        <v>2092.7629394999999</v>
      </c>
      <c r="F232">
        <v>2002.9699707</v>
      </c>
      <c r="G232">
        <v>2005.4899902</v>
      </c>
      <c r="H232">
        <v>2031.25</v>
      </c>
      <c r="I232">
        <v>2092.9899902000002</v>
      </c>
      <c r="J232">
        <v>2033.1750488</v>
      </c>
      <c r="L232" t="str">
        <f t="shared" si="24"/>
        <v>10AUG2025:15:00:00</v>
      </c>
      <c r="M232">
        <v>15</v>
      </c>
      <c r="N232">
        <f t="shared" si="25"/>
        <v>-87.619384799999807</v>
      </c>
      <c r="O232">
        <f t="shared" si="26"/>
        <v>-87.619384799999807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4.1351951861001668</v>
      </c>
    </row>
    <row r="233" spans="1:19" x14ac:dyDescent="0.25">
      <c r="A233" t="s">
        <v>257</v>
      </c>
      <c r="B233">
        <v>2194.8093262000002</v>
      </c>
      <c r="C233">
        <v>2076.3400879000001</v>
      </c>
      <c r="D233">
        <v>2152.7770995999999</v>
      </c>
      <c r="E233">
        <v>2134.2429198999998</v>
      </c>
      <c r="F233">
        <v>2052.8500976999999</v>
      </c>
      <c r="G233">
        <v>2066.8000487999998</v>
      </c>
      <c r="H233">
        <v>2076.3400879000001</v>
      </c>
      <c r="I233">
        <v>2138.3601073999998</v>
      </c>
      <c r="J233">
        <v>2083.5876465000001</v>
      </c>
      <c r="L233" t="str">
        <f t="shared" si="24"/>
        <v>10AUG2025:16:00:00</v>
      </c>
      <c r="M233">
        <v>16</v>
      </c>
      <c r="N233">
        <f t="shared" si="25"/>
        <v>-118.46923830000014</v>
      </c>
      <c r="O233">
        <f t="shared" si="26"/>
        <v>-118.46923830000014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5.3977006970857353</v>
      </c>
    </row>
    <row r="234" spans="1:19" x14ac:dyDescent="0.25">
      <c r="A234" t="s">
        <v>258</v>
      </c>
      <c r="B234">
        <v>2291.5163573999998</v>
      </c>
      <c r="C234">
        <v>2101.7199707</v>
      </c>
      <c r="D234">
        <v>2183.6225586</v>
      </c>
      <c r="E234">
        <v>2167.5754394999999</v>
      </c>
      <c r="F234">
        <v>2080.5600586</v>
      </c>
      <c r="G234">
        <v>2095.8798827999999</v>
      </c>
      <c r="H234">
        <v>2101.7199707</v>
      </c>
      <c r="I234">
        <v>2163.1899414</v>
      </c>
      <c r="J234">
        <v>2110.3374023000001</v>
      </c>
      <c r="L234" t="str">
        <f t="shared" si="24"/>
        <v>10AUG2025:17:00:00</v>
      </c>
      <c r="M234">
        <v>17</v>
      </c>
      <c r="N234">
        <f t="shared" si="25"/>
        <v>-189.79638669999986</v>
      </c>
      <c r="O234">
        <f t="shared" si="26"/>
        <v>-189.79638669999986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8.2825673963482682</v>
      </c>
    </row>
    <row r="235" spans="1:19" x14ac:dyDescent="0.25">
      <c r="A235" t="s">
        <v>259</v>
      </c>
      <c r="B235">
        <v>2292.2678222999998</v>
      </c>
      <c r="C235">
        <v>2091.3999023000001</v>
      </c>
      <c r="D235">
        <v>2199.1325683999999</v>
      </c>
      <c r="E235">
        <v>2187.1523437999999</v>
      </c>
      <c r="F235">
        <v>2093.5</v>
      </c>
      <c r="G235">
        <v>2113.3300780999998</v>
      </c>
      <c r="H235">
        <v>2091.3999023000001</v>
      </c>
      <c r="I235">
        <v>2165.1000976999999</v>
      </c>
      <c r="J235">
        <v>2115.8325195000002</v>
      </c>
      <c r="L235" t="str">
        <f t="shared" si="24"/>
        <v>10AUG2025:18:00:00</v>
      </c>
      <c r="M235">
        <v>18</v>
      </c>
      <c r="N235">
        <f t="shared" si="25"/>
        <v>-200.86791999999969</v>
      </c>
      <c r="O235">
        <f t="shared" si="26"/>
        <v>-200.86791999999969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8.7628469084582896</v>
      </c>
    </row>
    <row r="236" spans="1:19" x14ac:dyDescent="0.25">
      <c r="A236" t="s">
        <v>260</v>
      </c>
      <c r="B236">
        <v>2276.3959961</v>
      </c>
      <c r="C236">
        <v>2063.4099120999999</v>
      </c>
      <c r="D236">
        <v>2183.4296875</v>
      </c>
      <c r="E236">
        <v>2189.7153320000002</v>
      </c>
      <c r="F236">
        <v>2067.2900390999998</v>
      </c>
      <c r="G236">
        <v>2081.5300293</v>
      </c>
      <c r="H236">
        <v>2063.4099120999999</v>
      </c>
      <c r="I236">
        <v>2131.75</v>
      </c>
      <c r="J236">
        <v>2085.9951172000001</v>
      </c>
      <c r="L236" t="str">
        <f t="shared" si="24"/>
        <v>10AUG2025:19:00:00</v>
      </c>
      <c r="M236">
        <v>19</v>
      </c>
      <c r="N236">
        <f t="shared" si="25"/>
        <v>-212.98608400000012</v>
      </c>
      <c r="O236">
        <f t="shared" si="26"/>
        <v>-212.98608400000012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9.3562844234876188</v>
      </c>
    </row>
    <row r="237" spans="1:19" x14ac:dyDescent="0.25">
      <c r="A237" t="s">
        <v>261</v>
      </c>
      <c r="B237">
        <v>2218.0290527000002</v>
      </c>
      <c r="C237">
        <v>1972.8199463000001</v>
      </c>
      <c r="D237">
        <v>2135.1672362999998</v>
      </c>
      <c r="E237">
        <v>2149.3916015999998</v>
      </c>
      <c r="F237">
        <v>1978.1700439000001</v>
      </c>
      <c r="G237">
        <v>1994.7900391000001</v>
      </c>
      <c r="H237">
        <v>1972.8199463000001</v>
      </c>
      <c r="I237">
        <v>2043.0200195</v>
      </c>
      <c r="J237">
        <v>1997.1999512</v>
      </c>
      <c r="L237" t="str">
        <f t="shared" si="24"/>
        <v>10AUG2025:20:00:00</v>
      </c>
      <c r="M237">
        <v>20</v>
      </c>
      <c r="N237">
        <f t="shared" si="25"/>
        <v>-245.20910640000011</v>
      </c>
      <c r="O237">
        <f t="shared" si="26"/>
        <v>-245.20910640000011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11.055270268056578</v>
      </c>
    </row>
    <row r="238" spans="1:19" x14ac:dyDescent="0.25">
      <c r="A238" t="s">
        <v>262</v>
      </c>
      <c r="B238">
        <v>2139.8059082</v>
      </c>
      <c r="C238">
        <v>1890.4100341999999</v>
      </c>
      <c r="D238">
        <v>2064.8859862999998</v>
      </c>
      <c r="E238">
        <v>2080.8969726999999</v>
      </c>
      <c r="F238">
        <v>1904.9699707</v>
      </c>
      <c r="G238">
        <v>1922.2199707</v>
      </c>
      <c r="H238">
        <v>1890.4100341999999</v>
      </c>
      <c r="I238">
        <v>1962.5500488</v>
      </c>
      <c r="J238">
        <v>1920.0375977000001</v>
      </c>
      <c r="L238" t="str">
        <f t="shared" si="24"/>
        <v>10AUG2025:21:00:00</v>
      </c>
      <c r="M238">
        <v>21</v>
      </c>
      <c r="N238">
        <f t="shared" si="25"/>
        <v>-249.39587400000005</v>
      </c>
      <c r="O238">
        <f t="shared" si="26"/>
        <v>-249.39587400000005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11.655069884809848</v>
      </c>
    </row>
    <row r="239" spans="1:19" x14ac:dyDescent="0.25">
      <c r="A239" t="s">
        <v>263</v>
      </c>
      <c r="B239">
        <v>2073.4672851999999</v>
      </c>
      <c r="C239">
        <v>1859.2199707</v>
      </c>
      <c r="D239">
        <v>2048.3222655999998</v>
      </c>
      <c r="E239">
        <v>2039.5661620999999</v>
      </c>
      <c r="F239">
        <v>1845.1400146000001</v>
      </c>
      <c r="G239">
        <v>1850.3599853999999</v>
      </c>
      <c r="H239">
        <v>1859.2199707</v>
      </c>
      <c r="I239">
        <v>1889.0400391000001</v>
      </c>
      <c r="J239">
        <v>1860.9399414</v>
      </c>
      <c r="L239" t="str">
        <f t="shared" si="24"/>
        <v>10AUG2025:22:00:00</v>
      </c>
      <c r="M239">
        <v>22</v>
      </c>
      <c r="N239">
        <f t="shared" si="25"/>
        <v>-214.2473144999999</v>
      </c>
      <c r="O239">
        <f t="shared" si="26"/>
        <v>-214.2473144999999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10.332804188870252</v>
      </c>
    </row>
    <row r="240" spans="1:19" x14ac:dyDescent="0.25">
      <c r="A240" t="s">
        <v>264</v>
      </c>
      <c r="B240">
        <v>1952.2982178</v>
      </c>
      <c r="C240">
        <v>1719.9100341999999</v>
      </c>
      <c r="D240">
        <v>1970.4001464999999</v>
      </c>
      <c r="E240">
        <v>1976.2730713000001</v>
      </c>
      <c r="F240">
        <v>1725.5600586</v>
      </c>
      <c r="G240">
        <v>1728.5400391000001</v>
      </c>
      <c r="H240">
        <v>1719.9100341999999</v>
      </c>
      <c r="I240">
        <v>1759.6999512</v>
      </c>
      <c r="J240">
        <v>1733.4274902</v>
      </c>
      <c r="L240" t="str">
        <f t="shared" si="24"/>
        <v>10AUG2025:23:00:00</v>
      </c>
      <c r="M240">
        <v>23</v>
      </c>
      <c r="N240">
        <f t="shared" si="25"/>
        <v>-232.38818360000005</v>
      </c>
      <c r="O240">
        <f t="shared" si="26"/>
        <v>-232.38818360000005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11.903313821690261</v>
      </c>
    </row>
    <row r="241" spans="1:19" x14ac:dyDescent="0.25">
      <c r="A241" t="s">
        <v>265</v>
      </c>
      <c r="B241">
        <v>1885.1401367000001</v>
      </c>
      <c r="C241">
        <v>1592.7900391000001</v>
      </c>
      <c r="D241">
        <v>1849.4331055</v>
      </c>
      <c r="E241">
        <v>1841.8841553</v>
      </c>
      <c r="F241">
        <v>1602.6999512</v>
      </c>
      <c r="G241">
        <v>1599.3900146000001</v>
      </c>
      <c r="H241">
        <v>1592.7900391000001</v>
      </c>
      <c r="I241">
        <v>1640.4899902</v>
      </c>
      <c r="J241">
        <v>1608.8425293</v>
      </c>
      <c r="L241" t="str">
        <f t="shared" si="24"/>
        <v>11AUG2025:00:00:00</v>
      </c>
      <c r="M241">
        <v>24</v>
      </c>
      <c r="N241">
        <f t="shared" si="25"/>
        <v>-292.35009760000003</v>
      </c>
      <c r="O241">
        <f t="shared" si="26"/>
        <v>-292.35009760000003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15.508136074794338</v>
      </c>
    </row>
    <row r="242" spans="1:19" x14ac:dyDescent="0.25">
      <c r="A242" t="s">
        <v>266</v>
      </c>
      <c r="B242">
        <v>1740.2623291</v>
      </c>
      <c r="C242">
        <v>1570.6049805</v>
      </c>
      <c r="D242">
        <v>1744.3006591999999</v>
      </c>
      <c r="E242">
        <v>1742.7431641000001</v>
      </c>
      <c r="F242">
        <v>1561.4499512</v>
      </c>
      <c r="G242">
        <v>1592.9100341999999</v>
      </c>
      <c r="H242">
        <v>1543.6099853999999</v>
      </c>
      <c r="I242">
        <v>1584.4499512</v>
      </c>
      <c r="J242">
        <v>1570.6049805</v>
      </c>
      <c r="L242" t="str">
        <f t="shared" si="24"/>
        <v>11AUG2025:01:00:00</v>
      </c>
      <c r="M242">
        <v>1</v>
      </c>
      <c r="N242">
        <f t="shared" si="25"/>
        <v>-169.65734859999998</v>
      </c>
      <c r="O242">
        <f t="shared" si="26"/>
        <v>-169.65734859999998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9.7489525437087714</v>
      </c>
    </row>
    <row r="243" spans="1:19" x14ac:dyDescent="0.25">
      <c r="A243" t="s">
        <v>267</v>
      </c>
      <c r="B243">
        <v>1693.1940918</v>
      </c>
      <c r="C243">
        <v>1483.4699707</v>
      </c>
      <c r="D243">
        <v>1626.7739257999999</v>
      </c>
      <c r="E243">
        <v>1611.3721923999999</v>
      </c>
      <c r="F243">
        <v>1480.5899658000001</v>
      </c>
      <c r="G243">
        <v>1504.2199707</v>
      </c>
      <c r="H243">
        <v>1453.0300293</v>
      </c>
      <c r="I243">
        <v>1496.0400391000001</v>
      </c>
      <c r="J243">
        <v>1483.4699707</v>
      </c>
      <c r="L243" t="str">
        <f t="shared" si="24"/>
        <v>11AUG2025:02:00:00</v>
      </c>
      <c r="M243">
        <v>2</v>
      </c>
      <c r="N243">
        <f t="shared" si="25"/>
        <v>-209.72412110000005</v>
      </c>
      <c r="O243">
        <f t="shared" si="26"/>
        <v>-209.72412110000005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12.386301258413122</v>
      </c>
    </row>
    <row r="244" spans="1:19" x14ac:dyDescent="0.25">
      <c r="A244" t="s">
        <v>268</v>
      </c>
      <c r="B244">
        <v>1596.6816406</v>
      </c>
      <c r="C244">
        <v>1414.7624512</v>
      </c>
      <c r="D244">
        <v>1588.3172606999999</v>
      </c>
      <c r="E244">
        <v>1594.2038574000001</v>
      </c>
      <c r="F244">
        <v>1415.0899658000001</v>
      </c>
      <c r="G244">
        <v>1437.5400391000001</v>
      </c>
      <c r="H244">
        <v>1374.6600341999999</v>
      </c>
      <c r="I244">
        <v>1431.7600098</v>
      </c>
      <c r="J244">
        <v>1414.7624512</v>
      </c>
      <c r="L244" t="str">
        <f t="shared" si="24"/>
        <v>11AUG2025:03:00:00</v>
      </c>
      <c r="M244">
        <v>3</v>
      </c>
      <c r="N244">
        <f t="shared" si="25"/>
        <v>-181.91918940000005</v>
      </c>
      <c r="O244">
        <f t="shared" si="26"/>
        <v>-181.91918940000005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11.393579331922334</v>
      </c>
    </row>
    <row r="245" spans="1:19" x14ac:dyDescent="0.25">
      <c r="A245" t="s">
        <v>269</v>
      </c>
      <c r="B245">
        <v>1520.1921387</v>
      </c>
      <c r="C245">
        <v>1365.4599608999999</v>
      </c>
      <c r="D245">
        <v>1545.3673096</v>
      </c>
      <c r="E245">
        <v>1560.4921875</v>
      </c>
      <c r="F245">
        <v>1377.1099853999999</v>
      </c>
      <c r="G245">
        <v>1385.1500243999999</v>
      </c>
      <c r="H245">
        <v>1327.4599608999999</v>
      </c>
      <c r="I245">
        <v>1372.1199951000001</v>
      </c>
      <c r="J245">
        <v>1365.4599608999999</v>
      </c>
      <c r="L245" t="str">
        <f t="shared" si="24"/>
        <v>11AUG2025:04:00:00</v>
      </c>
      <c r="M245">
        <v>4</v>
      </c>
      <c r="N245">
        <f t="shared" si="25"/>
        <v>-154.73217780000004</v>
      </c>
      <c r="O245">
        <f t="shared" si="26"/>
        <v>-154.73217780000004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10.178461910237219</v>
      </c>
    </row>
    <row r="246" spans="1:19" x14ac:dyDescent="0.25">
      <c r="A246" t="s">
        <v>270</v>
      </c>
      <c r="B246">
        <v>1485.6606445</v>
      </c>
      <c r="C246">
        <v>1340.8774414</v>
      </c>
      <c r="D246">
        <v>1523.7022704999999</v>
      </c>
      <c r="E246">
        <v>1512.2589111</v>
      </c>
      <c r="F246">
        <v>1352.8800048999999</v>
      </c>
      <c r="G246">
        <v>1356.7700195</v>
      </c>
      <c r="H246">
        <v>1312.0699463000001</v>
      </c>
      <c r="I246">
        <v>1341.7900391000001</v>
      </c>
      <c r="J246">
        <v>1340.8774414</v>
      </c>
      <c r="L246" t="str">
        <f t="shared" si="24"/>
        <v>11AUG2025:05:00:00</v>
      </c>
      <c r="M246">
        <v>5</v>
      </c>
      <c r="N246">
        <f t="shared" si="25"/>
        <v>-144.78320310000004</v>
      </c>
      <c r="O246">
        <f t="shared" si="26"/>
        <v>-144.78320310000004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9.7453751390666277</v>
      </c>
    </row>
    <row r="247" spans="1:19" x14ac:dyDescent="0.25">
      <c r="A247" t="s">
        <v>271</v>
      </c>
      <c r="B247">
        <v>1479.7257079999999</v>
      </c>
      <c r="C247">
        <v>1344.8225098</v>
      </c>
      <c r="D247">
        <v>1498.8218993999999</v>
      </c>
      <c r="E247">
        <v>1513.4732666</v>
      </c>
      <c r="F247">
        <v>1364.5500488</v>
      </c>
      <c r="G247">
        <v>1346.5799560999999</v>
      </c>
      <c r="H247">
        <v>1328.9499512</v>
      </c>
      <c r="I247">
        <v>1339.2099608999999</v>
      </c>
      <c r="J247">
        <v>1344.8225098</v>
      </c>
      <c r="L247" t="str">
        <f t="shared" si="24"/>
        <v>11AUG2025:06:00:00</v>
      </c>
      <c r="M247">
        <v>6</v>
      </c>
      <c r="N247">
        <f t="shared" si="25"/>
        <v>-134.90319819999991</v>
      </c>
      <c r="O247">
        <f t="shared" si="26"/>
        <v>-134.90319819999991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9.116770592729333</v>
      </c>
    </row>
    <row r="248" spans="1:19" x14ac:dyDescent="0.25">
      <c r="A248" t="s">
        <v>272</v>
      </c>
      <c r="B248">
        <v>1491.3292236</v>
      </c>
      <c r="C248">
        <v>1380.8625488</v>
      </c>
      <c r="D248">
        <v>1517.7506103999999</v>
      </c>
      <c r="E248">
        <v>1510.5187988</v>
      </c>
      <c r="F248">
        <v>1396.4399414</v>
      </c>
      <c r="G248">
        <v>1384.0200195</v>
      </c>
      <c r="H248">
        <v>1368.5600586</v>
      </c>
      <c r="I248">
        <v>1374.4300536999999</v>
      </c>
      <c r="J248">
        <v>1380.8625488</v>
      </c>
      <c r="L248" t="str">
        <f t="shared" si="24"/>
        <v>11AUG2025:07:00:00</v>
      </c>
      <c r="M248">
        <v>7</v>
      </c>
      <c r="N248">
        <f t="shared" si="25"/>
        <v>-110.46667479999996</v>
      </c>
      <c r="O248">
        <f t="shared" si="26"/>
        <v>-110.46667479999996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7.4072627996478539</v>
      </c>
    </row>
    <row r="249" spans="1:19" x14ac:dyDescent="0.25">
      <c r="A249" t="s">
        <v>273</v>
      </c>
      <c r="B249">
        <v>1541.15625</v>
      </c>
      <c r="C249">
        <v>1399.3449707</v>
      </c>
      <c r="D249">
        <v>1553.2741699000001</v>
      </c>
      <c r="E249">
        <v>1541.6455077999999</v>
      </c>
      <c r="F249">
        <v>1411.5400391000001</v>
      </c>
      <c r="G249">
        <v>1416.3100586</v>
      </c>
      <c r="H249">
        <v>1379.0400391000001</v>
      </c>
      <c r="I249">
        <v>1390.4899902</v>
      </c>
      <c r="J249">
        <v>1399.3449707</v>
      </c>
      <c r="L249" t="str">
        <f t="shared" si="24"/>
        <v>11AUG2025:08:00:00</v>
      </c>
      <c r="M249">
        <v>8</v>
      </c>
      <c r="N249">
        <f t="shared" si="25"/>
        <v>-141.81127930000002</v>
      </c>
      <c r="O249">
        <f t="shared" si="26"/>
        <v>-141.81127930000002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9.2016159490642195</v>
      </c>
    </row>
    <row r="250" spans="1:19" x14ac:dyDescent="0.25">
      <c r="A250" t="s">
        <v>274</v>
      </c>
      <c r="B250">
        <v>1603.8314209</v>
      </c>
      <c r="C250">
        <v>1442.6400146000001</v>
      </c>
      <c r="D250">
        <v>1673.8094481999999</v>
      </c>
      <c r="E250">
        <v>1640.4835204999999</v>
      </c>
      <c r="F250">
        <v>1451.7199707</v>
      </c>
      <c r="G250">
        <v>1471.6600341999999</v>
      </c>
      <c r="H250">
        <v>1408.0400391000001</v>
      </c>
      <c r="I250">
        <v>1439.1400146000001</v>
      </c>
      <c r="J250">
        <v>1442.6400146000001</v>
      </c>
      <c r="L250" t="str">
        <f t="shared" si="24"/>
        <v>11AUG2025:09:00:00</v>
      </c>
      <c r="M250">
        <v>9</v>
      </c>
      <c r="N250">
        <f t="shared" si="25"/>
        <v>-161.19140629999993</v>
      </c>
      <c r="O250">
        <f t="shared" si="26"/>
        <v>-161.19140629999993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10.050395833344277</v>
      </c>
    </row>
    <row r="251" spans="1:19" x14ac:dyDescent="0.25">
      <c r="A251" t="s">
        <v>275</v>
      </c>
      <c r="B251">
        <v>1830.3881836</v>
      </c>
      <c r="C251">
        <v>1536.4024658000001</v>
      </c>
      <c r="D251">
        <v>1853.1177978999999</v>
      </c>
      <c r="E251">
        <v>1900.3261719</v>
      </c>
      <c r="F251">
        <v>1541.5200195</v>
      </c>
      <c r="G251">
        <v>1563.3000488</v>
      </c>
      <c r="H251">
        <v>1492.1999512</v>
      </c>
      <c r="I251">
        <v>1548.5899658000001</v>
      </c>
      <c r="J251">
        <v>1536.4024658000001</v>
      </c>
      <c r="L251" t="str">
        <f t="shared" si="24"/>
        <v>11AUG2025:10:00:00</v>
      </c>
      <c r="M251">
        <v>10</v>
      </c>
      <c r="N251">
        <f t="shared" si="25"/>
        <v>-293.98571779999997</v>
      </c>
      <c r="O251">
        <f t="shared" si="26"/>
        <v>-293.98571779999997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16.061386346025795</v>
      </c>
    </row>
    <row r="252" spans="1:19" x14ac:dyDescent="0.25">
      <c r="A252" t="s">
        <v>276</v>
      </c>
      <c r="B252">
        <v>2029.090332</v>
      </c>
      <c r="C252">
        <v>1666.2374268000001</v>
      </c>
      <c r="D252">
        <v>1994.2419434000001</v>
      </c>
      <c r="E252">
        <v>2048.4470215000001</v>
      </c>
      <c r="F252">
        <v>1661.9000243999999</v>
      </c>
      <c r="G252">
        <v>1673.1400146000001</v>
      </c>
      <c r="H252">
        <v>1637.0699463000001</v>
      </c>
      <c r="I252">
        <v>1692.8399658000001</v>
      </c>
      <c r="J252">
        <v>1666.2374268000001</v>
      </c>
      <c r="L252" t="str">
        <f t="shared" si="24"/>
        <v>11AUG2025:11:00:00</v>
      </c>
      <c r="M252">
        <v>11</v>
      </c>
      <c r="N252">
        <f t="shared" si="25"/>
        <v>-362.8529051999999</v>
      </c>
      <c r="O252">
        <f t="shared" si="26"/>
        <v>-362.8529051999999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17.882540736486042</v>
      </c>
    </row>
    <row r="253" spans="1:19" x14ac:dyDescent="0.25">
      <c r="A253" t="s">
        <v>277</v>
      </c>
      <c r="B253">
        <v>2016.0202637</v>
      </c>
      <c r="C253">
        <v>1790.7749022999999</v>
      </c>
      <c r="D253">
        <v>1966.4575195</v>
      </c>
      <c r="E253">
        <v>1998.9801024999999</v>
      </c>
      <c r="F253">
        <v>1776.1600341999999</v>
      </c>
      <c r="G253">
        <v>1786.2600098</v>
      </c>
      <c r="H253">
        <v>1761.2099608999999</v>
      </c>
      <c r="I253">
        <v>1839.4699707</v>
      </c>
      <c r="J253">
        <v>1790.7749022999999</v>
      </c>
      <c r="L253" t="str">
        <f t="shared" si="24"/>
        <v>11AUG2025:12:00:00</v>
      </c>
      <c r="M253">
        <v>12</v>
      </c>
      <c r="N253">
        <f t="shared" si="25"/>
        <v>-225.24536140000009</v>
      </c>
      <c r="O253">
        <f t="shared" si="26"/>
        <v>-225.24536140000009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11.172772687641915</v>
      </c>
    </row>
    <row r="254" spans="1:19" x14ac:dyDescent="0.25">
      <c r="A254" t="s">
        <v>278</v>
      </c>
      <c r="B254">
        <v>2032.3236084</v>
      </c>
      <c r="C254">
        <v>1879.3275146000001</v>
      </c>
      <c r="D254">
        <v>1990.4660644999999</v>
      </c>
      <c r="E254">
        <v>2018.5858154</v>
      </c>
      <c r="F254">
        <v>1848.3800048999999</v>
      </c>
      <c r="G254">
        <v>1874.5600586</v>
      </c>
      <c r="H254">
        <v>1854.0600586</v>
      </c>
      <c r="I254">
        <v>1940.3100586</v>
      </c>
      <c r="J254">
        <v>1879.3275146000001</v>
      </c>
      <c r="L254" t="str">
        <f t="shared" si="24"/>
        <v>11AUG2025:13:00:00</v>
      </c>
      <c r="M254">
        <v>13</v>
      </c>
      <c r="N254">
        <f t="shared" si="25"/>
        <v>-152.99609379999993</v>
      </c>
      <c r="O254">
        <f t="shared" si="26"/>
        <v>-152.99609379999993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7.5281364231383456</v>
      </c>
    </row>
    <row r="255" spans="1:19" x14ac:dyDescent="0.25">
      <c r="A255" t="s">
        <v>279</v>
      </c>
      <c r="B255">
        <v>2059.6411133000001</v>
      </c>
      <c r="C255">
        <v>1970.7674560999999</v>
      </c>
      <c r="D255">
        <v>2051.2929687999999</v>
      </c>
      <c r="E255">
        <v>2080.5415039</v>
      </c>
      <c r="F255">
        <v>1926.7099608999999</v>
      </c>
      <c r="G255">
        <v>1971.7700195</v>
      </c>
      <c r="H255">
        <v>1949.6700439000001</v>
      </c>
      <c r="I255">
        <v>2034.9200439000001</v>
      </c>
      <c r="J255">
        <v>1970.7674560999999</v>
      </c>
      <c r="L255" t="str">
        <f t="shared" si="24"/>
        <v>11AUG2025:14:00:00</v>
      </c>
      <c r="M255">
        <v>14</v>
      </c>
      <c r="N255">
        <f t="shared" si="25"/>
        <v>-88.873657200000252</v>
      </c>
      <c r="O255">
        <f t="shared" si="26"/>
        <v>-88.873657200000252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4.3150069507791589</v>
      </c>
    </row>
    <row r="256" spans="1:19" x14ac:dyDescent="0.25">
      <c r="A256" t="s">
        <v>280</v>
      </c>
      <c r="B256">
        <v>2091.8896484000002</v>
      </c>
      <c r="C256">
        <v>2042.7949219</v>
      </c>
      <c r="D256">
        <v>2133.6484375</v>
      </c>
      <c r="E256">
        <v>2172.1787109000002</v>
      </c>
      <c r="F256">
        <v>1992.5799560999999</v>
      </c>
      <c r="G256">
        <v>2053.3999023000001</v>
      </c>
      <c r="H256">
        <v>2016.0200195</v>
      </c>
      <c r="I256">
        <v>2109.1799316000001</v>
      </c>
      <c r="J256">
        <v>2042.7949219</v>
      </c>
      <c r="L256" t="str">
        <f t="shared" si="24"/>
        <v>11AUG2025:15:00:00</v>
      </c>
      <c r="M256">
        <v>15</v>
      </c>
      <c r="N256">
        <f t="shared" si="25"/>
        <v>-49.094726500000206</v>
      </c>
      <c r="O256">
        <f t="shared" si="26"/>
        <v>-49.094726500000206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2.3469080473509076</v>
      </c>
    </row>
    <row r="257" spans="1:19" x14ac:dyDescent="0.25">
      <c r="A257" t="s">
        <v>281</v>
      </c>
      <c r="B257">
        <v>2110.1059570000002</v>
      </c>
      <c r="C257">
        <v>2091.9824219000002</v>
      </c>
      <c r="D257">
        <v>2174.0549316000001</v>
      </c>
      <c r="E257">
        <v>2214.9255370999999</v>
      </c>
      <c r="F257">
        <v>2038.7199707</v>
      </c>
      <c r="G257">
        <v>2113.9799804999998</v>
      </c>
      <c r="H257">
        <v>2065.0400390999998</v>
      </c>
      <c r="I257">
        <v>2150.1899414</v>
      </c>
      <c r="J257">
        <v>2091.9824219000002</v>
      </c>
      <c r="L257" t="str">
        <f t="shared" si="24"/>
        <v>11AUG2025:16:00:00</v>
      </c>
      <c r="M257">
        <v>16</v>
      </c>
      <c r="N257">
        <f t="shared" si="25"/>
        <v>-18.123535100000026</v>
      </c>
      <c r="O257">
        <f t="shared" si="26"/>
        <v>-18.123535100000026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0.85889218216163854</v>
      </c>
    </row>
    <row r="258" spans="1:19" x14ac:dyDescent="0.25">
      <c r="A258" t="s">
        <v>282</v>
      </c>
      <c r="B258">
        <v>2134.2819823999998</v>
      </c>
      <c r="C258">
        <v>2099.2900390999998</v>
      </c>
      <c r="D258">
        <v>2191.6794433999999</v>
      </c>
      <c r="E258">
        <v>2235.2226562999999</v>
      </c>
      <c r="F258">
        <v>2052.3400879000001</v>
      </c>
      <c r="G258">
        <v>2125.8200683999999</v>
      </c>
      <c r="H258">
        <v>2061.1699219000002</v>
      </c>
      <c r="I258">
        <v>2157.8300780999998</v>
      </c>
      <c r="J258">
        <v>2099.2900390999998</v>
      </c>
      <c r="L258" t="str">
        <f t="shared" si="24"/>
        <v>11AUG2025:17:00:00</v>
      </c>
      <c r="M258">
        <v>17</v>
      </c>
      <c r="N258">
        <f t="shared" si="25"/>
        <v>-34.991943300000003</v>
      </c>
      <c r="O258">
        <f t="shared" si="26"/>
        <v>-34.991943300000003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1.6395182824273091</v>
      </c>
    </row>
    <row r="259" spans="1:19" x14ac:dyDescent="0.25">
      <c r="A259" t="s">
        <v>283</v>
      </c>
      <c r="B259">
        <v>2124.7043457</v>
      </c>
      <c r="C259">
        <v>2071.9599609000002</v>
      </c>
      <c r="D259">
        <v>2197.2324219000002</v>
      </c>
      <c r="E259">
        <v>2237.2868652000002</v>
      </c>
      <c r="F259">
        <v>2034.0699463000001</v>
      </c>
      <c r="G259">
        <v>2115.7600097999998</v>
      </c>
      <c r="H259">
        <v>2016.2399902</v>
      </c>
      <c r="I259">
        <v>2121.7700195000002</v>
      </c>
      <c r="J259">
        <v>2071.9599609000002</v>
      </c>
      <c r="L259" t="str">
        <f t="shared" ref="L259:L323" si="31">A259</f>
        <v>11AUG2025:18:00:00</v>
      </c>
      <c r="M259">
        <v>18</v>
      </c>
      <c r="N259">
        <f t="shared" ref="N259:N323" si="32">C259-B259</f>
        <v>-52.744384799999807</v>
      </c>
      <c r="O259">
        <f t="shared" ref="O259:O322" si="33">IF(N259&lt;0,N259,"")</f>
        <v>-52.744384799999807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2.482434081087304</v>
      </c>
    </row>
    <row r="260" spans="1:19" x14ac:dyDescent="0.25">
      <c r="A260" t="s">
        <v>284</v>
      </c>
      <c r="B260">
        <v>2089.7062987999998</v>
      </c>
      <c r="C260">
        <v>2042.1975098</v>
      </c>
      <c r="D260">
        <v>2172.8740234000002</v>
      </c>
      <c r="E260">
        <v>2206.6020508000001</v>
      </c>
      <c r="F260">
        <v>2011.9799805</v>
      </c>
      <c r="G260">
        <v>2092.8400879000001</v>
      </c>
      <c r="H260">
        <v>1983.2600098</v>
      </c>
      <c r="I260">
        <v>2080.7099609000002</v>
      </c>
      <c r="J260">
        <v>2042.1975098</v>
      </c>
      <c r="L260" t="str">
        <f t="shared" si="31"/>
        <v>11AUG2025:19:00:00</v>
      </c>
      <c r="M260">
        <v>19</v>
      </c>
      <c r="N260">
        <f t="shared" si="32"/>
        <v>-47.508788999999751</v>
      </c>
      <c r="O260">
        <f t="shared" si="33"/>
        <v>-47.508788999999751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2.2734672823296442</v>
      </c>
    </row>
    <row r="261" spans="1:19" x14ac:dyDescent="0.25">
      <c r="A261" t="s">
        <v>285</v>
      </c>
      <c r="B261">
        <v>2051.9775390999998</v>
      </c>
      <c r="C261">
        <v>1952.4951172000001</v>
      </c>
      <c r="D261">
        <v>2121.3049316000001</v>
      </c>
      <c r="E261">
        <v>2178.2670898000001</v>
      </c>
      <c r="F261">
        <v>1928.0500488</v>
      </c>
      <c r="G261">
        <v>2007.8599853999999</v>
      </c>
      <c r="H261">
        <v>1890.3299560999999</v>
      </c>
      <c r="I261">
        <v>1983.7399902</v>
      </c>
      <c r="J261">
        <v>1952.4951172000001</v>
      </c>
      <c r="L261" t="str">
        <f t="shared" si="31"/>
        <v>11AUG2025:20:00:00</v>
      </c>
      <c r="M261">
        <v>20</v>
      </c>
      <c r="N261">
        <f t="shared" si="32"/>
        <v>-99.482421899999736</v>
      </c>
      <c r="O261">
        <f t="shared" si="33"/>
        <v>-99.482421899999736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4.8481243095688491</v>
      </c>
    </row>
    <row r="262" spans="1:19" x14ac:dyDescent="0.25">
      <c r="A262" t="s">
        <v>286</v>
      </c>
      <c r="B262">
        <v>1972.7071533000001</v>
      </c>
      <c r="C262">
        <v>1872.0300293</v>
      </c>
      <c r="D262">
        <v>2029.5788574000001</v>
      </c>
      <c r="E262">
        <v>2057.4772948999998</v>
      </c>
      <c r="F262">
        <v>1862.1899414</v>
      </c>
      <c r="G262">
        <v>1929.1400146000001</v>
      </c>
      <c r="H262">
        <v>1800.7800293</v>
      </c>
      <c r="I262">
        <v>1896.0100098</v>
      </c>
      <c r="J262">
        <v>1872.0300293</v>
      </c>
      <c r="L262" t="str">
        <f t="shared" si="31"/>
        <v>11AUG2025:21:00:00</v>
      </c>
      <c r="M262">
        <v>21</v>
      </c>
      <c r="N262">
        <f t="shared" si="32"/>
        <v>-100.67712400000005</v>
      </c>
      <c r="O262">
        <f t="shared" si="33"/>
        <v>-100.67712400000005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5.1035007315497651</v>
      </c>
    </row>
    <row r="263" spans="1:19" x14ac:dyDescent="0.25">
      <c r="A263" t="s">
        <v>287</v>
      </c>
      <c r="B263">
        <v>1921.7960204999999</v>
      </c>
      <c r="C263">
        <v>1809.6025391000001</v>
      </c>
      <c r="D263">
        <v>2004.8752440999999</v>
      </c>
      <c r="E263">
        <v>2000.347168</v>
      </c>
      <c r="F263">
        <v>1798.1800536999999</v>
      </c>
      <c r="G263">
        <v>1853.6899414</v>
      </c>
      <c r="H263">
        <v>1759.0999756000001</v>
      </c>
      <c r="I263">
        <v>1827.4399414</v>
      </c>
      <c r="J263">
        <v>1809.6025391000001</v>
      </c>
      <c r="L263" t="str">
        <f t="shared" si="31"/>
        <v>11AUG2025:22:00:00</v>
      </c>
      <c r="M263">
        <v>22</v>
      </c>
      <c r="N263">
        <f t="shared" si="32"/>
        <v>-112.19348139999988</v>
      </c>
      <c r="O263">
        <f t="shared" si="33"/>
        <v>-112.19348139999988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5.8379495119783904</v>
      </c>
    </row>
    <row r="264" spans="1:19" x14ac:dyDescent="0.25">
      <c r="A264" t="s">
        <v>288</v>
      </c>
      <c r="B264">
        <v>1921.3298339999999</v>
      </c>
      <c r="C264">
        <v>1665.6199951000001</v>
      </c>
      <c r="D264">
        <v>1947.5568848</v>
      </c>
      <c r="E264">
        <v>1944.4490966999999</v>
      </c>
      <c r="F264">
        <v>1661.9499512</v>
      </c>
      <c r="G264">
        <v>1707.5400391000001</v>
      </c>
      <c r="H264">
        <v>1604.1600341999999</v>
      </c>
      <c r="I264">
        <v>1688.8299560999999</v>
      </c>
      <c r="J264">
        <v>1665.6199951000001</v>
      </c>
      <c r="L264" t="str">
        <f t="shared" si="31"/>
        <v>11AUG2025:23:00:00</v>
      </c>
      <c r="M264">
        <v>23</v>
      </c>
      <c r="N264">
        <f t="shared" si="32"/>
        <v>-255.7098388999998</v>
      </c>
      <c r="O264">
        <f t="shared" si="33"/>
        <v>-255.7098388999998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13.309002669658218</v>
      </c>
    </row>
    <row r="265" spans="1:19" x14ac:dyDescent="0.25">
      <c r="A265" t="s">
        <v>289</v>
      </c>
      <c r="B265">
        <v>1801.0321045000001</v>
      </c>
      <c r="C265">
        <v>1550.0700684000001</v>
      </c>
      <c r="D265">
        <v>1839.8350829999999</v>
      </c>
      <c r="E265">
        <v>1842.5096435999999</v>
      </c>
      <c r="F265">
        <v>1536.6800536999999</v>
      </c>
      <c r="G265">
        <v>1573.6600341999999</v>
      </c>
      <c r="H265">
        <v>1518.9300536999999</v>
      </c>
      <c r="I265">
        <v>1571.0100098</v>
      </c>
      <c r="J265">
        <v>1550.0700684000001</v>
      </c>
      <c r="L265" t="str">
        <f t="shared" si="31"/>
        <v>12AUG2025:00:00:00</v>
      </c>
      <c r="M265">
        <v>24</v>
      </c>
      <c r="N265">
        <f t="shared" si="32"/>
        <v>-250.96203609999998</v>
      </c>
      <c r="O265">
        <f t="shared" si="33"/>
        <v>-250.96203609999998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13.934345505166423</v>
      </c>
    </row>
    <row r="266" spans="1:19" x14ac:dyDescent="0.25">
      <c r="A266" t="s">
        <v>290</v>
      </c>
      <c r="B266">
        <v>1801.8944091999999</v>
      </c>
      <c r="C266">
        <v>1554.7099608999999</v>
      </c>
      <c r="D266">
        <v>1745.0378418</v>
      </c>
      <c r="E266">
        <v>1755.3623047000001</v>
      </c>
      <c r="F266">
        <v>1531.2199707</v>
      </c>
      <c r="G266">
        <v>1554.7099608999999</v>
      </c>
      <c r="H266">
        <v>1541.5500488</v>
      </c>
      <c r="I266">
        <v>1489.4499512</v>
      </c>
      <c r="J266">
        <v>1529.2324219</v>
      </c>
      <c r="L266" t="str">
        <f t="shared" si="31"/>
        <v>12AUG2025:01:00:00</v>
      </c>
      <c r="M266">
        <v>1</v>
      </c>
      <c r="N266">
        <f t="shared" si="32"/>
        <v>-247.18444829999999</v>
      </c>
      <c r="O266">
        <f t="shared" si="33"/>
        <v>-247.18444829999999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13.71803181351477</v>
      </c>
    </row>
    <row r="267" spans="1:19" x14ac:dyDescent="0.25">
      <c r="A267" t="s">
        <v>291</v>
      </c>
      <c r="B267">
        <v>1861.7097168</v>
      </c>
      <c r="C267">
        <v>1483.9300536999999</v>
      </c>
      <c r="D267">
        <v>1661.1612548999999</v>
      </c>
      <c r="E267">
        <v>1675.0336914</v>
      </c>
      <c r="F267">
        <v>1456.6199951000001</v>
      </c>
      <c r="G267">
        <v>1483.9300536999999</v>
      </c>
      <c r="H267">
        <v>1471.9300536999999</v>
      </c>
      <c r="I267">
        <v>1421.7299805</v>
      </c>
      <c r="J267">
        <v>1458.5524902</v>
      </c>
      <c r="L267" t="str">
        <f t="shared" si="31"/>
        <v>12AUG2025:02:00:00</v>
      </c>
      <c r="M267">
        <v>2</v>
      </c>
      <c r="N267">
        <f t="shared" si="32"/>
        <v>-377.77966310000011</v>
      </c>
      <c r="O267">
        <f t="shared" si="33"/>
        <v>-377.77966310000011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20.292082041089991</v>
      </c>
    </row>
    <row r="268" spans="1:19" x14ac:dyDescent="0.25">
      <c r="A268" t="s">
        <v>292</v>
      </c>
      <c r="B268">
        <v>1687.9616699000001</v>
      </c>
      <c r="C268">
        <v>1419.3100586</v>
      </c>
      <c r="D268">
        <v>1616.9239502</v>
      </c>
      <c r="E268">
        <v>1641.4337158000001</v>
      </c>
      <c r="F268">
        <v>1385.7199707</v>
      </c>
      <c r="G268">
        <v>1419.3100586</v>
      </c>
      <c r="H268">
        <v>1398.7600098</v>
      </c>
      <c r="I268">
        <v>1351.8199463000001</v>
      </c>
      <c r="J268">
        <v>1388.9024658000001</v>
      </c>
      <c r="L268" t="str">
        <f t="shared" si="31"/>
        <v>12AUG2025:03:00:00</v>
      </c>
      <c r="M268">
        <v>4</v>
      </c>
      <c r="N268">
        <f t="shared" si="32"/>
        <v>-268.65161130000001</v>
      </c>
      <c r="O268">
        <f t="shared" si="33"/>
        <v>-268.65161130000001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15.915741221535898</v>
      </c>
    </row>
    <row r="269" spans="1:19" x14ac:dyDescent="0.25">
      <c r="A269" t="s">
        <v>293</v>
      </c>
      <c r="B269">
        <v>1563.3297118999999</v>
      </c>
      <c r="C269">
        <v>1378.1899414</v>
      </c>
      <c r="D269">
        <v>1560.6875</v>
      </c>
      <c r="E269">
        <v>1569.6407471</v>
      </c>
      <c r="F269">
        <v>1342.0699463000001</v>
      </c>
      <c r="G269">
        <v>1378.1899414</v>
      </c>
      <c r="H269">
        <v>1359.5400391000001</v>
      </c>
      <c r="I269">
        <v>1318.2900391000001</v>
      </c>
      <c r="J269">
        <v>1349.5224608999999</v>
      </c>
      <c r="L269" t="str">
        <f t="shared" si="31"/>
        <v>12AUG2025:04:00:00</v>
      </c>
      <c r="M269">
        <v>5</v>
      </c>
      <c r="N269">
        <f t="shared" si="32"/>
        <v>-185.13977049999994</v>
      </c>
      <c r="O269">
        <f t="shared" si="33"/>
        <v>-185.13977049999994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11.842656676369918</v>
      </c>
    </row>
    <row r="270" spans="1:19" x14ac:dyDescent="0.25">
      <c r="A270" t="s">
        <v>294</v>
      </c>
      <c r="B270">
        <v>1634.7949219</v>
      </c>
      <c r="C270">
        <v>1363.0999756000001</v>
      </c>
      <c r="D270">
        <v>1515.9075928</v>
      </c>
      <c r="E270">
        <v>1520.1087646000001</v>
      </c>
      <c r="F270">
        <v>1312.3199463000001</v>
      </c>
      <c r="G270">
        <v>1363.0999756000001</v>
      </c>
      <c r="H270">
        <v>1338.9399414</v>
      </c>
      <c r="I270">
        <v>1319.4200439000001</v>
      </c>
      <c r="J270">
        <v>1333.4449463000001</v>
      </c>
      <c r="L270" t="str">
        <f t="shared" si="31"/>
        <v>12AUG2025:05:00:00</v>
      </c>
      <c r="M270">
        <v>6</v>
      </c>
      <c r="N270">
        <f t="shared" si="32"/>
        <v>-271.69494629999986</v>
      </c>
      <c r="O270">
        <f t="shared" si="33"/>
        <v>-271.69494629999986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16.619512494217265</v>
      </c>
    </row>
    <row r="271" spans="1:19" x14ac:dyDescent="0.25">
      <c r="A271" t="s">
        <v>295</v>
      </c>
      <c r="B271">
        <v>1445.6486815999999</v>
      </c>
      <c r="C271">
        <v>1359.7099608999999</v>
      </c>
      <c r="D271">
        <v>1490.0379639</v>
      </c>
      <c r="E271">
        <v>1502.9345702999999</v>
      </c>
      <c r="F271">
        <v>1344.8299560999999</v>
      </c>
      <c r="G271">
        <v>1359.7099608999999</v>
      </c>
      <c r="H271">
        <v>1354.5400391000001</v>
      </c>
      <c r="I271">
        <v>1334.5</v>
      </c>
      <c r="J271">
        <v>1348.3950195</v>
      </c>
      <c r="L271" t="str">
        <f t="shared" si="31"/>
        <v>12AUG2025:06:00:00</v>
      </c>
      <c r="M271">
        <v>7</v>
      </c>
      <c r="N271">
        <f t="shared" si="32"/>
        <v>-85.938720699999976</v>
      </c>
      <c r="O271">
        <f t="shared" si="33"/>
        <v>-85.938720699999976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5.9446476722744022</v>
      </c>
    </row>
    <row r="272" spans="1:19" x14ac:dyDescent="0.25">
      <c r="A272" t="s">
        <v>296</v>
      </c>
      <c r="B272">
        <v>1489.9281006000001</v>
      </c>
      <c r="C272">
        <v>1402.3100586</v>
      </c>
      <c r="D272">
        <v>1500.7581786999999</v>
      </c>
      <c r="E272">
        <v>1506.3552245999999</v>
      </c>
      <c r="F272">
        <v>1366.2900391000001</v>
      </c>
      <c r="G272">
        <v>1402.3100586</v>
      </c>
      <c r="H272">
        <v>1393.3100586</v>
      </c>
      <c r="I272">
        <v>1384.1400146000001</v>
      </c>
      <c r="J272">
        <v>1386.5125731999999</v>
      </c>
      <c r="L272" t="str">
        <f t="shared" si="31"/>
        <v>12AUG2025:07:00:00</v>
      </c>
      <c r="M272">
        <v>8</v>
      </c>
      <c r="N272">
        <f t="shared" si="32"/>
        <v>-87.618042000000059</v>
      </c>
      <c r="O272">
        <f t="shared" si="33"/>
        <v>-87.618042000000059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5.8806892738458929</v>
      </c>
    </row>
    <row r="273" spans="1:19" x14ac:dyDescent="0.25">
      <c r="A273" t="s">
        <v>297</v>
      </c>
      <c r="B273">
        <v>1530.4078368999999</v>
      </c>
      <c r="C273">
        <v>1429.8000488</v>
      </c>
      <c r="D273">
        <v>1538.5032959</v>
      </c>
      <c r="E273">
        <v>1533.552124</v>
      </c>
      <c r="F273">
        <v>1388.1199951000001</v>
      </c>
      <c r="G273">
        <v>1429.8000488</v>
      </c>
      <c r="H273">
        <v>1405.4300536999999</v>
      </c>
      <c r="I273">
        <v>1408.5400391000001</v>
      </c>
      <c r="J273">
        <v>1407.9725341999999</v>
      </c>
      <c r="L273" t="str">
        <f t="shared" si="31"/>
        <v>12AUG2025:08:00:00</v>
      </c>
      <c r="M273">
        <v>9</v>
      </c>
      <c r="N273">
        <f t="shared" si="32"/>
        <v>-100.60778809999988</v>
      </c>
      <c r="O273">
        <f t="shared" si="33"/>
        <v>-100.60778809999988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6.5739200802703293</v>
      </c>
    </row>
    <row r="274" spans="1:19" x14ac:dyDescent="0.25">
      <c r="A274" t="s">
        <v>298</v>
      </c>
      <c r="B274">
        <v>1702.4132079999999</v>
      </c>
      <c r="C274">
        <v>1488.4100341999999</v>
      </c>
      <c r="D274">
        <v>1647.4182129000001</v>
      </c>
      <c r="E274">
        <v>1621.1125488</v>
      </c>
      <c r="F274">
        <v>1431.7600098</v>
      </c>
      <c r="G274">
        <v>1488.4100341999999</v>
      </c>
      <c r="H274">
        <v>1453.75</v>
      </c>
      <c r="I274">
        <v>1443.9000243999999</v>
      </c>
      <c r="J274">
        <v>1454.4549560999999</v>
      </c>
      <c r="L274" t="str">
        <f t="shared" si="31"/>
        <v>12AUG2025:09:00:00</v>
      </c>
      <c r="M274">
        <v>10</v>
      </c>
      <c r="N274">
        <f t="shared" si="32"/>
        <v>-214.00317380000001</v>
      </c>
      <c r="O274">
        <f t="shared" si="33"/>
        <v>-214.00317380000001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12.570577624418902</v>
      </c>
    </row>
    <row r="275" spans="1:19" x14ac:dyDescent="0.25">
      <c r="A275" t="s">
        <v>299</v>
      </c>
      <c r="B275">
        <v>1807.4658202999999</v>
      </c>
      <c r="C275">
        <v>1596.8599853999999</v>
      </c>
      <c r="D275">
        <v>1852.4183350000001</v>
      </c>
      <c r="E275">
        <v>1820.2523193</v>
      </c>
      <c r="F275">
        <v>1535.5899658000001</v>
      </c>
      <c r="G275">
        <v>1596.8599853999999</v>
      </c>
      <c r="H275">
        <v>1562.2900391000001</v>
      </c>
      <c r="I275">
        <v>1528.3199463000001</v>
      </c>
      <c r="J275">
        <v>1555.7650146000001</v>
      </c>
      <c r="L275" t="str">
        <f t="shared" si="31"/>
        <v>12AUG2025:10:00:00</v>
      </c>
      <c r="M275">
        <v>11</v>
      </c>
      <c r="N275">
        <f t="shared" si="32"/>
        <v>-210.60583489999999</v>
      </c>
      <c r="O275">
        <f t="shared" si="33"/>
        <v>-210.60583489999999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11.651995436629834</v>
      </c>
    </row>
    <row r="276" spans="1:19" x14ac:dyDescent="0.25">
      <c r="A276" t="s">
        <v>300</v>
      </c>
      <c r="B276">
        <v>1855.8206786999999</v>
      </c>
      <c r="C276">
        <v>1697.6600341999999</v>
      </c>
      <c r="D276">
        <v>1969.4104004000001</v>
      </c>
      <c r="E276">
        <v>1968.7194824000001</v>
      </c>
      <c r="F276">
        <v>1630.9300536999999</v>
      </c>
      <c r="G276">
        <v>1697.6600341999999</v>
      </c>
      <c r="H276">
        <v>1685.1099853999999</v>
      </c>
      <c r="I276">
        <v>1637.8199463000001</v>
      </c>
      <c r="J276">
        <v>1662.8800048999999</v>
      </c>
      <c r="L276" t="str">
        <f t="shared" si="31"/>
        <v>12AUG2025:11:00:00</v>
      </c>
      <c r="M276">
        <v>12</v>
      </c>
      <c r="N276">
        <f t="shared" si="32"/>
        <v>-158.16064449999999</v>
      </c>
      <c r="O276">
        <f t="shared" si="33"/>
        <v>-158.16064449999999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8.5224098597064515</v>
      </c>
    </row>
    <row r="277" spans="1:19" x14ac:dyDescent="0.25">
      <c r="A277" t="s">
        <v>301</v>
      </c>
      <c r="B277">
        <v>1779.2882079999999</v>
      </c>
      <c r="C277">
        <v>1772.5600586</v>
      </c>
      <c r="D277">
        <v>1969.1845702999999</v>
      </c>
      <c r="E277">
        <v>2028.5014647999999</v>
      </c>
      <c r="F277">
        <v>1711.2900391000001</v>
      </c>
      <c r="G277">
        <v>1772.5600586</v>
      </c>
      <c r="H277">
        <v>1776.2399902</v>
      </c>
      <c r="I277">
        <v>1701.1500243999999</v>
      </c>
      <c r="J277">
        <v>1740.3099365</v>
      </c>
      <c r="L277" t="str">
        <f t="shared" si="31"/>
        <v>12AUG2025:12:00:00</v>
      </c>
      <c r="M277">
        <v>13</v>
      </c>
      <c r="N277">
        <f t="shared" si="32"/>
        <v>-6.7281493999998929</v>
      </c>
      <c r="O277">
        <f t="shared" si="33"/>
        <v>-6.7281493999998929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0.37813713201430338</v>
      </c>
    </row>
    <row r="278" spans="1:19" x14ac:dyDescent="0.25">
      <c r="A278" t="s">
        <v>302</v>
      </c>
      <c r="B278">
        <v>1832.3469238</v>
      </c>
      <c r="C278">
        <v>1845.3699951000001</v>
      </c>
      <c r="D278">
        <v>1978.1055908000001</v>
      </c>
      <c r="E278">
        <v>2021.3387451000001</v>
      </c>
      <c r="F278">
        <v>1770.8599853999999</v>
      </c>
      <c r="G278">
        <v>1845.3699951000001</v>
      </c>
      <c r="H278">
        <v>1848.5200195</v>
      </c>
      <c r="I278">
        <v>1778.3299560999999</v>
      </c>
      <c r="J278">
        <v>1810.7700195</v>
      </c>
      <c r="L278" t="str">
        <f t="shared" si="31"/>
        <v>12AUG2025:13:00:00</v>
      </c>
      <c r="M278">
        <v>14</v>
      </c>
      <c r="N278">
        <f t="shared" si="32"/>
        <v>13.023071300000083</v>
      </c>
      <c r="O278" t="str">
        <f t="shared" si="33"/>
        <v/>
      </c>
      <c r="P278">
        <f t="shared" si="34"/>
        <v>13.023071300000083</v>
      </c>
      <c r="Q278" t="str">
        <f t="shared" si="35"/>
        <v/>
      </c>
      <c r="R278">
        <f t="shared" si="36"/>
        <v>1</v>
      </c>
      <c r="S278">
        <f t="shared" si="37"/>
        <v>0.71073174685677298</v>
      </c>
    </row>
    <row r="279" spans="1:19" x14ac:dyDescent="0.25">
      <c r="A279" t="s">
        <v>303</v>
      </c>
      <c r="B279">
        <v>1928.4382324000001</v>
      </c>
      <c r="C279">
        <v>1930.8299560999999</v>
      </c>
      <c r="D279">
        <v>2044.7995605000001</v>
      </c>
      <c r="E279">
        <v>2080.5571289</v>
      </c>
      <c r="F279">
        <v>1848.8000488</v>
      </c>
      <c r="G279">
        <v>1930.8299560999999</v>
      </c>
      <c r="H279">
        <v>1928.1600341999999</v>
      </c>
      <c r="I279">
        <v>1858.7299805</v>
      </c>
      <c r="J279">
        <v>1891.6300048999999</v>
      </c>
      <c r="L279" t="str">
        <f t="shared" si="31"/>
        <v>12AUG2025:14:00:00</v>
      </c>
      <c r="M279">
        <v>15</v>
      </c>
      <c r="N279">
        <f t="shared" si="32"/>
        <v>2.3917236999998295</v>
      </c>
      <c r="O279" t="str">
        <f t="shared" si="33"/>
        <v/>
      </c>
      <c r="P279">
        <f t="shared" si="34"/>
        <v>2.3917236999998295</v>
      </c>
      <c r="Q279" t="str">
        <f t="shared" si="35"/>
        <v/>
      </c>
      <c r="R279">
        <f t="shared" si="36"/>
        <v>1</v>
      </c>
      <c r="S279">
        <f t="shared" si="37"/>
        <v>0.12402386863193729</v>
      </c>
    </row>
    <row r="280" spans="1:19" x14ac:dyDescent="0.25">
      <c r="A280" t="s">
        <v>304</v>
      </c>
      <c r="B280">
        <v>2005.1722411999999</v>
      </c>
      <c r="C280">
        <v>2010.7700195</v>
      </c>
      <c r="D280">
        <v>2114.9953612999998</v>
      </c>
      <c r="E280">
        <v>2157.3876952999999</v>
      </c>
      <c r="F280">
        <v>1912.7399902</v>
      </c>
      <c r="G280">
        <v>2010.7700195</v>
      </c>
      <c r="H280">
        <v>1986.3599853999999</v>
      </c>
      <c r="I280">
        <v>1936.5799560999999</v>
      </c>
      <c r="J280">
        <v>1961.6125488</v>
      </c>
      <c r="L280" t="str">
        <f t="shared" si="31"/>
        <v>12AUG2025:15:00:00</v>
      </c>
      <c r="M280">
        <v>16</v>
      </c>
      <c r="N280">
        <f t="shared" si="32"/>
        <v>5.5977783000000727</v>
      </c>
      <c r="O280" t="str">
        <f t="shared" si="33"/>
        <v/>
      </c>
      <c r="P280">
        <f t="shared" si="34"/>
        <v>5.5977783000000727</v>
      </c>
      <c r="Q280" t="str">
        <f t="shared" si="35"/>
        <v/>
      </c>
      <c r="R280">
        <f t="shared" si="36"/>
        <v>1</v>
      </c>
      <c r="S280">
        <f t="shared" si="37"/>
        <v>0.27916695558532517</v>
      </c>
    </row>
    <row r="281" spans="1:19" x14ac:dyDescent="0.25">
      <c r="A281" t="s">
        <v>305</v>
      </c>
      <c r="B281">
        <v>2051.0952148000001</v>
      </c>
      <c r="C281">
        <v>2061.1599120999999</v>
      </c>
      <c r="D281">
        <v>2153.4240722999998</v>
      </c>
      <c r="E281">
        <v>2198.4438476999999</v>
      </c>
      <c r="F281">
        <v>1969.0600586</v>
      </c>
      <c r="G281">
        <v>2061.1599120999999</v>
      </c>
      <c r="H281">
        <v>2011.8299560999999</v>
      </c>
      <c r="I281">
        <v>1980.4699707</v>
      </c>
      <c r="J281">
        <v>2005.6298827999999</v>
      </c>
      <c r="L281" t="str">
        <f t="shared" si="31"/>
        <v>12AUG2025:16:00:00</v>
      </c>
      <c r="M281">
        <v>17</v>
      </c>
      <c r="N281">
        <f t="shared" si="32"/>
        <v>10.064697299999807</v>
      </c>
      <c r="O281" t="str">
        <f t="shared" si="33"/>
        <v/>
      </c>
      <c r="P281">
        <f t="shared" si="34"/>
        <v>10.064697299999807</v>
      </c>
      <c r="Q281" t="str">
        <f t="shared" si="35"/>
        <v/>
      </c>
      <c r="R281">
        <f t="shared" si="36"/>
        <v>1</v>
      </c>
      <c r="S281">
        <f t="shared" si="37"/>
        <v>0.49069868757805102</v>
      </c>
    </row>
    <row r="282" spans="1:19" x14ac:dyDescent="0.25">
      <c r="A282" t="s">
        <v>306</v>
      </c>
      <c r="B282">
        <v>2070.2014159999999</v>
      </c>
      <c r="C282">
        <v>2072.3100586</v>
      </c>
      <c r="D282">
        <v>2181.0363769999999</v>
      </c>
      <c r="E282">
        <v>2254.3115234000002</v>
      </c>
      <c r="F282">
        <v>1999.2099608999999</v>
      </c>
      <c r="G282">
        <v>2072.3100586</v>
      </c>
      <c r="H282">
        <v>2015.8800048999999</v>
      </c>
      <c r="I282">
        <v>1990.2700195</v>
      </c>
      <c r="J282">
        <v>2019.4174805</v>
      </c>
      <c r="L282" t="str">
        <f t="shared" si="31"/>
        <v>12AUG2025:17:00:00</v>
      </c>
      <c r="M282">
        <v>18</v>
      </c>
      <c r="N282">
        <f t="shared" si="32"/>
        <v>2.1086426000001666</v>
      </c>
      <c r="O282" t="str">
        <f t="shared" si="33"/>
        <v/>
      </c>
      <c r="P282">
        <f t="shared" si="34"/>
        <v>2.1086426000001666</v>
      </c>
      <c r="Q282" t="str">
        <f t="shared" si="35"/>
        <v/>
      </c>
      <c r="R282">
        <f t="shared" si="36"/>
        <v>1</v>
      </c>
      <c r="S282">
        <f t="shared" si="37"/>
        <v>0.10185688134995299</v>
      </c>
    </row>
    <row r="283" spans="1:19" x14ac:dyDescent="0.25">
      <c r="A283" t="s">
        <v>307</v>
      </c>
      <c r="B283">
        <v>2063.5158691000001</v>
      </c>
      <c r="C283">
        <v>2042.6899414</v>
      </c>
      <c r="D283">
        <v>2172.9553222999998</v>
      </c>
      <c r="E283">
        <v>2243.4909668</v>
      </c>
      <c r="F283">
        <v>1990.9000243999999</v>
      </c>
      <c r="G283">
        <v>2042.6899414</v>
      </c>
      <c r="H283">
        <v>1979.7700195</v>
      </c>
      <c r="I283">
        <v>1963.0400391000001</v>
      </c>
      <c r="J283">
        <v>1994.0999756000001</v>
      </c>
      <c r="L283" t="str">
        <f t="shared" si="31"/>
        <v>12AUG2025:18:00:00</v>
      </c>
      <c r="M283">
        <v>19</v>
      </c>
      <c r="N283">
        <f t="shared" si="32"/>
        <v>-20.825927700000193</v>
      </c>
      <c r="O283">
        <f t="shared" si="33"/>
        <v>-20.825927700000193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1.0092448530130953</v>
      </c>
    </row>
    <row r="284" spans="1:19" x14ac:dyDescent="0.25">
      <c r="A284" t="s">
        <v>308</v>
      </c>
      <c r="B284">
        <v>2014.2397461</v>
      </c>
      <c r="C284">
        <v>2011.6700439000001</v>
      </c>
      <c r="D284">
        <v>2145.8405762000002</v>
      </c>
      <c r="E284">
        <v>2201.5366211</v>
      </c>
      <c r="F284">
        <v>1960.1500243999999</v>
      </c>
      <c r="G284">
        <v>2011.6700439000001</v>
      </c>
      <c r="H284">
        <v>1940.2099608999999</v>
      </c>
      <c r="I284">
        <v>1924.1500243999999</v>
      </c>
      <c r="J284">
        <v>1959.0450439000001</v>
      </c>
      <c r="L284" t="str">
        <f t="shared" si="31"/>
        <v>12AUG2025:19:00:00</v>
      </c>
      <c r="M284">
        <v>20</v>
      </c>
      <c r="N284">
        <f t="shared" si="32"/>
        <v>-2.5697021999999379</v>
      </c>
      <c r="O284">
        <f t="shared" si="33"/>
        <v>-2.5697021999999379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0.12757677952564644</v>
      </c>
    </row>
    <row r="285" spans="1:19" x14ac:dyDescent="0.25">
      <c r="A285" t="s">
        <v>309</v>
      </c>
      <c r="B285">
        <v>1981.4526367000001</v>
      </c>
      <c r="C285">
        <v>1937.1700439000001</v>
      </c>
      <c r="D285">
        <v>2077.4135741999999</v>
      </c>
      <c r="E285">
        <v>2140.9392090000001</v>
      </c>
      <c r="F285">
        <v>1891.5600586</v>
      </c>
      <c r="G285">
        <v>1937.1700439000001</v>
      </c>
      <c r="H285">
        <v>1867.6199951000001</v>
      </c>
      <c r="I285">
        <v>1851.7700195</v>
      </c>
      <c r="J285">
        <v>1887.0300293</v>
      </c>
      <c r="L285" t="str">
        <f t="shared" si="31"/>
        <v>12AUG2025:20:00:00</v>
      </c>
      <c r="M285">
        <v>21</v>
      </c>
      <c r="N285">
        <f t="shared" si="32"/>
        <v>-44.282592799999975</v>
      </c>
      <c r="O285">
        <f t="shared" si="33"/>
        <v>-44.282592799999975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2.2348549735587016</v>
      </c>
    </row>
    <row r="286" spans="1:19" x14ac:dyDescent="0.25">
      <c r="A286" t="s">
        <v>310</v>
      </c>
      <c r="B286">
        <v>1939.6417236</v>
      </c>
      <c r="C286">
        <v>1858.4899902</v>
      </c>
      <c r="D286">
        <v>1984.7011719</v>
      </c>
      <c r="E286">
        <v>2042.8787841999999</v>
      </c>
      <c r="F286">
        <v>1831.3800048999999</v>
      </c>
      <c r="G286">
        <v>1858.4899902</v>
      </c>
      <c r="H286">
        <v>1791.8900146000001</v>
      </c>
      <c r="I286">
        <v>1784.6099853999999</v>
      </c>
      <c r="J286">
        <v>1816.5925293</v>
      </c>
      <c r="L286" t="str">
        <f t="shared" si="31"/>
        <v>12AUG2025:21:00:00</v>
      </c>
      <c r="M286">
        <v>22</v>
      </c>
      <c r="N286">
        <f t="shared" si="32"/>
        <v>-81.151733400000012</v>
      </c>
      <c r="O286">
        <f t="shared" si="33"/>
        <v>-81.151733400000012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4.1838517089321705</v>
      </c>
    </row>
    <row r="287" spans="1:19" x14ac:dyDescent="0.25">
      <c r="A287" t="s">
        <v>311</v>
      </c>
      <c r="B287">
        <v>1898.2315673999999</v>
      </c>
      <c r="C287">
        <v>1821.8199463000001</v>
      </c>
      <c r="D287">
        <v>1959.7117920000001</v>
      </c>
      <c r="E287">
        <v>1981.4510498</v>
      </c>
      <c r="F287">
        <v>1777.5799560999999</v>
      </c>
      <c r="G287">
        <v>1821.8199463000001</v>
      </c>
      <c r="H287">
        <v>1760.4699707</v>
      </c>
      <c r="I287">
        <v>1758.0999756000001</v>
      </c>
      <c r="J287">
        <v>1779.4925536999999</v>
      </c>
      <c r="L287" t="str">
        <f t="shared" si="31"/>
        <v>12AUG2025:22:00:00</v>
      </c>
      <c r="M287">
        <v>23</v>
      </c>
      <c r="N287">
        <f t="shared" si="32"/>
        <v>-76.41162109999982</v>
      </c>
      <c r="O287">
        <f t="shared" si="33"/>
        <v>-76.41162109999982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4.0254109357511378</v>
      </c>
    </row>
    <row r="288" spans="1:19" x14ac:dyDescent="0.25">
      <c r="A288" t="s">
        <v>312</v>
      </c>
      <c r="B288">
        <v>1800.3540039</v>
      </c>
      <c r="C288">
        <v>1665.3399658000001</v>
      </c>
      <c r="D288">
        <v>1899.6062012</v>
      </c>
      <c r="E288">
        <v>1900.0075684000001</v>
      </c>
      <c r="F288">
        <v>1663.5500488</v>
      </c>
      <c r="G288">
        <v>1665.3399658000001</v>
      </c>
      <c r="H288">
        <v>1633.6600341999999</v>
      </c>
      <c r="I288">
        <v>1619.3499756000001</v>
      </c>
      <c r="J288">
        <v>1645.4750977000001</v>
      </c>
      <c r="L288" t="str">
        <f t="shared" si="31"/>
        <v>12AUG2025:23:00:00</v>
      </c>
      <c r="M288">
        <v>24</v>
      </c>
      <c r="N288">
        <f t="shared" si="32"/>
        <v>-135.01403809999988</v>
      </c>
      <c r="O288">
        <f t="shared" si="33"/>
        <v>-135.01403809999988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7.4993050148763523</v>
      </c>
    </row>
    <row r="289" spans="1:19" x14ac:dyDescent="0.25">
      <c r="A289" t="s">
        <v>313</v>
      </c>
      <c r="B289">
        <v>1668.7370605000001</v>
      </c>
      <c r="C289">
        <v>1550.0699463000001</v>
      </c>
      <c r="D289">
        <v>1802.0045166</v>
      </c>
      <c r="E289">
        <v>1816.7882079999999</v>
      </c>
      <c r="F289">
        <v>1554.1500243999999</v>
      </c>
      <c r="G289">
        <v>1550.0699463000001</v>
      </c>
      <c r="H289">
        <v>1543.1600341999999</v>
      </c>
      <c r="I289">
        <v>1509.3100586</v>
      </c>
      <c r="J289">
        <v>1539.1724853999999</v>
      </c>
      <c r="L289" t="str">
        <f t="shared" si="31"/>
        <v>13AUG2025:00:00:00</v>
      </c>
      <c r="M289">
        <v>1</v>
      </c>
      <c r="N289">
        <f t="shared" si="32"/>
        <v>-118.66711420000001</v>
      </c>
      <c r="O289">
        <f t="shared" si="33"/>
        <v>-118.66711420000001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7.1111930698323462</v>
      </c>
    </row>
    <row r="290" spans="1:19" x14ac:dyDescent="0.25">
      <c r="A290" t="s">
        <v>314</v>
      </c>
      <c r="B290">
        <v>1725.7130127</v>
      </c>
      <c r="C290">
        <v>1607.0300293</v>
      </c>
      <c r="D290">
        <v>1635.1079102000001</v>
      </c>
      <c r="E290">
        <v>1666.1467285000001</v>
      </c>
      <c r="F290">
        <v>1602.25</v>
      </c>
      <c r="G290">
        <v>1527.7099608999999</v>
      </c>
      <c r="H290">
        <v>1545.1600341999999</v>
      </c>
      <c r="I290">
        <v>1456.4000243999999</v>
      </c>
      <c r="J290">
        <v>1532.8800048999999</v>
      </c>
      <c r="L290" t="str">
        <f t="shared" si="31"/>
        <v>13AUG2025:01:00:00</v>
      </c>
      <c r="M290">
        <v>2</v>
      </c>
      <c r="N290">
        <f t="shared" si="32"/>
        <v>-118.68298340000001</v>
      </c>
      <c r="O290">
        <f t="shared" si="33"/>
        <v>-118.68298340000001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6.8773302702465049</v>
      </c>
    </row>
    <row r="291" spans="1:19" x14ac:dyDescent="0.25">
      <c r="A291" t="s">
        <v>315</v>
      </c>
      <c r="B291">
        <v>1583.1362305</v>
      </c>
      <c r="C291">
        <v>1566.4200439000001</v>
      </c>
      <c r="D291">
        <v>1569.3660889</v>
      </c>
      <c r="E291">
        <v>1624.7073975000001</v>
      </c>
      <c r="F291">
        <v>1538.8399658000001</v>
      </c>
      <c r="G291">
        <v>1479.6099853999999</v>
      </c>
      <c r="H291">
        <v>1485.2800293</v>
      </c>
      <c r="I291">
        <v>1402.0400391000001</v>
      </c>
      <c r="J291">
        <v>1476.4425048999999</v>
      </c>
      <c r="L291" t="str">
        <f t="shared" si="31"/>
        <v>13AUG2025:02:00:00</v>
      </c>
      <c r="M291">
        <v>3</v>
      </c>
      <c r="N291">
        <f t="shared" si="32"/>
        <v>-16.716186599999901</v>
      </c>
      <c r="O291">
        <f t="shared" si="33"/>
        <v>-16.716186599999901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1.0558905972810975</v>
      </c>
    </row>
    <row r="292" spans="1:19" x14ac:dyDescent="0.25">
      <c r="A292" t="s">
        <v>316</v>
      </c>
      <c r="B292">
        <v>1498.0100098</v>
      </c>
      <c r="C292">
        <v>1518.7700195</v>
      </c>
      <c r="D292">
        <v>1525.8929443</v>
      </c>
      <c r="E292">
        <v>1554.2441406</v>
      </c>
      <c r="F292">
        <v>1495.7700195</v>
      </c>
      <c r="G292">
        <v>1450.8299560999999</v>
      </c>
      <c r="H292">
        <v>1429.0899658000001</v>
      </c>
      <c r="I292">
        <v>1360.9899902</v>
      </c>
      <c r="J292">
        <v>1434.1699219</v>
      </c>
      <c r="L292" t="str">
        <f>A292</f>
        <v>13AUG2025:03:00:00</v>
      </c>
      <c r="M292">
        <v>4</v>
      </c>
      <c r="N292">
        <f>C292-B292</f>
        <v>20.760009699999955</v>
      </c>
      <c r="O292" t="str">
        <f t="shared" si="33"/>
        <v/>
      </c>
      <c r="P292">
        <f t="shared" si="34"/>
        <v>20.760009699999955</v>
      </c>
      <c r="Q292" t="str">
        <f t="shared" si="35"/>
        <v/>
      </c>
      <c r="R292">
        <f t="shared" si="36"/>
        <v>1</v>
      </c>
      <c r="S292">
        <f>ABS((B292-C292)/B292)*100</f>
        <v>1.3858391842636373</v>
      </c>
    </row>
    <row r="293" spans="1:19" x14ac:dyDescent="0.25">
      <c r="A293" t="s">
        <v>317</v>
      </c>
      <c r="B293">
        <v>1459.690918</v>
      </c>
      <c r="C293">
        <v>1497.0400391000001</v>
      </c>
      <c r="D293">
        <v>1475.5054932</v>
      </c>
      <c r="E293">
        <v>1486.1262207</v>
      </c>
      <c r="F293">
        <v>1468.5799560999999</v>
      </c>
      <c r="G293">
        <v>1418.5200195</v>
      </c>
      <c r="H293">
        <v>1388.4200439000001</v>
      </c>
      <c r="I293">
        <v>1333.5899658000001</v>
      </c>
      <c r="J293">
        <v>1402.2774658000001</v>
      </c>
      <c r="L293" t="str">
        <f t="shared" si="31"/>
        <v>13AUG2025:04:00:00</v>
      </c>
      <c r="M293">
        <v>5</v>
      </c>
      <c r="N293">
        <f t="shared" si="32"/>
        <v>37.349121100000048</v>
      </c>
      <c r="O293" t="str">
        <f t="shared" si="33"/>
        <v/>
      </c>
      <c r="P293">
        <f t="shared" si="34"/>
        <v>37.349121100000048</v>
      </c>
      <c r="Q293" t="str">
        <f t="shared" si="35"/>
        <v/>
      </c>
      <c r="R293">
        <f t="shared" si="36"/>
        <v>1</v>
      </c>
      <c r="S293">
        <f t="shared" si="37"/>
        <v>2.558700656381014</v>
      </c>
    </row>
    <row r="294" spans="1:19" x14ac:dyDescent="0.25">
      <c r="A294" t="s">
        <v>318</v>
      </c>
      <c r="B294">
        <v>1454.7067870999999</v>
      </c>
      <c r="C294">
        <v>1486.4499512</v>
      </c>
      <c r="D294">
        <v>1441.1875</v>
      </c>
      <c r="E294">
        <v>1440.7929687999999</v>
      </c>
      <c r="F294">
        <v>1451.5699463000001</v>
      </c>
      <c r="G294">
        <v>1418.5999756000001</v>
      </c>
      <c r="H294">
        <v>1359.25</v>
      </c>
      <c r="I294">
        <v>1341.5600586</v>
      </c>
      <c r="J294">
        <v>1392.7449951000001</v>
      </c>
      <c r="L294" t="str">
        <f t="shared" si="31"/>
        <v>13AUG2025:05:00:00</v>
      </c>
      <c r="M294">
        <v>6</v>
      </c>
      <c r="N294">
        <f t="shared" si="32"/>
        <v>31.743164100000058</v>
      </c>
      <c r="O294" t="str">
        <f t="shared" si="33"/>
        <v/>
      </c>
      <c r="P294">
        <f t="shared" si="34"/>
        <v>31.743164100000058</v>
      </c>
      <c r="Q294" t="str">
        <f t="shared" si="35"/>
        <v/>
      </c>
      <c r="R294">
        <f t="shared" si="36"/>
        <v>1</v>
      </c>
      <c r="S294">
        <f t="shared" si="37"/>
        <v>2.1821005017293538</v>
      </c>
    </row>
    <row r="295" spans="1:19" x14ac:dyDescent="0.25">
      <c r="A295" t="s">
        <v>319</v>
      </c>
      <c r="B295">
        <v>1480.6990966999999</v>
      </c>
      <c r="C295">
        <v>1475.4399414</v>
      </c>
      <c r="D295">
        <v>1427.7872314000001</v>
      </c>
      <c r="E295">
        <v>1433.7974853999999</v>
      </c>
      <c r="F295">
        <v>1453.6400146000001</v>
      </c>
      <c r="G295">
        <v>1404.5100098</v>
      </c>
      <c r="H295">
        <v>1372.8199463000001</v>
      </c>
      <c r="I295">
        <v>1348.8499756000001</v>
      </c>
      <c r="J295">
        <v>1394.9549560999999</v>
      </c>
      <c r="L295" t="str">
        <f t="shared" si="31"/>
        <v>13AUG2025:06:00:00</v>
      </c>
      <c r="M295">
        <v>7</v>
      </c>
      <c r="N295">
        <f t="shared" si="32"/>
        <v>-5.2591552999999749</v>
      </c>
      <c r="O295">
        <f t="shared" si="33"/>
        <v>-5.2591552999999749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0.35518055705719909</v>
      </c>
    </row>
    <row r="296" spans="1:19" x14ac:dyDescent="0.25">
      <c r="A296" t="s">
        <v>320</v>
      </c>
      <c r="B296">
        <v>1529.8312988</v>
      </c>
      <c r="C296">
        <v>1528.6199951000001</v>
      </c>
      <c r="D296">
        <v>1443.4082031</v>
      </c>
      <c r="E296">
        <v>1444.1553954999999</v>
      </c>
      <c r="F296">
        <v>1489.0200195</v>
      </c>
      <c r="G296">
        <v>1444.3499756000001</v>
      </c>
      <c r="H296">
        <v>1406.1600341999999</v>
      </c>
      <c r="I296">
        <v>1393.1999512</v>
      </c>
      <c r="J296">
        <v>1433.1826172000001</v>
      </c>
      <c r="L296" t="str">
        <f t="shared" si="31"/>
        <v>13AUG2025:07:00:00</v>
      </c>
      <c r="M296">
        <v>8</v>
      </c>
      <c r="N296">
        <f t="shared" si="32"/>
        <v>-1.2113036999999167</v>
      </c>
      <c r="O296">
        <f t="shared" si="33"/>
        <v>-1.2113036999999167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7.9178906912812125E-2</v>
      </c>
    </row>
    <row r="297" spans="1:19" x14ac:dyDescent="0.25">
      <c r="A297" t="s">
        <v>321</v>
      </c>
      <c r="B297">
        <v>1588.5142822</v>
      </c>
      <c r="C297">
        <v>1551.6999512</v>
      </c>
      <c r="D297">
        <v>1488.3532714999999</v>
      </c>
      <c r="E297">
        <v>1486.8900146000001</v>
      </c>
      <c r="F297">
        <v>1505.5600586</v>
      </c>
      <c r="G297">
        <v>1463.8199463000001</v>
      </c>
      <c r="H297">
        <v>1411.9399414</v>
      </c>
      <c r="I297">
        <v>1414.1700439000001</v>
      </c>
      <c r="J297">
        <v>1448.8724365</v>
      </c>
      <c r="L297" t="str">
        <f t="shared" si="31"/>
        <v>13AUG2025:08:00:00</v>
      </c>
      <c r="M297">
        <v>9</v>
      </c>
      <c r="N297">
        <f t="shared" si="32"/>
        <v>-36.814331000000038</v>
      </c>
      <c r="O297">
        <f t="shared" si="33"/>
        <v>-36.814331000000038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2.3175322634817186</v>
      </c>
    </row>
    <row r="298" spans="1:19" x14ac:dyDescent="0.25">
      <c r="A298" t="s">
        <v>322</v>
      </c>
      <c r="B298">
        <v>1768.0067139</v>
      </c>
      <c r="C298">
        <v>1656.7099608999999</v>
      </c>
      <c r="D298">
        <v>1598.7631836</v>
      </c>
      <c r="E298">
        <v>1572.682251</v>
      </c>
      <c r="F298">
        <v>1545.9000243999999</v>
      </c>
      <c r="G298">
        <v>1505.8800048999999</v>
      </c>
      <c r="H298">
        <v>1469.6400146000001</v>
      </c>
      <c r="I298">
        <v>1453.8699951000001</v>
      </c>
      <c r="J298">
        <v>1493.8225098</v>
      </c>
      <c r="L298" t="str">
        <f t="shared" si="31"/>
        <v>13AUG2025:09:00:00</v>
      </c>
      <c r="M298">
        <v>10</v>
      </c>
      <c r="N298">
        <f t="shared" si="32"/>
        <v>-111.29675300000008</v>
      </c>
      <c r="O298">
        <f t="shared" si="33"/>
        <v>-111.29675300000008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6.2950413097976012</v>
      </c>
    </row>
    <row r="299" spans="1:19" x14ac:dyDescent="0.25">
      <c r="A299" t="s">
        <v>323</v>
      </c>
      <c r="B299">
        <v>1905.1608887</v>
      </c>
      <c r="C299">
        <v>1835.3900146000001</v>
      </c>
      <c r="D299">
        <v>1818.6379394999999</v>
      </c>
      <c r="E299">
        <v>1796.0042725000001</v>
      </c>
      <c r="F299">
        <v>1682.0100098</v>
      </c>
      <c r="G299">
        <v>1603.8800048999999</v>
      </c>
      <c r="H299">
        <v>1592.0600586</v>
      </c>
      <c r="I299">
        <v>1533.2199707</v>
      </c>
      <c r="J299">
        <v>1602.7924805</v>
      </c>
      <c r="L299" t="str">
        <f t="shared" si="31"/>
        <v>13AUG2025:10:00:00</v>
      </c>
      <c r="M299">
        <v>11</v>
      </c>
      <c r="N299">
        <f t="shared" si="32"/>
        <v>-69.770874099999901</v>
      </c>
      <c r="O299">
        <f t="shared" si="33"/>
        <v>-69.770874099999901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3.6622037809945045</v>
      </c>
    </row>
    <row r="300" spans="1:19" x14ac:dyDescent="0.25">
      <c r="A300" t="s">
        <v>324</v>
      </c>
      <c r="B300">
        <v>1866.9873047000001</v>
      </c>
      <c r="C300">
        <v>1919.1300048999999</v>
      </c>
      <c r="D300">
        <v>1945.3447266000001</v>
      </c>
      <c r="E300">
        <v>1979.4372559000001</v>
      </c>
      <c r="F300">
        <v>1787.1500243999999</v>
      </c>
      <c r="G300">
        <v>1704.1300048999999</v>
      </c>
      <c r="H300">
        <v>1727.1800536999999</v>
      </c>
      <c r="I300">
        <v>1635.9399414</v>
      </c>
      <c r="J300">
        <v>1713.5999756000001</v>
      </c>
      <c r="L300" t="str">
        <f t="shared" si="31"/>
        <v>13AUG2025:11:00:00</v>
      </c>
      <c r="M300">
        <v>12</v>
      </c>
      <c r="N300">
        <f t="shared" si="32"/>
        <v>52.142700199999808</v>
      </c>
      <c r="O300" t="str">
        <f t="shared" si="33"/>
        <v/>
      </c>
      <c r="P300">
        <f t="shared" si="34"/>
        <v>52.142700199999808</v>
      </c>
      <c r="Q300" t="str">
        <f t="shared" si="35"/>
        <v/>
      </c>
      <c r="R300">
        <f t="shared" si="36"/>
        <v>1</v>
      </c>
      <c r="S300">
        <f t="shared" si="37"/>
        <v>2.7928792053772664</v>
      </c>
    </row>
    <row r="301" spans="1:19" x14ac:dyDescent="0.25">
      <c r="A301" t="s">
        <v>325</v>
      </c>
      <c r="B301">
        <v>1910.9494629000001</v>
      </c>
      <c r="C301">
        <v>1913.4899902</v>
      </c>
      <c r="D301">
        <v>1956.3345947</v>
      </c>
      <c r="E301">
        <v>2002.7557373</v>
      </c>
      <c r="F301">
        <v>1824.1800536999999</v>
      </c>
      <c r="G301">
        <v>1787.2099608999999</v>
      </c>
      <c r="H301">
        <v>1835.6999512</v>
      </c>
      <c r="I301">
        <v>1739.0799560999999</v>
      </c>
      <c r="J301">
        <v>1796.5424805</v>
      </c>
      <c r="L301" t="str">
        <f t="shared" si="31"/>
        <v>13AUG2025:12:00:00</v>
      </c>
      <c r="M301">
        <v>13</v>
      </c>
      <c r="N301">
        <f t="shared" si="32"/>
        <v>2.5405272999998942</v>
      </c>
      <c r="O301" t="str">
        <f t="shared" si="33"/>
        <v/>
      </c>
      <c r="P301">
        <f t="shared" si="34"/>
        <v>2.5405272999998942</v>
      </c>
      <c r="Q301" t="str">
        <f t="shared" si="35"/>
        <v/>
      </c>
      <c r="R301">
        <f t="shared" si="36"/>
        <v>1</v>
      </c>
      <c r="S301">
        <f t="shared" si="37"/>
        <v>0.13294581302764885</v>
      </c>
    </row>
    <row r="302" spans="1:19" x14ac:dyDescent="0.25">
      <c r="A302" t="s">
        <v>326</v>
      </c>
      <c r="B302">
        <v>2104.3435058999999</v>
      </c>
      <c r="C302">
        <v>1973.5200195</v>
      </c>
      <c r="D302">
        <v>1971.2816161999999</v>
      </c>
      <c r="E302">
        <v>2012.2692870999999</v>
      </c>
      <c r="F302">
        <v>1858.4000243999999</v>
      </c>
      <c r="G302">
        <v>1857.7399902</v>
      </c>
      <c r="H302">
        <v>1917.5799560999999</v>
      </c>
      <c r="I302">
        <v>1838.2600098</v>
      </c>
      <c r="J302">
        <v>1867.9951172000001</v>
      </c>
      <c r="L302" t="str">
        <f t="shared" si="31"/>
        <v>13AUG2025:13:00:00</v>
      </c>
      <c r="M302">
        <v>14</v>
      </c>
      <c r="N302">
        <f t="shared" si="32"/>
        <v>-130.82348639999987</v>
      </c>
      <c r="O302">
        <f t="shared" si="33"/>
        <v>-130.82348639999987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6.2168313316341566</v>
      </c>
    </row>
    <row r="303" spans="1:19" x14ac:dyDescent="0.25">
      <c r="A303" t="s">
        <v>327</v>
      </c>
      <c r="B303">
        <v>2120.4909668</v>
      </c>
      <c r="C303">
        <v>2049.1000976999999</v>
      </c>
      <c r="D303">
        <v>2034.0863036999999</v>
      </c>
      <c r="E303">
        <v>2068.9577637000002</v>
      </c>
      <c r="F303">
        <v>1917.3499756000001</v>
      </c>
      <c r="G303">
        <v>1934.7600098</v>
      </c>
      <c r="H303">
        <v>2011.7900391000001</v>
      </c>
      <c r="I303">
        <v>1932.5799560999999</v>
      </c>
      <c r="J303">
        <v>1949.1199951000001</v>
      </c>
      <c r="L303" t="str">
        <f t="shared" si="31"/>
        <v>13AUG2025:14:00:00</v>
      </c>
      <c r="M303">
        <v>15</v>
      </c>
      <c r="N303">
        <f t="shared" si="32"/>
        <v>-71.390869100000145</v>
      </c>
      <c r="O303">
        <f t="shared" si="33"/>
        <v>-71.390869100000145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3.3667141344975873</v>
      </c>
    </row>
    <row r="304" spans="1:19" x14ac:dyDescent="0.25">
      <c r="A304" t="s">
        <v>328</v>
      </c>
      <c r="B304">
        <v>2139.7080077999999</v>
      </c>
      <c r="C304">
        <v>2109.2700195000002</v>
      </c>
      <c r="D304">
        <v>2104.5935058999999</v>
      </c>
      <c r="E304">
        <v>2114.8381347999998</v>
      </c>
      <c r="F304">
        <v>2001.7900391000001</v>
      </c>
      <c r="G304">
        <v>2006.9300536999999</v>
      </c>
      <c r="H304">
        <v>2069.6699219000002</v>
      </c>
      <c r="I304">
        <v>2013.3800048999999</v>
      </c>
      <c r="J304">
        <v>2022.9425048999999</v>
      </c>
      <c r="L304" t="str">
        <f t="shared" si="31"/>
        <v>13AUG2025:15:00:00</v>
      </c>
      <c r="M304">
        <v>16</v>
      </c>
      <c r="N304">
        <f t="shared" si="32"/>
        <v>-30.437988299999688</v>
      </c>
      <c r="O304">
        <f t="shared" si="33"/>
        <v>-30.437988299999688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1.422529998908372</v>
      </c>
    </row>
    <row r="305" spans="1:19" x14ac:dyDescent="0.25">
      <c r="A305" t="s">
        <v>329</v>
      </c>
      <c r="B305">
        <v>2180.6330566000001</v>
      </c>
      <c r="C305">
        <v>2136.6000976999999</v>
      </c>
      <c r="D305">
        <v>2146.7353515999998</v>
      </c>
      <c r="E305">
        <v>2149.2380370999999</v>
      </c>
      <c r="F305">
        <v>2042.5500488</v>
      </c>
      <c r="G305">
        <v>2044.2700195</v>
      </c>
      <c r="H305">
        <v>2092.0100097999998</v>
      </c>
      <c r="I305">
        <v>2059.1599120999999</v>
      </c>
      <c r="J305">
        <v>2059.4975586</v>
      </c>
      <c r="L305" t="str">
        <f t="shared" si="31"/>
        <v>13AUG2025:16:00:00</v>
      </c>
      <c r="M305">
        <v>17</v>
      </c>
      <c r="N305">
        <f t="shared" si="32"/>
        <v>-44.032958900000267</v>
      </c>
      <c r="O305">
        <f t="shared" si="33"/>
        <v>-44.032958900000267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2.0192741170610145</v>
      </c>
    </row>
    <row r="306" spans="1:19" x14ac:dyDescent="0.25">
      <c r="A306" t="s">
        <v>330</v>
      </c>
      <c r="B306">
        <v>2212.4602051000002</v>
      </c>
      <c r="C306">
        <v>2139.4399414</v>
      </c>
      <c r="D306">
        <v>2169.7985840000001</v>
      </c>
      <c r="E306">
        <v>2183.0522461</v>
      </c>
      <c r="F306">
        <v>2080.2600097999998</v>
      </c>
      <c r="G306">
        <v>2057.5</v>
      </c>
      <c r="H306">
        <v>2110.4899902000002</v>
      </c>
      <c r="I306">
        <v>2080.9899902000002</v>
      </c>
      <c r="J306">
        <v>2082.3100586</v>
      </c>
      <c r="L306" t="str">
        <f t="shared" si="31"/>
        <v>13AUG2025:17:00:00</v>
      </c>
      <c r="M306">
        <v>18</v>
      </c>
      <c r="N306">
        <f t="shared" si="32"/>
        <v>-73.020263700000214</v>
      </c>
      <c r="O306">
        <f t="shared" si="33"/>
        <v>-73.020263700000214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3.3004102641791837</v>
      </c>
    </row>
    <row r="307" spans="1:19" x14ac:dyDescent="0.25">
      <c r="A307" t="s">
        <v>331</v>
      </c>
      <c r="B307">
        <v>2185.5305176000002</v>
      </c>
      <c r="C307">
        <v>2140.9299316000001</v>
      </c>
      <c r="D307">
        <v>2162.0166015999998</v>
      </c>
      <c r="E307">
        <v>2169.2973633000001</v>
      </c>
      <c r="F307">
        <v>2082.0400390999998</v>
      </c>
      <c r="G307">
        <v>2036.8000488</v>
      </c>
      <c r="H307">
        <v>2092.6599120999999</v>
      </c>
      <c r="I307">
        <v>2060.6298827999999</v>
      </c>
      <c r="J307">
        <v>2068.0324707</v>
      </c>
      <c r="L307" t="str">
        <f t="shared" si="31"/>
        <v>13AUG2025:18:00:00</v>
      </c>
      <c r="M307">
        <v>19</v>
      </c>
      <c r="N307">
        <f t="shared" si="32"/>
        <v>-44.600586000000021</v>
      </c>
      <c r="O307">
        <f t="shared" si="33"/>
        <v>-44.600586000000021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2.0407212638228147</v>
      </c>
    </row>
    <row r="308" spans="1:19" x14ac:dyDescent="0.25">
      <c r="A308" t="s">
        <v>332</v>
      </c>
      <c r="B308">
        <v>2080.7563476999999</v>
      </c>
      <c r="C308">
        <v>2122.0400390999998</v>
      </c>
      <c r="D308">
        <v>2129.2702637000002</v>
      </c>
      <c r="E308">
        <v>2132.3698730000001</v>
      </c>
      <c r="F308">
        <v>2063.5200195000002</v>
      </c>
      <c r="G308">
        <v>2000.5600586</v>
      </c>
      <c r="H308">
        <v>2059.7199707</v>
      </c>
      <c r="I308">
        <v>2014.3299560999999</v>
      </c>
      <c r="J308">
        <v>2034.5324707</v>
      </c>
      <c r="L308" t="str">
        <f t="shared" si="31"/>
        <v>13AUG2025:19:00:00</v>
      </c>
      <c r="M308">
        <v>20</v>
      </c>
      <c r="N308">
        <f t="shared" si="32"/>
        <v>41.283691399999952</v>
      </c>
      <c r="O308" t="str">
        <f t="shared" si="33"/>
        <v/>
      </c>
      <c r="P308">
        <f t="shared" si="34"/>
        <v>41.283691399999952</v>
      </c>
      <c r="Q308" t="str">
        <f t="shared" si="35"/>
        <v/>
      </c>
      <c r="R308">
        <f t="shared" si="36"/>
        <v>1</v>
      </c>
      <c r="S308">
        <f t="shared" si="37"/>
        <v>1.9840713904649909</v>
      </c>
    </row>
    <row r="309" spans="1:19" x14ac:dyDescent="0.25">
      <c r="A309" t="s">
        <v>333</v>
      </c>
      <c r="B309">
        <v>2018.9682617000001</v>
      </c>
      <c r="C309">
        <v>2068.5600586</v>
      </c>
      <c r="D309">
        <v>2084.1752929999998</v>
      </c>
      <c r="E309">
        <v>2091.265625</v>
      </c>
      <c r="F309">
        <v>2005.9300536999999</v>
      </c>
      <c r="G309">
        <v>1918.7199707</v>
      </c>
      <c r="H309">
        <v>1978.8599853999999</v>
      </c>
      <c r="I309">
        <v>1914.8599853999999</v>
      </c>
      <c r="J309">
        <v>1954.5924072</v>
      </c>
      <c r="L309" t="str">
        <f t="shared" si="31"/>
        <v>13AUG2025:20:00:00</v>
      </c>
      <c r="M309">
        <v>21</v>
      </c>
      <c r="N309">
        <f t="shared" si="32"/>
        <v>49.591796899999963</v>
      </c>
      <c r="O309" t="str">
        <f t="shared" si="33"/>
        <v/>
      </c>
      <c r="P309">
        <f t="shared" si="34"/>
        <v>49.591796899999963</v>
      </c>
      <c r="Q309" t="str">
        <f t="shared" si="35"/>
        <v/>
      </c>
      <c r="R309">
        <f t="shared" si="36"/>
        <v>1</v>
      </c>
      <c r="S309">
        <f t="shared" si="37"/>
        <v>2.4562940310038832</v>
      </c>
    </row>
    <row r="310" spans="1:19" x14ac:dyDescent="0.25">
      <c r="A310" t="s">
        <v>334</v>
      </c>
      <c r="B310">
        <v>1940.4774170000001</v>
      </c>
      <c r="C310">
        <v>2019.0799560999999</v>
      </c>
      <c r="D310">
        <v>2006.3074951000001</v>
      </c>
      <c r="E310">
        <v>2016.2839355000001</v>
      </c>
      <c r="F310">
        <v>1947.0500488</v>
      </c>
      <c r="G310">
        <v>1862.4499512</v>
      </c>
      <c r="H310">
        <v>1901.0200195</v>
      </c>
      <c r="I310">
        <v>1839.6300048999999</v>
      </c>
      <c r="J310">
        <v>1887.5374756000001</v>
      </c>
      <c r="L310" t="str">
        <f t="shared" si="31"/>
        <v>13AUG2025:21:00:00</v>
      </c>
      <c r="M310">
        <v>22</v>
      </c>
      <c r="N310">
        <f t="shared" si="32"/>
        <v>78.602539099999831</v>
      </c>
      <c r="O310" t="str">
        <f t="shared" si="33"/>
        <v/>
      </c>
      <c r="P310">
        <f t="shared" si="34"/>
        <v>78.602539099999831</v>
      </c>
      <c r="Q310" t="str">
        <f t="shared" si="35"/>
        <v/>
      </c>
      <c r="R310">
        <f t="shared" si="36"/>
        <v>1</v>
      </c>
      <c r="S310">
        <f t="shared" si="37"/>
        <v>4.0506804362361626</v>
      </c>
    </row>
    <row r="311" spans="1:19" x14ac:dyDescent="0.25">
      <c r="A311" t="s">
        <v>335</v>
      </c>
      <c r="B311">
        <v>1964.5710449000001</v>
      </c>
      <c r="C311">
        <v>1954.1400146000001</v>
      </c>
      <c r="D311">
        <v>1987.1903076000001</v>
      </c>
      <c r="E311">
        <v>1970.9090576000001</v>
      </c>
      <c r="F311">
        <v>1896.3299560999999</v>
      </c>
      <c r="G311">
        <v>1829.5999756000001</v>
      </c>
      <c r="H311">
        <v>1856.5699463000001</v>
      </c>
      <c r="I311">
        <v>1789.7700195</v>
      </c>
      <c r="J311">
        <v>1843.0675048999999</v>
      </c>
      <c r="L311" t="str">
        <f t="shared" si="31"/>
        <v>13AUG2025:22:00:00</v>
      </c>
      <c r="M311">
        <v>23</v>
      </c>
      <c r="N311">
        <f t="shared" si="32"/>
        <v>-10.431030299999975</v>
      </c>
      <c r="O311">
        <f t="shared" si="33"/>
        <v>-10.431030299999975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0.53095714339671196</v>
      </c>
    </row>
    <row r="312" spans="1:19" x14ac:dyDescent="0.25">
      <c r="A312" t="s">
        <v>336</v>
      </c>
      <c r="B312">
        <v>1825.6395264</v>
      </c>
      <c r="C312">
        <v>1860.5200195</v>
      </c>
      <c r="D312">
        <v>1925.3103027</v>
      </c>
      <c r="E312">
        <v>1941.5086670000001</v>
      </c>
      <c r="F312">
        <v>1793.5</v>
      </c>
      <c r="G312">
        <v>1724.6600341999999</v>
      </c>
      <c r="H312">
        <v>1729.6899414</v>
      </c>
      <c r="I312">
        <v>1644.7900391000001</v>
      </c>
      <c r="J312">
        <v>1723.1600341999999</v>
      </c>
      <c r="L312" t="str">
        <f t="shared" si="31"/>
        <v>13AUG2025:23:00:00</v>
      </c>
      <c r="M312">
        <v>24</v>
      </c>
      <c r="N312">
        <f t="shared" si="32"/>
        <v>34.880493099999967</v>
      </c>
      <c r="O312" t="str">
        <f t="shared" si="33"/>
        <v/>
      </c>
      <c r="P312">
        <f t="shared" si="34"/>
        <v>34.880493099999967</v>
      </c>
      <c r="Q312" t="str">
        <f t="shared" si="35"/>
        <v/>
      </c>
      <c r="R312">
        <f t="shared" si="36"/>
        <v>1</v>
      </c>
      <c r="S312">
        <f t="shared" si="37"/>
        <v>1.9105903764463961</v>
      </c>
    </row>
    <row r="313" spans="1:19" x14ac:dyDescent="0.25">
      <c r="A313" t="s">
        <v>337</v>
      </c>
      <c r="B313">
        <v>1738.4343262</v>
      </c>
      <c r="C313">
        <v>1773.8199463000001</v>
      </c>
      <c r="D313">
        <v>1818.8249512</v>
      </c>
      <c r="E313">
        <v>1832.359375</v>
      </c>
      <c r="F313">
        <v>1680.4799805</v>
      </c>
      <c r="G313">
        <v>1602.8499756000001</v>
      </c>
      <c r="H313">
        <v>1634.6400146000001</v>
      </c>
      <c r="I313">
        <v>1541.1099853999999</v>
      </c>
      <c r="J313">
        <v>1614.7700195</v>
      </c>
      <c r="L313" t="str">
        <f t="shared" si="31"/>
        <v>14AUG2025:00:00:00</v>
      </c>
      <c r="M313">
        <v>1</v>
      </c>
      <c r="N313">
        <f t="shared" si="32"/>
        <v>35.385620100000096</v>
      </c>
      <c r="O313" t="str">
        <f t="shared" si="33"/>
        <v/>
      </c>
      <c r="P313">
        <f t="shared" si="34"/>
        <v>35.385620100000096</v>
      </c>
      <c r="Q313" t="str">
        <f t="shared" si="35"/>
        <v/>
      </c>
      <c r="R313">
        <f t="shared" si="36"/>
        <v>1</v>
      </c>
      <c r="S313">
        <f t="shared" si="37"/>
        <v>2.0354878850873037</v>
      </c>
    </row>
    <row r="314" spans="1:19" x14ac:dyDescent="0.25">
      <c r="A314" t="s">
        <v>338</v>
      </c>
      <c r="B314">
        <v>1625.8771973</v>
      </c>
      <c r="C314">
        <v>1560.3000488</v>
      </c>
      <c r="D314">
        <v>1720.6518555</v>
      </c>
      <c r="E314">
        <v>1769.1326904</v>
      </c>
      <c r="F314">
        <v>1560.3000488</v>
      </c>
      <c r="G314">
        <v>1583.0500488</v>
      </c>
      <c r="H314">
        <v>1607.3499756000001</v>
      </c>
      <c r="I314">
        <v>1528.2399902</v>
      </c>
      <c r="J314">
        <v>1569.7351074000001</v>
      </c>
      <c r="L314" t="str">
        <f t="shared" si="31"/>
        <v>14AUG2025:01:00:00</v>
      </c>
      <c r="M314">
        <v>2</v>
      </c>
      <c r="N314">
        <f t="shared" si="32"/>
        <v>-65.577148500000021</v>
      </c>
      <c r="O314">
        <f t="shared" si="33"/>
        <v>-65.577148500000021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4.0333395787148127</v>
      </c>
    </row>
    <row r="315" spans="1:19" x14ac:dyDescent="0.25">
      <c r="A315" t="s">
        <v>339</v>
      </c>
      <c r="B315">
        <v>1561.8795166</v>
      </c>
      <c r="C315">
        <v>1494.1899414</v>
      </c>
      <c r="D315">
        <v>1676.9315185999999</v>
      </c>
      <c r="E315">
        <v>1791.9282227000001</v>
      </c>
      <c r="F315">
        <v>1494.1899414</v>
      </c>
      <c r="G315">
        <v>1512.2900391000001</v>
      </c>
      <c r="H315">
        <v>1541.9899902</v>
      </c>
      <c r="I315">
        <v>1461.1500243999999</v>
      </c>
      <c r="J315">
        <v>1502.4049072</v>
      </c>
      <c r="L315" t="str">
        <f t="shared" si="31"/>
        <v>14AUG2025:02:00:00</v>
      </c>
      <c r="M315">
        <v>3</v>
      </c>
      <c r="N315">
        <f t="shared" si="32"/>
        <v>-67.689575200000036</v>
      </c>
      <c r="O315">
        <f t="shared" si="33"/>
        <v>-67.689575200000036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4.3338538267888342</v>
      </c>
    </row>
    <row r="316" spans="1:19" x14ac:dyDescent="0.25">
      <c r="A316" t="s">
        <v>340</v>
      </c>
      <c r="B316">
        <v>1542.8549805</v>
      </c>
      <c r="C316">
        <v>1427.5600586</v>
      </c>
      <c r="D316">
        <v>1603.0423584</v>
      </c>
      <c r="E316">
        <v>1655.3468018000001</v>
      </c>
      <c r="F316">
        <v>1427.5600586</v>
      </c>
      <c r="G316">
        <v>1447.6899414</v>
      </c>
      <c r="H316">
        <v>1478.5400391000001</v>
      </c>
      <c r="I316">
        <v>1396.1500243999999</v>
      </c>
      <c r="J316">
        <v>1437.4849853999999</v>
      </c>
      <c r="L316" t="str">
        <f t="shared" si="31"/>
        <v>14AUG2025:03:00:00</v>
      </c>
      <c r="M316">
        <v>4</v>
      </c>
      <c r="N316">
        <f t="shared" si="32"/>
        <v>-115.29492189999996</v>
      </c>
      <c r="O316">
        <f t="shared" si="33"/>
        <v>-115.29492189999996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7.4728294854151374</v>
      </c>
    </row>
    <row r="317" spans="1:19" x14ac:dyDescent="0.25">
      <c r="A317" t="s">
        <v>341</v>
      </c>
      <c r="B317">
        <v>1534.7841797000001</v>
      </c>
      <c r="C317">
        <v>1393.7099608999999</v>
      </c>
      <c r="D317">
        <v>1528.7250977000001</v>
      </c>
      <c r="E317">
        <v>1545.9610596</v>
      </c>
      <c r="F317">
        <v>1393.7099608999999</v>
      </c>
      <c r="G317">
        <v>1406.3100586</v>
      </c>
      <c r="H317">
        <v>1441.6800536999999</v>
      </c>
      <c r="I317">
        <v>1361.0699463000001</v>
      </c>
      <c r="J317">
        <v>1400.6925048999999</v>
      </c>
      <c r="L317" t="str">
        <f t="shared" si="31"/>
        <v>14AUG2025:04:00:00</v>
      </c>
      <c r="M317">
        <v>5</v>
      </c>
      <c r="N317">
        <f t="shared" si="32"/>
        <v>-141.07421880000015</v>
      </c>
      <c r="O317">
        <f t="shared" si="33"/>
        <v>-141.07421880000015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9.1917952156358265</v>
      </c>
    </row>
    <row r="318" spans="1:19" x14ac:dyDescent="0.25">
      <c r="A318" t="s">
        <v>342</v>
      </c>
      <c r="B318">
        <v>1488.0435791</v>
      </c>
      <c r="C318">
        <v>1363.25</v>
      </c>
      <c r="D318">
        <v>1520.5428466999999</v>
      </c>
      <c r="E318">
        <v>1583.4775391000001</v>
      </c>
      <c r="F318">
        <v>1363.25</v>
      </c>
      <c r="G318">
        <v>1374.5100098</v>
      </c>
      <c r="H318">
        <v>1405.1899414</v>
      </c>
      <c r="I318">
        <v>1336.5300293</v>
      </c>
      <c r="J318">
        <v>1369.8701172000001</v>
      </c>
      <c r="L318" t="str">
        <f t="shared" si="31"/>
        <v>14AUG2025:05:00:00</v>
      </c>
      <c r="M318">
        <v>6</v>
      </c>
      <c r="N318">
        <f t="shared" si="32"/>
        <v>-124.79357909999999</v>
      </c>
      <c r="O318">
        <f t="shared" si="33"/>
        <v>-124.79357909999999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8.3864196487765348</v>
      </c>
    </row>
    <row r="319" spans="1:19" x14ac:dyDescent="0.25">
      <c r="A319" t="s">
        <v>343</v>
      </c>
      <c r="B319">
        <v>1477.753418</v>
      </c>
      <c r="C319">
        <v>1364.3100586</v>
      </c>
      <c r="D319">
        <v>1466.7371826000001</v>
      </c>
      <c r="E319">
        <v>1460.1455077999999</v>
      </c>
      <c r="F319">
        <v>1364.3100586</v>
      </c>
      <c r="G319">
        <v>1368.3299560999999</v>
      </c>
      <c r="H319">
        <v>1408.7199707</v>
      </c>
      <c r="I319">
        <v>1339.5799560999999</v>
      </c>
      <c r="J319">
        <v>1370.2351074000001</v>
      </c>
      <c r="L319" t="str">
        <f t="shared" si="31"/>
        <v>14AUG2025:06:00:00</v>
      </c>
      <c r="M319">
        <v>7</v>
      </c>
      <c r="N319">
        <f t="shared" si="32"/>
        <v>-113.44335939999996</v>
      </c>
      <c r="O319">
        <f t="shared" si="33"/>
        <v>-113.44335939999996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7.6767448491870089</v>
      </c>
    </row>
    <row r="320" spans="1:19" x14ac:dyDescent="0.25">
      <c r="A320" t="s">
        <v>344</v>
      </c>
      <c r="B320">
        <v>1495.0341797000001</v>
      </c>
      <c r="C320">
        <v>1406.2800293</v>
      </c>
      <c r="D320">
        <v>1488.8303223</v>
      </c>
      <c r="E320">
        <v>1487.4394531</v>
      </c>
      <c r="F320">
        <v>1406.2800293</v>
      </c>
      <c r="G320">
        <v>1402.7700195</v>
      </c>
      <c r="H320">
        <v>1443.9300536999999</v>
      </c>
      <c r="I320">
        <v>1379.0600586</v>
      </c>
      <c r="J320">
        <v>1408.0100098</v>
      </c>
      <c r="L320" t="str">
        <f t="shared" si="31"/>
        <v>14AUG2025:07:00:00</v>
      </c>
      <c r="M320">
        <v>8</v>
      </c>
      <c r="N320">
        <f t="shared" si="32"/>
        <v>-88.754150400000071</v>
      </c>
      <c r="O320">
        <f t="shared" si="33"/>
        <v>-88.754150400000071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5.9365967417420427</v>
      </c>
    </row>
    <row r="321" spans="1:19" x14ac:dyDescent="0.25">
      <c r="A321" t="s">
        <v>345</v>
      </c>
      <c r="B321">
        <v>1501.5173339999999</v>
      </c>
      <c r="C321">
        <v>1431.0500488</v>
      </c>
      <c r="D321">
        <v>1533.8270264</v>
      </c>
      <c r="E321">
        <v>1535.7974853999999</v>
      </c>
      <c r="F321">
        <v>1431.0500488</v>
      </c>
      <c r="G321">
        <v>1429.0300293</v>
      </c>
      <c r="H321">
        <v>1469.2299805</v>
      </c>
      <c r="I321">
        <v>1405.5999756000001</v>
      </c>
      <c r="J321">
        <v>1433.7275391000001</v>
      </c>
      <c r="L321" t="str">
        <f t="shared" si="31"/>
        <v>14AUG2025:08:00:00</v>
      </c>
      <c r="M321">
        <v>9</v>
      </c>
      <c r="N321">
        <f t="shared" si="32"/>
        <v>-70.467285199999878</v>
      </c>
      <c r="O321">
        <f t="shared" si="33"/>
        <v>-70.467285199999878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4.6930717084881746</v>
      </c>
    </row>
    <row r="322" spans="1:19" x14ac:dyDescent="0.25">
      <c r="A322" t="s">
        <v>346</v>
      </c>
      <c r="B322">
        <v>1680.0814209</v>
      </c>
      <c r="C322">
        <v>1495.7099608999999</v>
      </c>
      <c r="D322">
        <v>1658.322876</v>
      </c>
      <c r="E322">
        <v>1687.8028564000001</v>
      </c>
      <c r="F322">
        <v>1495.7099608999999</v>
      </c>
      <c r="G322">
        <v>1511</v>
      </c>
      <c r="H322">
        <v>1547.3499756000001</v>
      </c>
      <c r="I322">
        <v>1468.4799805</v>
      </c>
      <c r="J322">
        <v>1505.6350098</v>
      </c>
      <c r="L322" t="str">
        <f t="shared" si="31"/>
        <v>14AUG2025:09:00:00</v>
      </c>
      <c r="M322">
        <v>10</v>
      </c>
      <c r="N322">
        <f t="shared" si="32"/>
        <v>-184.37146000000007</v>
      </c>
      <c r="O322">
        <f t="shared" si="33"/>
        <v>-184.37146000000007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10.973959815663841</v>
      </c>
    </row>
    <row r="323" spans="1:19" x14ac:dyDescent="0.25">
      <c r="A323" t="s">
        <v>347</v>
      </c>
      <c r="B323">
        <v>1766.1246338000001</v>
      </c>
      <c r="C323">
        <v>1614.3100586</v>
      </c>
      <c r="D323">
        <v>1868.8641356999999</v>
      </c>
      <c r="E323">
        <v>1843.9075928</v>
      </c>
      <c r="F323">
        <v>1614.3100586</v>
      </c>
      <c r="G323">
        <v>1637.1400146000001</v>
      </c>
      <c r="H323">
        <v>1679.2700195</v>
      </c>
      <c r="I323">
        <v>1581.6099853999999</v>
      </c>
      <c r="J323">
        <v>1628.0825195</v>
      </c>
      <c r="L323" t="str">
        <f t="shared" si="31"/>
        <v>14AUG2025:10:00:00</v>
      </c>
      <c r="M323">
        <v>11</v>
      </c>
      <c r="N323">
        <f t="shared" si="32"/>
        <v>-151.81457520000004</v>
      </c>
      <c r="O323">
        <f t="shared" ref="O323:O386" si="38">IF(N323&lt;0,N323,"")</f>
        <v>-151.81457520000004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8.5959151633231716</v>
      </c>
    </row>
    <row r="324" spans="1:19" x14ac:dyDescent="0.25">
      <c r="A324" t="s">
        <v>348</v>
      </c>
      <c r="B324">
        <v>1956.7413329999999</v>
      </c>
      <c r="C324">
        <v>1720.5200195</v>
      </c>
      <c r="D324">
        <v>1988.4249268000001</v>
      </c>
      <c r="E324">
        <v>1951.5744629000001</v>
      </c>
      <c r="F324">
        <v>1720.5200195</v>
      </c>
      <c r="G324">
        <v>1755.3699951000001</v>
      </c>
      <c r="H324">
        <v>1808.5200195</v>
      </c>
      <c r="I324">
        <v>1695.2199707</v>
      </c>
      <c r="J324">
        <v>1744.9074707</v>
      </c>
      <c r="L324" t="str">
        <f t="shared" ref="L324:L387" si="42">A324</f>
        <v>14AUG2025:11:00:00</v>
      </c>
      <c r="M324">
        <v>12</v>
      </c>
      <c r="N324">
        <f t="shared" ref="N324:N387" si="43">C324-B324</f>
        <v>-236.22131349999995</v>
      </c>
      <c r="O324">
        <f t="shared" si="38"/>
        <v>-236.22131349999995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12.072178857582294</v>
      </c>
    </row>
    <row r="325" spans="1:19" x14ac:dyDescent="0.25">
      <c r="A325" t="s">
        <v>349</v>
      </c>
      <c r="B325">
        <v>1976.0200195</v>
      </c>
      <c r="C325">
        <v>1799.3199463000001</v>
      </c>
      <c r="D325">
        <v>1984.4692382999999</v>
      </c>
      <c r="E325">
        <v>1926.1374512</v>
      </c>
      <c r="F325">
        <v>1799.3199463000001</v>
      </c>
      <c r="G325">
        <v>1846.5699463000001</v>
      </c>
      <c r="H325">
        <v>1897.0200195</v>
      </c>
      <c r="I325">
        <v>1776.3299560999999</v>
      </c>
      <c r="J325">
        <v>1829.8100586</v>
      </c>
      <c r="L325" t="str">
        <f t="shared" si="42"/>
        <v>14AUG2025:12:00:00</v>
      </c>
      <c r="M325">
        <v>13</v>
      </c>
      <c r="N325">
        <f t="shared" si="43"/>
        <v>-176.70007319999991</v>
      </c>
      <c r="O325">
        <f t="shared" si="38"/>
        <v>-176.70007319999991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8.9422208002078349</v>
      </c>
    </row>
    <row r="326" spans="1:19" x14ac:dyDescent="0.25">
      <c r="A326" t="s">
        <v>350</v>
      </c>
      <c r="B326">
        <v>2086.3713379000001</v>
      </c>
      <c r="C326">
        <v>1887.7199707</v>
      </c>
      <c r="D326">
        <v>2018.7553711</v>
      </c>
      <c r="E326">
        <v>1973.2753906</v>
      </c>
      <c r="F326">
        <v>1887.7199707</v>
      </c>
      <c r="G326">
        <v>1939.8000488</v>
      </c>
      <c r="H326">
        <v>1982.9799805</v>
      </c>
      <c r="I326">
        <v>1865.4599608999999</v>
      </c>
      <c r="J326">
        <v>1918.9899902</v>
      </c>
      <c r="L326" t="str">
        <f t="shared" si="42"/>
        <v>14AUG2025:13:00:00</v>
      </c>
      <c r="M326">
        <v>14</v>
      </c>
      <c r="N326">
        <f t="shared" si="43"/>
        <v>-198.6513672000001</v>
      </c>
      <c r="O326">
        <f t="shared" si="38"/>
        <v>-198.6513672000001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9.5213811458869593</v>
      </c>
    </row>
    <row r="327" spans="1:19" x14ac:dyDescent="0.25">
      <c r="A327" t="s">
        <v>351</v>
      </c>
      <c r="B327">
        <v>2098.5917969000002</v>
      </c>
      <c r="C327">
        <v>1981.4899902</v>
      </c>
      <c r="D327">
        <v>2088.2165527000002</v>
      </c>
      <c r="E327">
        <v>2058.7253418</v>
      </c>
      <c r="F327">
        <v>1981.4899902</v>
      </c>
      <c r="G327">
        <v>2039.9599608999999</v>
      </c>
      <c r="H327">
        <v>2082.2800293</v>
      </c>
      <c r="I327">
        <v>1959.1999512</v>
      </c>
      <c r="J327">
        <v>2015.7324219</v>
      </c>
      <c r="L327" t="str">
        <f t="shared" si="42"/>
        <v>14AUG2025:14:00:00</v>
      </c>
      <c r="M327">
        <v>15</v>
      </c>
      <c r="N327">
        <f t="shared" si="43"/>
        <v>-117.10180670000022</v>
      </c>
      <c r="O327">
        <f t="shared" si="38"/>
        <v>-117.10180670000022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5.580018318616359</v>
      </c>
    </row>
    <row r="328" spans="1:19" x14ac:dyDescent="0.25">
      <c r="A328" t="s">
        <v>352</v>
      </c>
      <c r="B328">
        <v>2263.9907226999999</v>
      </c>
      <c r="C328">
        <v>2068.2299804999998</v>
      </c>
      <c r="D328">
        <v>2161.9511719000002</v>
      </c>
      <c r="E328">
        <v>2121.3237304999998</v>
      </c>
      <c r="F328">
        <v>2068.2299804999998</v>
      </c>
      <c r="G328">
        <v>2116.7099609000002</v>
      </c>
      <c r="H328">
        <v>2153.3798827999999</v>
      </c>
      <c r="I328">
        <v>2034.2299805</v>
      </c>
      <c r="J328">
        <v>2093.1374512000002</v>
      </c>
      <c r="L328" t="str">
        <f t="shared" si="42"/>
        <v>14AUG2025:15:00:00</v>
      </c>
      <c r="M328">
        <v>16</v>
      </c>
      <c r="N328">
        <f t="shared" si="43"/>
        <v>-195.7607422000001</v>
      </c>
      <c r="O328">
        <f t="shared" si="38"/>
        <v>-195.7607422000001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8.646711324264567</v>
      </c>
    </row>
    <row r="329" spans="1:19" x14ac:dyDescent="0.25">
      <c r="A329" t="s">
        <v>353</v>
      </c>
      <c r="B329">
        <v>2239.3618164</v>
      </c>
      <c r="C329">
        <v>2122.7600097999998</v>
      </c>
      <c r="D329">
        <v>2194.4228515999998</v>
      </c>
      <c r="E329">
        <v>2156.7658691000001</v>
      </c>
      <c r="F329">
        <v>2122.7600097999998</v>
      </c>
      <c r="G329">
        <v>2166.7800293</v>
      </c>
      <c r="H329">
        <v>2187.9699707</v>
      </c>
      <c r="I329">
        <v>2085.7900390999998</v>
      </c>
      <c r="J329">
        <v>2140.8249512000002</v>
      </c>
      <c r="L329" t="str">
        <f t="shared" si="42"/>
        <v>14AUG2025:16:00:00</v>
      </c>
      <c r="M329">
        <v>17</v>
      </c>
      <c r="N329">
        <f t="shared" si="43"/>
        <v>-116.60180660000015</v>
      </c>
      <c r="O329">
        <f t="shared" si="38"/>
        <v>-116.60180660000015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5.2069212641773683</v>
      </c>
    </row>
    <row r="330" spans="1:19" x14ac:dyDescent="0.25">
      <c r="A330" t="s">
        <v>354</v>
      </c>
      <c r="B330">
        <v>2214.1799316000001</v>
      </c>
      <c r="C330">
        <v>2153.0500487999998</v>
      </c>
      <c r="D330">
        <v>2219.6682129000001</v>
      </c>
      <c r="E330">
        <v>2174.4746094000002</v>
      </c>
      <c r="F330">
        <v>2153.0500487999998</v>
      </c>
      <c r="G330">
        <v>2190.1101073999998</v>
      </c>
      <c r="H330">
        <v>2204.4899902000002</v>
      </c>
      <c r="I330">
        <v>2106.8500976999999</v>
      </c>
      <c r="J330">
        <v>2163.625</v>
      </c>
      <c r="L330" t="str">
        <f t="shared" si="42"/>
        <v>14AUG2025:17:00:00</v>
      </c>
      <c r="M330">
        <v>18</v>
      </c>
      <c r="N330">
        <f t="shared" si="43"/>
        <v>-61.12988280000036</v>
      </c>
      <c r="O330">
        <f t="shared" si="38"/>
        <v>-61.12988280000036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2.7608362774667086</v>
      </c>
    </row>
    <row r="331" spans="1:19" x14ac:dyDescent="0.25">
      <c r="A331" t="s">
        <v>355</v>
      </c>
      <c r="B331">
        <v>2174.6704101999999</v>
      </c>
      <c r="C331">
        <v>2153.5600586</v>
      </c>
      <c r="D331">
        <v>2226.5095215000001</v>
      </c>
      <c r="E331">
        <v>2169.7558594000002</v>
      </c>
      <c r="F331">
        <v>2153.5600586</v>
      </c>
      <c r="G331">
        <v>2180.0600586</v>
      </c>
      <c r="H331">
        <v>2191.8500976999999</v>
      </c>
      <c r="I331">
        <v>2089.8400879000001</v>
      </c>
      <c r="J331">
        <v>2153.8276366999999</v>
      </c>
      <c r="L331" t="str">
        <f t="shared" si="42"/>
        <v>14AUG2025:18:00:00</v>
      </c>
      <c r="M331">
        <v>19</v>
      </c>
      <c r="N331">
        <f t="shared" si="43"/>
        <v>-21.110351599999831</v>
      </c>
      <c r="O331">
        <f t="shared" si="38"/>
        <v>-21.110351599999831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0.9707379794650518</v>
      </c>
    </row>
    <row r="332" spans="1:19" x14ac:dyDescent="0.25">
      <c r="A332" t="s">
        <v>356</v>
      </c>
      <c r="B332">
        <v>2177.7421875</v>
      </c>
      <c r="C332">
        <v>2122.3400879000001</v>
      </c>
      <c r="D332">
        <v>2187.6145019999999</v>
      </c>
      <c r="E332">
        <v>2121.4223633000001</v>
      </c>
      <c r="F332">
        <v>2122.3400879000001</v>
      </c>
      <c r="G332">
        <v>2155.6398926000002</v>
      </c>
      <c r="H332">
        <v>2158.4699707</v>
      </c>
      <c r="I332">
        <v>2050.2299804999998</v>
      </c>
      <c r="J332">
        <v>2121.6699219000002</v>
      </c>
      <c r="L332" t="str">
        <f t="shared" si="42"/>
        <v>14AUG2025:19:00:00</v>
      </c>
      <c r="M332">
        <v>20</v>
      </c>
      <c r="N332">
        <f t="shared" si="43"/>
        <v>-55.402099599999929</v>
      </c>
      <c r="O332">
        <f t="shared" si="38"/>
        <v>-55.402099599999929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2.5440155367334976</v>
      </c>
    </row>
    <row r="333" spans="1:19" x14ac:dyDescent="0.25">
      <c r="A333" t="s">
        <v>357</v>
      </c>
      <c r="B333">
        <v>2127.5688476999999</v>
      </c>
      <c r="C333">
        <v>2040.0999756000001</v>
      </c>
      <c r="D333">
        <v>2143.4396972999998</v>
      </c>
      <c r="E333">
        <v>2079.0075683999999</v>
      </c>
      <c r="F333">
        <v>2040.0999756000001</v>
      </c>
      <c r="G333">
        <v>2075.4799804999998</v>
      </c>
      <c r="H333">
        <v>2074.9599609000002</v>
      </c>
      <c r="I333">
        <v>1955.1999512</v>
      </c>
      <c r="J333">
        <v>2036.4350586</v>
      </c>
      <c r="L333" t="str">
        <f t="shared" si="42"/>
        <v>14AUG2025:20:00:00</v>
      </c>
      <c r="M333">
        <v>21</v>
      </c>
      <c r="N333">
        <f t="shared" si="43"/>
        <v>-87.468872099999771</v>
      </c>
      <c r="O333">
        <f t="shared" si="38"/>
        <v>-87.468872099999771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4.1112122972921723</v>
      </c>
    </row>
    <row r="334" spans="1:19" x14ac:dyDescent="0.25">
      <c r="A334" t="s">
        <v>358</v>
      </c>
      <c r="B334">
        <v>2080.8371582</v>
      </c>
      <c r="C334">
        <v>1960.0400391000001</v>
      </c>
      <c r="D334">
        <v>2064.6928711</v>
      </c>
      <c r="E334">
        <v>2020.7930908000001</v>
      </c>
      <c r="F334">
        <v>1960.0400391000001</v>
      </c>
      <c r="G334">
        <v>1992.5600586</v>
      </c>
      <c r="H334">
        <v>1988.4799805</v>
      </c>
      <c r="I334">
        <v>1865.4200439000001</v>
      </c>
      <c r="J334">
        <v>1951.625</v>
      </c>
      <c r="L334" t="str">
        <f t="shared" si="42"/>
        <v>14AUG2025:21:00:00</v>
      </c>
      <c r="M334">
        <v>22</v>
      </c>
      <c r="N334">
        <f t="shared" si="43"/>
        <v>-120.79711909999992</v>
      </c>
      <c r="O334">
        <f t="shared" si="38"/>
        <v>-120.79711909999992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5.8052173195760224</v>
      </c>
    </row>
    <row r="335" spans="1:19" x14ac:dyDescent="0.25">
      <c r="A335" t="s">
        <v>359</v>
      </c>
      <c r="B335">
        <v>2085.2543945000002</v>
      </c>
      <c r="C335">
        <v>1897.5200195</v>
      </c>
      <c r="D335">
        <v>2031.9160156</v>
      </c>
      <c r="E335">
        <v>1989.8566894999999</v>
      </c>
      <c r="F335">
        <v>1897.5200195</v>
      </c>
      <c r="G335">
        <v>1933.0300293</v>
      </c>
      <c r="H335">
        <v>1953.8499756000001</v>
      </c>
      <c r="I335">
        <v>1831.3900146000001</v>
      </c>
      <c r="J335">
        <v>1903.9475098</v>
      </c>
      <c r="L335" t="str">
        <f t="shared" si="42"/>
        <v>14AUG2025:22:00:00</v>
      </c>
      <c r="M335">
        <v>23</v>
      </c>
      <c r="N335">
        <f t="shared" si="43"/>
        <v>-187.73437500000023</v>
      </c>
      <c r="O335">
        <f t="shared" si="38"/>
        <v>-187.73437500000023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9.0029482971076504</v>
      </c>
    </row>
    <row r="336" spans="1:19" x14ac:dyDescent="0.25">
      <c r="A336" t="s">
        <v>360</v>
      </c>
      <c r="B336">
        <v>2013.621582</v>
      </c>
      <c r="C336">
        <v>1781.0999756000001</v>
      </c>
      <c r="D336">
        <v>1967.5069579999999</v>
      </c>
      <c r="E336">
        <v>1919.7347411999999</v>
      </c>
      <c r="F336">
        <v>1781.0999756000001</v>
      </c>
      <c r="G336">
        <v>1813.8900146000001</v>
      </c>
      <c r="H336">
        <v>1826</v>
      </c>
      <c r="I336">
        <v>1693.7099608999999</v>
      </c>
      <c r="J336">
        <v>1778.6750488</v>
      </c>
      <c r="L336" t="str">
        <f t="shared" si="42"/>
        <v>14AUG2025:23:00:00</v>
      </c>
      <c r="M336">
        <v>24</v>
      </c>
      <c r="N336">
        <f t="shared" si="43"/>
        <v>-232.52160639999988</v>
      </c>
      <c r="O336">
        <f t="shared" si="38"/>
        <v>-232.52160639999988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11.54743316611909</v>
      </c>
    </row>
    <row r="337" spans="1:19" x14ac:dyDescent="0.25">
      <c r="A337" t="s">
        <v>361</v>
      </c>
      <c r="B337">
        <v>1967.1485596</v>
      </c>
      <c r="C337">
        <v>1662.7800293</v>
      </c>
      <c r="D337">
        <v>1852.3730469</v>
      </c>
      <c r="E337">
        <v>1795.4511719</v>
      </c>
      <c r="F337">
        <v>1662.7800293</v>
      </c>
      <c r="G337">
        <v>1687.6700439000001</v>
      </c>
      <c r="H337">
        <v>1712.2800293</v>
      </c>
      <c r="I337">
        <v>1594.1999512</v>
      </c>
      <c r="J337">
        <v>1664.2326660000001</v>
      </c>
      <c r="L337" t="str">
        <f t="shared" si="42"/>
        <v>15AUG2025:00:00:00</v>
      </c>
      <c r="M337">
        <v>1</v>
      </c>
      <c r="N337">
        <f t="shared" si="43"/>
        <v>-304.36853029999997</v>
      </c>
      <c r="O337">
        <f t="shared" si="38"/>
        <v>-304.36853029999997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15.472574697758986</v>
      </c>
    </row>
    <row r="338" spans="1:19" x14ac:dyDescent="0.25">
      <c r="A338" t="s">
        <v>362</v>
      </c>
      <c r="B338">
        <v>1806.8562012</v>
      </c>
      <c r="C338">
        <v>1748.5200195</v>
      </c>
      <c r="D338">
        <v>1819.1756591999999</v>
      </c>
      <c r="E338">
        <v>1859.2830810999999</v>
      </c>
      <c r="F338">
        <v>1605.75</v>
      </c>
      <c r="G338">
        <v>1657.5400391000001</v>
      </c>
      <c r="H338">
        <v>1666.5200195</v>
      </c>
      <c r="I338">
        <v>1589.0200195</v>
      </c>
      <c r="J338">
        <v>1629.7075195</v>
      </c>
      <c r="L338" t="str">
        <f t="shared" si="42"/>
        <v>15AUG2025:01:00:00</v>
      </c>
      <c r="M338">
        <v>2</v>
      </c>
      <c r="N338">
        <f t="shared" si="43"/>
        <v>-58.336181699999997</v>
      </c>
      <c r="O338">
        <f t="shared" si="38"/>
        <v>-58.336181699999997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3.2286012390613474</v>
      </c>
    </row>
    <row r="339" spans="1:19" x14ac:dyDescent="0.25">
      <c r="A339" t="s">
        <v>363</v>
      </c>
      <c r="B339">
        <v>1727.2681885</v>
      </c>
      <c r="C339">
        <v>1680.6600341999999</v>
      </c>
      <c r="D339">
        <v>1748.5406493999999</v>
      </c>
      <c r="E339">
        <v>1772.1667480000001</v>
      </c>
      <c r="F339">
        <v>1525.3599853999999</v>
      </c>
      <c r="G339">
        <v>1570.75</v>
      </c>
      <c r="H339">
        <v>1583.9200439000001</v>
      </c>
      <c r="I339">
        <v>1507.7399902</v>
      </c>
      <c r="J339">
        <v>1546.9423827999999</v>
      </c>
      <c r="L339" t="str">
        <f t="shared" si="42"/>
        <v>15AUG2025:02:00:00</v>
      </c>
      <c r="M339">
        <v>3</v>
      </c>
      <c r="N339">
        <f t="shared" si="43"/>
        <v>-46.608154300000024</v>
      </c>
      <c r="O339">
        <f t="shared" si="38"/>
        <v>-46.608154300000024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2.698373918440288</v>
      </c>
    </row>
    <row r="340" spans="1:19" x14ac:dyDescent="0.25">
      <c r="A340" t="s">
        <v>364</v>
      </c>
      <c r="B340">
        <v>1673.3782959</v>
      </c>
      <c r="C340">
        <v>1622.9000243999999</v>
      </c>
      <c r="D340">
        <v>1666.8258057</v>
      </c>
      <c r="E340">
        <v>1664.4599608999999</v>
      </c>
      <c r="F340">
        <v>1464.6600341999999</v>
      </c>
      <c r="G340">
        <v>1504.6999512</v>
      </c>
      <c r="H340">
        <v>1527.7299805</v>
      </c>
      <c r="I340">
        <v>1446.1600341999999</v>
      </c>
      <c r="J340">
        <v>1485.8125</v>
      </c>
      <c r="L340" t="str">
        <f t="shared" si="42"/>
        <v>15AUG2025:03:00:00</v>
      </c>
      <c r="M340">
        <v>4</v>
      </c>
      <c r="N340">
        <f t="shared" si="43"/>
        <v>-50.478271500000119</v>
      </c>
      <c r="O340">
        <f t="shared" si="38"/>
        <v>-50.478271500000119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3.016548716072069</v>
      </c>
    </row>
    <row r="341" spans="1:19" x14ac:dyDescent="0.25">
      <c r="A341" t="s">
        <v>365</v>
      </c>
      <c r="B341">
        <v>1664.5776367000001</v>
      </c>
      <c r="C341">
        <v>1574.5300293</v>
      </c>
      <c r="D341">
        <v>1596.8948975000001</v>
      </c>
      <c r="E341">
        <v>1597.6000977000001</v>
      </c>
      <c r="F341">
        <v>1430.1999512</v>
      </c>
      <c r="G341">
        <v>1458.1600341999999</v>
      </c>
      <c r="H341">
        <v>1489.8800048999999</v>
      </c>
      <c r="I341">
        <v>1402.7800293</v>
      </c>
      <c r="J341">
        <v>1445.2548827999999</v>
      </c>
      <c r="L341" t="str">
        <f t="shared" si="42"/>
        <v>15AUG2025:04:00:00</v>
      </c>
      <c r="M341">
        <v>5</v>
      </c>
      <c r="N341">
        <f t="shared" si="43"/>
        <v>-90.047607400000061</v>
      </c>
      <c r="O341">
        <f t="shared" si="38"/>
        <v>-90.047607400000061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5.4096369802563302</v>
      </c>
    </row>
    <row r="342" spans="1:19" x14ac:dyDescent="0.25">
      <c r="A342" t="s">
        <v>366</v>
      </c>
      <c r="B342">
        <v>1634.880249</v>
      </c>
      <c r="C342">
        <v>1541.8900146000001</v>
      </c>
      <c r="D342">
        <v>1584.5518798999999</v>
      </c>
      <c r="E342">
        <v>1608.6457519999999</v>
      </c>
      <c r="F342">
        <v>1397.9899902</v>
      </c>
      <c r="G342">
        <v>1419.2600098</v>
      </c>
      <c r="H342">
        <v>1461.3800048999999</v>
      </c>
      <c r="I342">
        <v>1370.5300293</v>
      </c>
      <c r="J342">
        <v>1412.2900391000001</v>
      </c>
      <c r="L342" t="str">
        <f t="shared" si="42"/>
        <v>15AUG2025:05:00:00</v>
      </c>
      <c r="M342">
        <v>6</v>
      </c>
      <c r="N342">
        <f t="shared" si="43"/>
        <v>-92.990234399999963</v>
      </c>
      <c r="O342">
        <f t="shared" si="38"/>
        <v>-92.990234399999963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5.6878927038771732</v>
      </c>
    </row>
    <row r="343" spans="1:19" x14ac:dyDescent="0.25">
      <c r="A343" t="s">
        <v>367</v>
      </c>
      <c r="B343">
        <v>1580.4498291</v>
      </c>
      <c r="C343">
        <v>1504.0600586</v>
      </c>
      <c r="D343">
        <v>1540.4920654</v>
      </c>
      <c r="E343">
        <v>1574.4279785000001</v>
      </c>
      <c r="F343">
        <v>1400.9100341999999</v>
      </c>
      <c r="G343">
        <v>1414.8699951000001</v>
      </c>
      <c r="H343">
        <v>1463.7099608999999</v>
      </c>
      <c r="I343">
        <v>1364.9699707</v>
      </c>
      <c r="J343">
        <v>1411.1149902</v>
      </c>
      <c r="L343" t="str">
        <f t="shared" si="42"/>
        <v>15AUG2025:06:00:00</v>
      </c>
      <c r="M343">
        <v>7</v>
      </c>
      <c r="N343">
        <f t="shared" si="43"/>
        <v>-76.389770499999941</v>
      </c>
      <c r="O343">
        <f t="shared" si="38"/>
        <v>-76.389770499999941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4.8334195172459671</v>
      </c>
    </row>
    <row r="344" spans="1:19" x14ac:dyDescent="0.25">
      <c r="A344" t="s">
        <v>368</v>
      </c>
      <c r="B344">
        <v>1591.0362548999999</v>
      </c>
      <c r="C344">
        <v>1548.8399658000001</v>
      </c>
      <c r="D344">
        <v>1566.0650635</v>
      </c>
      <c r="E344">
        <v>1632.7813721</v>
      </c>
      <c r="F344">
        <v>1431.3299560999999</v>
      </c>
      <c r="G344">
        <v>1444.2600098</v>
      </c>
      <c r="H344">
        <v>1490.9799805</v>
      </c>
      <c r="I344">
        <v>1398.9200439000001</v>
      </c>
      <c r="J344">
        <v>1441.3724365</v>
      </c>
      <c r="L344" t="str">
        <f t="shared" si="42"/>
        <v>15AUG2025:07:00:00</v>
      </c>
      <c r="M344">
        <v>8</v>
      </c>
      <c r="N344">
        <f t="shared" si="43"/>
        <v>-42.196289099999831</v>
      </c>
      <c r="O344">
        <f t="shared" si="38"/>
        <v>-42.196289099999831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2.6521261831743712</v>
      </c>
    </row>
    <row r="345" spans="1:19" x14ac:dyDescent="0.25">
      <c r="A345" t="s">
        <v>369</v>
      </c>
      <c r="B345">
        <v>1624.2211914</v>
      </c>
      <c r="C345">
        <v>1568.8399658000001</v>
      </c>
      <c r="D345">
        <v>1612.1850586</v>
      </c>
      <c r="E345">
        <v>1697.7829589999999</v>
      </c>
      <c r="F345">
        <v>1462.4399414</v>
      </c>
      <c r="G345">
        <v>1479.5300293</v>
      </c>
      <c r="H345">
        <v>1521.3499756000001</v>
      </c>
      <c r="I345">
        <v>1433.5400391000001</v>
      </c>
      <c r="J345">
        <v>1474.2149658000001</v>
      </c>
      <c r="L345" t="str">
        <f t="shared" si="42"/>
        <v>15AUG2025:08:00:00</v>
      </c>
      <c r="M345">
        <v>9</v>
      </c>
      <c r="N345">
        <f t="shared" si="43"/>
        <v>-55.38122559999988</v>
      </c>
      <c r="O345">
        <f t="shared" si="38"/>
        <v>-55.38122559999988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3.4097095822437797</v>
      </c>
    </row>
    <row r="346" spans="1:19" x14ac:dyDescent="0.25">
      <c r="A346" t="s">
        <v>370</v>
      </c>
      <c r="B346">
        <v>1719.4145507999999</v>
      </c>
      <c r="C346">
        <v>1690.4699707</v>
      </c>
      <c r="D346">
        <v>1743.1490478999999</v>
      </c>
      <c r="E346">
        <v>1864.7974853999999</v>
      </c>
      <c r="F346">
        <v>1544.5500488</v>
      </c>
      <c r="G346">
        <v>1574.4100341999999</v>
      </c>
      <c r="H346">
        <v>1599.6500243999999</v>
      </c>
      <c r="I346">
        <v>1518.5999756000001</v>
      </c>
      <c r="J346">
        <v>1559.3024902</v>
      </c>
      <c r="L346" t="str">
        <f t="shared" si="42"/>
        <v>15AUG2025:09:00:00</v>
      </c>
      <c r="M346">
        <v>10</v>
      </c>
      <c r="N346">
        <f t="shared" si="43"/>
        <v>-28.944580099999939</v>
      </c>
      <c r="O346">
        <f t="shared" si="38"/>
        <v>-28.944580099999939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1.6833974149243276</v>
      </c>
    </row>
    <row r="347" spans="1:19" x14ac:dyDescent="0.25">
      <c r="A347" t="s">
        <v>371</v>
      </c>
      <c r="B347">
        <v>2035.6759033000001</v>
      </c>
      <c r="C347">
        <v>1892.9399414</v>
      </c>
      <c r="D347">
        <v>1930.7845459</v>
      </c>
      <c r="E347">
        <v>1986.4898682</v>
      </c>
      <c r="F347">
        <v>1684.4000243999999</v>
      </c>
      <c r="G347">
        <v>1714.8000488</v>
      </c>
      <c r="H347">
        <v>1736.0100098</v>
      </c>
      <c r="I347">
        <v>1650.3800048999999</v>
      </c>
      <c r="J347">
        <v>1696.3974608999999</v>
      </c>
      <c r="L347" t="str">
        <f t="shared" si="42"/>
        <v>15AUG2025:10:00:00</v>
      </c>
      <c r="M347">
        <v>11</v>
      </c>
      <c r="N347">
        <f t="shared" si="43"/>
        <v>-142.73596190000012</v>
      </c>
      <c r="O347">
        <f t="shared" si="38"/>
        <v>-142.73596190000012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7.0117233135497283</v>
      </c>
    </row>
    <row r="348" spans="1:19" x14ac:dyDescent="0.25">
      <c r="A348" t="s">
        <v>372</v>
      </c>
      <c r="B348">
        <v>2092.4807129000001</v>
      </c>
      <c r="C348">
        <v>2004.1600341999999</v>
      </c>
      <c r="D348">
        <v>2005.8288574000001</v>
      </c>
      <c r="E348">
        <v>1974.2492675999999</v>
      </c>
      <c r="F348">
        <v>1788.3100586</v>
      </c>
      <c r="G348">
        <v>1814.8499756000001</v>
      </c>
      <c r="H348">
        <v>1857.4399414</v>
      </c>
      <c r="I348">
        <v>1760.4699707</v>
      </c>
      <c r="J348">
        <v>1805.2675781</v>
      </c>
      <c r="L348" t="str">
        <f t="shared" si="42"/>
        <v>15AUG2025:11:00:00</v>
      </c>
      <c r="M348">
        <v>12</v>
      </c>
      <c r="N348">
        <f t="shared" si="43"/>
        <v>-88.320678700000144</v>
      </c>
      <c r="O348">
        <f t="shared" si="38"/>
        <v>-88.320678700000144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4.2208598700819184</v>
      </c>
    </row>
    <row r="349" spans="1:19" x14ac:dyDescent="0.25">
      <c r="A349" t="s">
        <v>373</v>
      </c>
      <c r="B349">
        <v>2109.6706543</v>
      </c>
      <c r="C349">
        <v>1986.9499512</v>
      </c>
      <c r="D349">
        <v>2005.0203856999999</v>
      </c>
      <c r="E349">
        <v>1977.8007812999999</v>
      </c>
      <c r="F349">
        <v>1855.3100586</v>
      </c>
      <c r="G349">
        <v>1889.6800536999999</v>
      </c>
      <c r="H349">
        <v>1939.2900391000001</v>
      </c>
      <c r="I349">
        <v>1841.3000488</v>
      </c>
      <c r="J349">
        <v>1881.3950195</v>
      </c>
      <c r="L349" t="str">
        <f t="shared" si="42"/>
        <v>15AUG2025:12:00:00</v>
      </c>
      <c r="M349">
        <v>13</v>
      </c>
      <c r="N349">
        <f t="shared" si="43"/>
        <v>-122.72070310000004</v>
      </c>
      <c r="O349">
        <f t="shared" si="38"/>
        <v>-122.72070310000004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5.8170550388927618</v>
      </c>
    </row>
    <row r="350" spans="1:19" x14ac:dyDescent="0.25">
      <c r="A350" t="s">
        <v>374</v>
      </c>
      <c r="B350">
        <v>2093.9794922000001</v>
      </c>
      <c r="C350">
        <v>2029.4300536999999</v>
      </c>
      <c r="D350">
        <v>2064.1574707</v>
      </c>
      <c r="E350">
        <v>2105.1977539</v>
      </c>
      <c r="F350">
        <v>1926.3900146000001</v>
      </c>
      <c r="G350">
        <v>1967.8499756000001</v>
      </c>
      <c r="H350">
        <v>2023.1400146000001</v>
      </c>
      <c r="I350">
        <v>1917.2099608999999</v>
      </c>
      <c r="J350">
        <v>1958.6474608999999</v>
      </c>
      <c r="L350" t="str">
        <f t="shared" si="42"/>
        <v>15AUG2025:13:00:00</v>
      </c>
      <c r="M350">
        <v>14</v>
      </c>
      <c r="N350">
        <f t="shared" si="43"/>
        <v>-64.549438500000178</v>
      </c>
      <c r="O350">
        <f t="shared" si="38"/>
        <v>-64.549438500000178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3.0826203761996984</v>
      </c>
    </row>
    <row r="351" spans="1:19" x14ac:dyDescent="0.25">
      <c r="A351" t="s">
        <v>375</v>
      </c>
      <c r="B351">
        <v>2158.1645508000001</v>
      </c>
      <c r="C351">
        <v>2113.1499023000001</v>
      </c>
      <c r="D351">
        <v>2123.2297362999998</v>
      </c>
      <c r="E351">
        <v>2146.5717773000001</v>
      </c>
      <c r="F351">
        <v>2010.9799805</v>
      </c>
      <c r="G351">
        <v>2056.6201172000001</v>
      </c>
      <c r="H351">
        <v>2115.4399414</v>
      </c>
      <c r="I351">
        <v>1998.1199951000001</v>
      </c>
      <c r="J351">
        <v>2045.2900391000001</v>
      </c>
      <c r="L351" t="str">
        <f t="shared" si="42"/>
        <v>15AUG2025:14:00:00</v>
      </c>
      <c r="M351">
        <v>15</v>
      </c>
      <c r="N351">
        <f t="shared" si="43"/>
        <v>-45.014648500000021</v>
      </c>
      <c r="O351">
        <f t="shared" si="38"/>
        <v>-45.014648500000021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2.0857838890604401</v>
      </c>
    </row>
    <row r="352" spans="1:19" x14ac:dyDescent="0.25">
      <c r="A352" t="s">
        <v>376</v>
      </c>
      <c r="B352">
        <v>2212.2585448999998</v>
      </c>
      <c r="C352">
        <v>2169.6999512000002</v>
      </c>
      <c r="D352">
        <v>2191.1721191000001</v>
      </c>
      <c r="E352">
        <v>2200.1303711</v>
      </c>
      <c r="F352">
        <v>2089.5</v>
      </c>
      <c r="G352">
        <v>2132.7299804999998</v>
      </c>
      <c r="H352">
        <v>2193.1599120999999</v>
      </c>
      <c r="I352">
        <v>2072.8798827999999</v>
      </c>
      <c r="J352">
        <v>2122.0673827999999</v>
      </c>
      <c r="L352" t="str">
        <f t="shared" si="42"/>
        <v>15AUG2025:15:00:00</v>
      </c>
      <c r="M352">
        <v>16</v>
      </c>
      <c r="N352">
        <f t="shared" si="43"/>
        <v>-42.558593699999619</v>
      </c>
      <c r="O352">
        <f t="shared" si="38"/>
        <v>-42.558593699999619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1.9237622021219667</v>
      </c>
    </row>
    <row r="353" spans="1:19" x14ac:dyDescent="0.25">
      <c r="A353" t="s">
        <v>377</v>
      </c>
      <c r="B353">
        <v>2305.9709472999998</v>
      </c>
      <c r="C353">
        <v>2219.9099120999999</v>
      </c>
      <c r="D353">
        <v>2234.0073241999999</v>
      </c>
      <c r="E353">
        <v>2248.4497070000002</v>
      </c>
      <c r="F353">
        <v>2143.6101073999998</v>
      </c>
      <c r="G353">
        <v>2187.9599609000002</v>
      </c>
      <c r="H353">
        <v>2238.0700683999999</v>
      </c>
      <c r="I353">
        <v>2130.9799804999998</v>
      </c>
      <c r="J353">
        <v>2175.1552734000002</v>
      </c>
      <c r="L353" t="str">
        <f t="shared" si="42"/>
        <v>15AUG2025:16:00:00</v>
      </c>
      <c r="M353">
        <v>17</v>
      </c>
      <c r="N353">
        <f t="shared" si="43"/>
        <v>-86.061035199999878</v>
      </c>
      <c r="O353">
        <f t="shared" si="38"/>
        <v>-86.061035199999878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3.7320953805062658</v>
      </c>
    </row>
    <row r="354" spans="1:19" x14ac:dyDescent="0.25">
      <c r="A354" t="s">
        <v>378</v>
      </c>
      <c r="B354">
        <v>2346.3854980000001</v>
      </c>
      <c r="C354">
        <v>2251.75</v>
      </c>
      <c r="D354">
        <v>2258.7104491999999</v>
      </c>
      <c r="E354">
        <v>2233.3186034999999</v>
      </c>
      <c r="F354">
        <v>2146.3400879000001</v>
      </c>
      <c r="G354">
        <v>2196.9499512000002</v>
      </c>
      <c r="H354">
        <v>2232.5700683999999</v>
      </c>
      <c r="I354">
        <v>2130.9699707</v>
      </c>
      <c r="J354">
        <v>2176.7075195000002</v>
      </c>
      <c r="L354" t="str">
        <f t="shared" si="42"/>
        <v>15AUG2025:17:00:00</v>
      </c>
      <c r="M354">
        <v>18</v>
      </c>
      <c r="N354">
        <f t="shared" si="43"/>
        <v>-94.635498000000098</v>
      </c>
      <c r="O354">
        <f t="shared" si="38"/>
        <v>-94.635498000000098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4.0332459470391804</v>
      </c>
    </row>
    <row r="355" spans="1:19" x14ac:dyDescent="0.25">
      <c r="A355" t="s">
        <v>379</v>
      </c>
      <c r="B355">
        <v>2296.8759765999998</v>
      </c>
      <c r="C355">
        <v>2251.6298827999999</v>
      </c>
      <c r="D355">
        <v>2256.2014159999999</v>
      </c>
      <c r="E355">
        <v>2198</v>
      </c>
      <c r="F355">
        <v>2126.0300293</v>
      </c>
      <c r="G355">
        <v>2172.4499512000002</v>
      </c>
      <c r="H355">
        <v>2198.9099120999999</v>
      </c>
      <c r="I355">
        <v>2086.8200683999999</v>
      </c>
      <c r="J355">
        <v>2146.0524902000002</v>
      </c>
      <c r="L355" t="str">
        <f t="shared" si="42"/>
        <v>15AUG2025:18:00:00</v>
      </c>
      <c r="M355">
        <v>19</v>
      </c>
      <c r="N355">
        <f t="shared" si="43"/>
        <v>-45.246093799999926</v>
      </c>
      <c r="O355">
        <f t="shared" si="38"/>
        <v>-45.246093799999926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1.9698971237870855</v>
      </c>
    </row>
    <row r="356" spans="1:19" x14ac:dyDescent="0.25">
      <c r="A356" t="s">
        <v>380</v>
      </c>
      <c r="B356">
        <v>2250.4458008000001</v>
      </c>
      <c r="C356">
        <v>2218.5900879000001</v>
      </c>
      <c r="D356">
        <v>2208.3762207</v>
      </c>
      <c r="E356">
        <v>2123.5549316000001</v>
      </c>
      <c r="F356">
        <v>2096.8000487999998</v>
      </c>
      <c r="G356">
        <v>2142.1000976999999</v>
      </c>
      <c r="H356">
        <v>2164.3999023000001</v>
      </c>
      <c r="I356">
        <v>2053.7700195000002</v>
      </c>
      <c r="J356">
        <v>2114.2675780999998</v>
      </c>
      <c r="L356" t="str">
        <f t="shared" si="42"/>
        <v>15AUG2025:19:00:00</v>
      </c>
      <c r="M356">
        <v>20</v>
      </c>
      <c r="N356">
        <f t="shared" si="43"/>
        <v>-31.855712900000071</v>
      </c>
      <c r="O356">
        <f t="shared" si="38"/>
        <v>-31.855712900000071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1.4155289982400747</v>
      </c>
    </row>
    <row r="357" spans="1:19" x14ac:dyDescent="0.25">
      <c r="A357" t="s">
        <v>381</v>
      </c>
      <c r="B357">
        <v>2142.0739745999999</v>
      </c>
      <c r="C357">
        <v>2133.5700683999999</v>
      </c>
      <c r="D357">
        <v>2156.0454101999999</v>
      </c>
      <c r="E357">
        <v>2055.7695312999999</v>
      </c>
      <c r="F357">
        <v>2007.0899658000001</v>
      </c>
      <c r="G357">
        <v>2058.5100097999998</v>
      </c>
      <c r="H357">
        <v>2075.1699219000002</v>
      </c>
      <c r="I357">
        <v>1954.3399658000001</v>
      </c>
      <c r="J357">
        <v>2023.7774658000001</v>
      </c>
      <c r="L357" t="str">
        <f t="shared" si="42"/>
        <v>15AUG2025:20:00:00</v>
      </c>
      <c r="M357">
        <v>21</v>
      </c>
      <c r="N357">
        <f t="shared" si="43"/>
        <v>-8.503906200000074</v>
      </c>
      <c r="O357">
        <f t="shared" si="38"/>
        <v>-8.503906200000074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0.39699404879740674</v>
      </c>
    </row>
    <row r="358" spans="1:19" x14ac:dyDescent="0.25">
      <c r="A358" t="s">
        <v>382</v>
      </c>
      <c r="B358">
        <v>2029.3343506000001</v>
      </c>
      <c r="C358">
        <v>2062.5300293</v>
      </c>
      <c r="D358">
        <v>2075.7470702999999</v>
      </c>
      <c r="E358">
        <v>1989.1422118999999</v>
      </c>
      <c r="F358">
        <v>1925.5999756000001</v>
      </c>
      <c r="G358">
        <v>1971.9000243999999</v>
      </c>
      <c r="H358">
        <v>1982.8399658000001</v>
      </c>
      <c r="I358">
        <v>1858.4499512</v>
      </c>
      <c r="J358">
        <v>1934.6975098</v>
      </c>
      <c r="L358" t="str">
        <f t="shared" si="42"/>
        <v>15AUG2025:21:00:00</v>
      </c>
      <c r="M358">
        <v>22</v>
      </c>
      <c r="N358">
        <f t="shared" si="43"/>
        <v>33.195678699999917</v>
      </c>
      <c r="O358" t="str">
        <f t="shared" si="38"/>
        <v/>
      </c>
      <c r="P358">
        <f t="shared" si="39"/>
        <v>33.195678699999917</v>
      </c>
      <c r="Q358" t="str">
        <f t="shared" si="40"/>
        <v/>
      </c>
      <c r="R358">
        <f t="shared" si="41"/>
        <v>1</v>
      </c>
      <c r="S358">
        <f t="shared" si="44"/>
        <v>1.6357914943974199</v>
      </c>
    </row>
    <row r="359" spans="1:19" x14ac:dyDescent="0.25">
      <c r="A359" t="s">
        <v>383</v>
      </c>
      <c r="B359">
        <v>2011.0397949000001</v>
      </c>
      <c r="C359">
        <v>2020.4899902</v>
      </c>
      <c r="D359">
        <v>2058.3474120999999</v>
      </c>
      <c r="E359">
        <v>2005.8546143000001</v>
      </c>
      <c r="F359">
        <v>1875.1500243999999</v>
      </c>
      <c r="G359">
        <v>1912.6400146000001</v>
      </c>
      <c r="H359">
        <v>1950.1300048999999</v>
      </c>
      <c r="I359">
        <v>1838.1400146000001</v>
      </c>
      <c r="J359">
        <v>1894.0150146000001</v>
      </c>
      <c r="L359" t="str">
        <f t="shared" si="42"/>
        <v>15AUG2025:22:00:00</v>
      </c>
      <c r="M359">
        <v>23</v>
      </c>
      <c r="N359">
        <f t="shared" si="43"/>
        <v>9.4501952999999048</v>
      </c>
      <c r="O359" t="str">
        <f t="shared" si="38"/>
        <v/>
      </c>
      <c r="P359">
        <f t="shared" si="39"/>
        <v>9.4501952999999048</v>
      </c>
      <c r="Q359" t="str">
        <f t="shared" si="40"/>
        <v/>
      </c>
      <c r="R359">
        <f t="shared" si="41"/>
        <v>1</v>
      </c>
      <c r="S359">
        <f t="shared" si="44"/>
        <v>0.46991587754581554</v>
      </c>
    </row>
    <row r="360" spans="1:19" x14ac:dyDescent="0.25">
      <c r="A360" t="s">
        <v>384</v>
      </c>
      <c r="B360">
        <v>2010.3787841999999</v>
      </c>
      <c r="C360">
        <v>1939.2299805</v>
      </c>
      <c r="D360">
        <v>1979.7613524999999</v>
      </c>
      <c r="E360">
        <v>1882.4262695</v>
      </c>
      <c r="F360">
        <v>1767.8199463000001</v>
      </c>
      <c r="G360">
        <v>1806.7399902</v>
      </c>
      <c r="H360">
        <v>1826.7600098</v>
      </c>
      <c r="I360">
        <v>1721.0999756000001</v>
      </c>
      <c r="J360">
        <v>1780.6051024999999</v>
      </c>
      <c r="L360" t="str">
        <f t="shared" si="42"/>
        <v>15AUG2025:23:00:00</v>
      </c>
      <c r="M360">
        <v>24</v>
      </c>
      <c r="N360">
        <f t="shared" si="43"/>
        <v>-71.148803699999917</v>
      </c>
      <c r="O360">
        <f t="shared" si="38"/>
        <v>-71.148803699999917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3.5390745395431793</v>
      </c>
    </row>
    <row r="361" spans="1:19" x14ac:dyDescent="0.25">
      <c r="A361" t="s">
        <v>385</v>
      </c>
      <c r="B361">
        <v>1986.425293</v>
      </c>
      <c r="C361">
        <v>1844.9699707</v>
      </c>
      <c r="D361">
        <v>1861.0718993999999</v>
      </c>
      <c r="E361">
        <v>1792.7347411999999</v>
      </c>
      <c r="F361">
        <v>1645.9000243999999</v>
      </c>
      <c r="G361">
        <v>1682.0100098</v>
      </c>
      <c r="H361">
        <v>1701.8699951000001</v>
      </c>
      <c r="I361">
        <v>1602.5400391000001</v>
      </c>
      <c r="J361">
        <v>1658.0800781</v>
      </c>
      <c r="L361" t="str">
        <f t="shared" si="42"/>
        <v>16AUG2025:00:00:00</v>
      </c>
      <c r="M361">
        <v>1</v>
      </c>
      <c r="N361">
        <f t="shared" si="43"/>
        <v>-141.45532230000003</v>
      </c>
      <c r="O361">
        <f t="shared" si="38"/>
        <v>-141.45532230000003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7.1210995348517256</v>
      </c>
    </row>
    <row r="362" spans="1:19" x14ac:dyDescent="0.25">
      <c r="A362" t="s">
        <v>386</v>
      </c>
      <c r="B362">
        <v>1782.6086425999999</v>
      </c>
      <c r="C362">
        <v>1583.1600341999999</v>
      </c>
      <c r="D362">
        <v>1830.8527832</v>
      </c>
      <c r="E362">
        <v>1766.1737060999999</v>
      </c>
      <c r="F362">
        <v>1560.6999512</v>
      </c>
      <c r="G362">
        <v>1583.1600341999999</v>
      </c>
      <c r="H362">
        <v>1621.3699951000001</v>
      </c>
      <c r="I362">
        <v>1532.7099608999999</v>
      </c>
      <c r="J362">
        <v>1574.4849853999999</v>
      </c>
      <c r="L362" t="str">
        <f t="shared" si="42"/>
        <v>16AUG2025:01:00:00</v>
      </c>
      <c r="M362">
        <v>2</v>
      </c>
      <c r="N362">
        <f t="shared" si="43"/>
        <v>-199.44860840000001</v>
      </c>
      <c r="O362">
        <f t="shared" si="38"/>
        <v>-199.44860840000001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11.188580804202594</v>
      </c>
    </row>
    <row r="363" spans="1:19" x14ac:dyDescent="0.25">
      <c r="A363" t="s">
        <v>387</v>
      </c>
      <c r="B363">
        <v>1668.9016113</v>
      </c>
      <c r="C363">
        <v>1493.8800048999999</v>
      </c>
      <c r="D363">
        <v>1751.8217772999999</v>
      </c>
      <c r="E363">
        <v>1685.5758057</v>
      </c>
      <c r="F363">
        <v>1478.9300536999999</v>
      </c>
      <c r="G363">
        <v>1493.8800048999999</v>
      </c>
      <c r="H363">
        <v>1547.1600341999999</v>
      </c>
      <c r="I363">
        <v>1465.8100586</v>
      </c>
      <c r="J363">
        <v>1496.4450684000001</v>
      </c>
      <c r="L363" t="str">
        <f t="shared" si="42"/>
        <v>16AUG2025:02:00:00</v>
      </c>
      <c r="M363">
        <v>3</v>
      </c>
      <c r="N363">
        <f t="shared" si="43"/>
        <v>-175.02160640000011</v>
      </c>
      <c r="O363">
        <f t="shared" si="38"/>
        <v>-175.02160640000011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10.487233352460249</v>
      </c>
    </row>
    <row r="364" spans="1:19" x14ac:dyDescent="0.25">
      <c r="A364" t="s">
        <v>388</v>
      </c>
      <c r="B364">
        <v>1636.5234375</v>
      </c>
      <c r="C364">
        <v>1439.7700195</v>
      </c>
      <c r="D364">
        <v>1657.0388184000001</v>
      </c>
      <c r="E364">
        <v>1614.4437256000001</v>
      </c>
      <c r="F364">
        <v>1436.1400146000001</v>
      </c>
      <c r="G364">
        <v>1439.7700195</v>
      </c>
      <c r="H364">
        <v>1482.2700195</v>
      </c>
      <c r="I364">
        <v>1412.8000488</v>
      </c>
      <c r="J364">
        <v>1442.7451172000001</v>
      </c>
      <c r="L364" t="str">
        <f t="shared" si="42"/>
        <v>16AUG2025:03:00:00</v>
      </c>
      <c r="M364">
        <v>4</v>
      </c>
      <c r="N364">
        <f t="shared" si="43"/>
        <v>-196.75341800000001</v>
      </c>
      <c r="O364">
        <f t="shared" si="38"/>
        <v>-196.75341800000001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12.022645902374986</v>
      </c>
    </row>
    <row r="365" spans="1:19" x14ac:dyDescent="0.25">
      <c r="A365" t="s">
        <v>389</v>
      </c>
      <c r="B365">
        <v>1559.5064697</v>
      </c>
      <c r="C365">
        <v>1393.5400391000001</v>
      </c>
      <c r="D365">
        <v>1598.4294434000001</v>
      </c>
      <c r="E365">
        <v>1583.369751</v>
      </c>
      <c r="F365">
        <v>1386.8900146000001</v>
      </c>
      <c r="G365">
        <v>1393.5400391000001</v>
      </c>
      <c r="H365">
        <v>1469.8199463000001</v>
      </c>
      <c r="I365">
        <v>1381.4399414</v>
      </c>
      <c r="J365">
        <v>1407.9224853999999</v>
      </c>
      <c r="L365" t="str">
        <f t="shared" si="42"/>
        <v>16AUG2025:04:00:00</v>
      </c>
      <c r="M365">
        <v>5</v>
      </c>
      <c r="N365">
        <f t="shared" si="43"/>
        <v>-165.96643059999997</v>
      </c>
      <c r="O365">
        <f t="shared" si="38"/>
        <v>-165.96643059999997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10.642240594995844</v>
      </c>
    </row>
    <row r="366" spans="1:19" x14ac:dyDescent="0.25">
      <c r="A366" t="s">
        <v>390</v>
      </c>
      <c r="B366">
        <v>1523.0629882999999</v>
      </c>
      <c r="C366">
        <v>1360.7700195</v>
      </c>
      <c r="D366">
        <v>1565.7310791</v>
      </c>
      <c r="E366">
        <v>1548.6351318</v>
      </c>
      <c r="F366">
        <v>1349.9000243999999</v>
      </c>
      <c r="G366">
        <v>1360.7700195</v>
      </c>
      <c r="H366">
        <v>1446.5899658000001</v>
      </c>
      <c r="I366">
        <v>1356.2399902</v>
      </c>
      <c r="J366">
        <v>1378.375</v>
      </c>
      <c r="L366" t="str">
        <f t="shared" si="42"/>
        <v>16AUG2025:05:00:00</v>
      </c>
      <c r="M366">
        <v>6</v>
      </c>
      <c r="N366">
        <f t="shared" si="43"/>
        <v>-162.29296879999993</v>
      </c>
      <c r="O366">
        <f t="shared" si="38"/>
        <v>-162.29296879999993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10.655696451605509</v>
      </c>
    </row>
    <row r="367" spans="1:19" x14ac:dyDescent="0.25">
      <c r="A367" t="s">
        <v>391</v>
      </c>
      <c r="B367">
        <v>1471.9785156</v>
      </c>
      <c r="C367">
        <v>1310.3599853999999</v>
      </c>
      <c r="D367">
        <v>1483.0820312999999</v>
      </c>
      <c r="E367">
        <v>1475.598999</v>
      </c>
      <c r="F367">
        <v>1322</v>
      </c>
      <c r="G367">
        <v>1310.3599853999999</v>
      </c>
      <c r="H367">
        <v>1421.5600586</v>
      </c>
      <c r="I367">
        <v>1329.6600341999999</v>
      </c>
      <c r="J367">
        <v>1345.8950195</v>
      </c>
      <c r="L367" t="str">
        <f t="shared" si="42"/>
        <v>16AUG2025:06:00:00</v>
      </c>
      <c r="M367">
        <v>7</v>
      </c>
      <c r="N367">
        <f t="shared" si="43"/>
        <v>-161.61853020000012</v>
      </c>
      <c r="O367">
        <f t="shared" si="38"/>
        <v>-161.61853020000012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10.979679967280095</v>
      </c>
    </row>
    <row r="368" spans="1:19" x14ac:dyDescent="0.25">
      <c r="A368" t="s">
        <v>392</v>
      </c>
      <c r="B368">
        <v>1459.902832</v>
      </c>
      <c r="C368">
        <v>1311.5200195</v>
      </c>
      <c r="D368">
        <v>1501.5737305</v>
      </c>
      <c r="E368">
        <v>1500.2174072</v>
      </c>
      <c r="F368">
        <v>1324.9699707</v>
      </c>
      <c r="G368">
        <v>1311.5200195</v>
      </c>
      <c r="H368">
        <v>1422.0400391000001</v>
      </c>
      <c r="I368">
        <v>1335.3599853999999</v>
      </c>
      <c r="J368">
        <v>1348.4725341999999</v>
      </c>
      <c r="L368" t="str">
        <f t="shared" si="42"/>
        <v>16AUG2025:07:00:00</v>
      </c>
      <c r="M368">
        <v>8</v>
      </c>
      <c r="N368">
        <f t="shared" si="43"/>
        <v>-148.3828125</v>
      </c>
      <c r="O368">
        <f t="shared" si="38"/>
        <v>-148.3828125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10.163882776823053</v>
      </c>
    </row>
    <row r="369" spans="1:19" x14ac:dyDescent="0.25">
      <c r="A369" t="s">
        <v>393</v>
      </c>
      <c r="B369">
        <v>1476.7890625</v>
      </c>
      <c r="C369">
        <v>1322.3299560999999</v>
      </c>
      <c r="D369">
        <v>1543.2738036999999</v>
      </c>
      <c r="E369">
        <v>1530.7554932</v>
      </c>
      <c r="F369">
        <v>1341.8399658000001</v>
      </c>
      <c r="G369">
        <v>1322.3299560999999</v>
      </c>
      <c r="H369">
        <v>1421.7900391000001</v>
      </c>
      <c r="I369">
        <v>1343.6500243999999</v>
      </c>
      <c r="J369">
        <v>1357.4024658000001</v>
      </c>
      <c r="L369" t="str">
        <f t="shared" si="42"/>
        <v>16AUG2025:08:00:00</v>
      </c>
      <c r="M369">
        <v>9</v>
      </c>
      <c r="N369">
        <f t="shared" si="43"/>
        <v>-154.45910640000011</v>
      </c>
      <c r="O369">
        <f t="shared" si="38"/>
        <v>-154.45910640000011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10.459117711673878</v>
      </c>
    </row>
    <row r="370" spans="1:19" x14ac:dyDescent="0.25">
      <c r="A370" t="s">
        <v>394</v>
      </c>
      <c r="B370">
        <v>1641.2586670000001</v>
      </c>
      <c r="C370">
        <v>1407.3699951000001</v>
      </c>
      <c r="D370">
        <v>1673.3359375</v>
      </c>
      <c r="E370">
        <v>1696.6989745999999</v>
      </c>
      <c r="F370">
        <v>1425.9799805</v>
      </c>
      <c r="G370">
        <v>1407.3699951000001</v>
      </c>
      <c r="H370">
        <v>1504.3299560999999</v>
      </c>
      <c r="I370">
        <v>1421.7399902</v>
      </c>
      <c r="J370">
        <v>1439.8549805</v>
      </c>
      <c r="L370" t="str">
        <f t="shared" si="42"/>
        <v>16AUG2025:09:00:00</v>
      </c>
      <c r="M370">
        <v>10</v>
      </c>
      <c r="N370">
        <f t="shared" si="43"/>
        <v>-233.88867189999996</v>
      </c>
      <c r="O370">
        <f t="shared" si="38"/>
        <v>-233.88867189999996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14.250567360446418</v>
      </c>
    </row>
    <row r="371" spans="1:19" x14ac:dyDescent="0.25">
      <c r="A371" t="s">
        <v>395</v>
      </c>
      <c r="B371">
        <v>1795.5986327999999</v>
      </c>
      <c r="C371">
        <v>1535.8499756000001</v>
      </c>
      <c r="D371">
        <v>1861.6051024999999</v>
      </c>
      <c r="E371">
        <v>1819.3626709</v>
      </c>
      <c r="F371">
        <v>1570.8699951000001</v>
      </c>
      <c r="G371">
        <v>1535.8499756000001</v>
      </c>
      <c r="H371">
        <v>1652.1199951000001</v>
      </c>
      <c r="I371">
        <v>1538.0300293</v>
      </c>
      <c r="J371">
        <v>1574.2175293</v>
      </c>
      <c r="L371" t="str">
        <f t="shared" si="42"/>
        <v>16AUG2025:10:00:00</v>
      </c>
      <c r="M371">
        <v>11</v>
      </c>
      <c r="N371">
        <f t="shared" si="43"/>
        <v>-259.7486571999998</v>
      </c>
      <c r="O371">
        <f t="shared" si="38"/>
        <v>-259.7486571999998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14.465852916971537</v>
      </c>
    </row>
    <row r="372" spans="1:19" x14ac:dyDescent="0.25">
      <c r="A372" t="s">
        <v>396</v>
      </c>
      <c r="B372">
        <v>1803.9173584</v>
      </c>
      <c r="C372">
        <v>1633.8900146000001</v>
      </c>
      <c r="D372">
        <v>1948.2215576000001</v>
      </c>
      <c r="E372">
        <v>1904.1109618999999</v>
      </c>
      <c r="F372">
        <v>1656.1300048999999</v>
      </c>
      <c r="G372">
        <v>1633.8900146000001</v>
      </c>
      <c r="H372">
        <v>1766.7399902</v>
      </c>
      <c r="I372">
        <v>1624.4699707</v>
      </c>
      <c r="J372">
        <v>1670.3073730000001</v>
      </c>
      <c r="L372" t="str">
        <f t="shared" si="42"/>
        <v>16AUG2025:11:00:00</v>
      </c>
      <c r="M372">
        <v>12</v>
      </c>
      <c r="N372">
        <f t="shared" si="43"/>
        <v>-170.02734379999993</v>
      </c>
      <c r="O372">
        <f t="shared" si="38"/>
        <v>-170.02734379999993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9.4254508394335286</v>
      </c>
    </row>
    <row r="373" spans="1:19" x14ac:dyDescent="0.25">
      <c r="A373" t="s">
        <v>397</v>
      </c>
      <c r="B373">
        <v>1762.8537598</v>
      </c>
      <c r="C373">
        <v>1706.6600341999999</v>
      </c>
      <c r="D373">
        <v>1911.6015625</v>
      </c>
      <c r="E373">
        <v>1879.7698975000001</v>
      </c>
      <c r="F373">
        <v>1707.1300048999999</v>
      </c>
      <c r="G373">
        <v>1706.6600341999999</v>
      </c>
      <c r="H373">
        <v>1836.8299560999999</v>
      </c>
      <c r="I373">
        <v>1700.5400391000001</v>
      </c>
      <c r="J373">
        <v>1737.7900391000001</v>
      </c>
      <c r="L373" t="str">
        <f t="shared" si="42"/>
        <v>16AUG2025:12:00:00</v>
      </c>
      <c r="M373">
        <v>13</v>
      </c>
      <c r="N373">
        <f t="shared" si="43"/>
        <v>-56.193725600000107</v>
      </c>
      <c r="O373">
        <f t="shared" si="38"/>
        <v>-56.193725600000107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3.1876566781339486</v>
      </c>
    </row>
    <row r="374" spans="1:19" x14ac:dyDescent="0.25">
      <c r="A374" t="s">
        <v>398</v>
      </c>
      <c r="B374">
        <v>1818.5579834</v>
      </c>
      <c r="C374">
        <v>1756.9399414</v>
      </c>
      <c r="D374">
        <v>1951.7535399999999</v>
      </c>
      <c r="E374">
        <v>1968.8782959</v>
      </c>
      <c r="F374">
        <v>1754.8699951000001</v>
      </c>
      <c r="G374">
        <v>1756.9399414</v>
      </c>
      <c r="H374">
        <v>1890.7199707</v>
      </c>
      <c r="I374">
        <v>1753.8000488</v>
      </c>
      <c r="J374">
        <v>1789.0825195</v>
      </c>
      <c r="L374" t="str">
        <f t="shared" si="42"/>
        <v>16AUG2025:13:00:00</v>
      </c>
      <c r="M374">
        <v>14</v>
      </c>
      <c r="N374">
        <f t="shared" si="43"/>
        <v>-61.618042000000059</v>
      </c>
      <c r="O374">
        <f t="shared" si="38"/>
        <v>-61.618042000000059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3.3882913034644164</v>
      </c>
    </row>
    <row r="375" spans="1:19" x14ac:dyDescent="0.25">
      <c r="A375" t="s">
        <v>399</v>
      </c>
      <c r="B375">
        <v>1884.8076172000001</v>
      </c>
      <c r="C375">
        <v>1832.9200439000001</v>
      </c>
      <c r="D375">
        <v>1972.5673827999999</v>
      </c>
      <c r="E375">
        <v>1972.7048339999999</v>
      </c>
      <c r="F375">
        <v>1826.2199707</v>
      </c>
      <c r="G375">
        <v>1832.9200439000001</v>
      </c>
      <c r="H375">
        <v>1974.6700439000001</v>
      </c>
      <c r="I375">
        <v>1824.4599608999999</v>
      </c>
      <c r="J375">
        <v>1864.5675048999999</v>
      </c>
      <c r="L375" t="str">
        <f t="shared" si="42"/>
        <v>16AUG2025:14:00:00</v>
      </c>
      <c r="M375">
        <v>15</v>
      </c>
      <c r="N375">
        <f t="shared" si="43"/>
        <v>-51.887573299999985</v>
      </c>
      <c r="O375">
        <f t="shared" si="38"/>
        <v>-51.887573299999985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2.7529373728382014</v>
      </c>
    </row>
    <row r="376" spans="1:19" x14ac:dyDescent="0.25">
      <c r="A376" t="s">
        <v>400</v>
      </c>
      <c r="B376">
        <v>1986.0213623</v>
      </c>
      <c r="C376">
        <v>1902.8900146000001</v>
      </c>
      <c r="D376">
        <v>2034.109375</v>
      </c>
      <c r="E376">
        <v>2077.7316894999999</v>
      </c>
      <c r="F376">
        <v>1910.5200195</v>
      </c>
      <c r="G376">
        <v>1902.8900146000001</v>
      </c>
      <c r="H376">
        <v>2056</v>
      </c>
      <c r="I376">
        <v>1902.4300536999999</v>
      </c>
      <c r="J376">
        <v>1942.9600829999999</v>
      </c>
      <c r="L376" t="str">
        <f t="shared" si="42"/>
        <v>16AUG2025:15:00:00</v>
      </c>
      <c r="M376">
        <v>16</v>
      </c>
      <c r="N376">
        <f t="shared" si="43"/>
        <v>-83.131347699999878</v>
      </c>
      <c r="O376">
        <f t="shared" si="38"/>
        <v>-83.131347699999878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4.1858234396696492</v>
      </c>
    </row>
    <row r="377" spans="1:19" x14ac:dyDescent="0.25">
      <c r="A377" t="s">
        <v>401</v>
      </c>
      <c r="B377">
        <v>2059.3010254000001</v>
      </c>
      <c r="C377">
        <v>1934.4399414</v>
      </c>
      <c r="D377">
        <v>2051.9357909999999</v>
      </c>
      <c r="E377">
        <v>2068.0107422000001</v>
      </c>
      <c r="F377">
        <v>1954.7700195</v>
      </c>
      <c r="G377">
        <v>1934.4399414</v>
      </c>
      <c r="H377">
        <v>2094.6599120999999</v>
      </c>
      <c r="I377">
        <v>1937.3299560999999</v>
      </c>
      <c r="J377">
        <v>1980.3000488</v>
      </c>
      <c r="L377" t="str">
        <f t="shared" si="42"/>
        <v>16AUG2025:16:00:00</v>
      </c>
      <c r="M377">
        <v>17</v>
      </c>
      <c r="N377">
        <f t="shared" si="43"/>
        <v>-124.86108400000012</v>
      </c>
      <c r="O377">
        <f t="shared" si="38"/>
        <v>-124.86108400000012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6.0632749879657357</v>
      </c>
    </row>
    <row r="378" spans="1:19" x14ac:dyDescent="0.25">
      <c r="A378" t="s">
        <v>402</v>
      </c>
      <c r="B378">
        <v>2138.7998047000001</v>
      </c>
      <c r="C378">
        <v>1969.75</v>
      </c>
      <c r="D378">
        <v>2089.3227539</v>
      </c>
      <c r="E378">
        <v>2084.2954101999999</v>
      </c>
      <c r="F378">
        <v>1988.0799560999999</v>
      </c>
      <c r="G378">
        <v>1969.75</v>
      </c>
      <c r="H378">
        <v>2129.1201172000001</v>
      </c>
      <c r="I378">
        <v>1973.2399902</v>
      </c>
      <c r="J378">
        <v>2015.0476074000001</v>
      </c>
      <c r="L378" t="str">
        <f t="shared" si="42"/>
        <v>16AUG2025:17:00:00</v>
      </c>
      <c r="M378">
        <v>18</v>
      </c>
      <c r="N378">
        <f t="shared" si="43"/>
        <v>-169.0498047000001</v>
      </c>
      <c r="O378">
        <f t="shared" si="38"/>
        <v>-169.0498047000001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7.9039564305417516</v>
      </c>
    </row>
    <row r="379" spans="1:19" x14ac:dyDescent="0.25">
      <c r="A379" t="s">
        <v>403</v>
      </c>
      <c r="B379">
        <v>2151.1574707</v>
      </c>
      <c r="C379">
        <v>1958.6400146000001</v>
      </c>
      <c r="D379">
        <v>2105.5290527000002</v>
      </c>
      <c r="E379">
        <v>2074.7890625</v>
      </c>
      <c r="F379">
        <v>1983.7199707</v>
      </c>
      <c r="G379">
        <v>1958.6400146000001</v>
      </c>
      <c r="H379">
        <v>2125.0800780999998</v>
      </c>
      <c r="I379">
        <v>1964.5799560999999</v>
      </c>
      <c r="J379">
        <v>2008.0050048999999</v>
      </c>
      <c r="L379" t="str">
        <f t="shared" si="42"/>
        <v>16AUG2025:18:00:00</v>
      </c>
      <c r="M379">
        <v>19</v>
      </c>
      <c r="N379">
        <f t="shared" si="43"/>
        <v>-192.51745609999989</v>
      </c>
      <c r="O379">
        <f t="shared" si="38"/>
        <v>-192.51745609999989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8.9494822541909738</v>
      </c>
    </row>
    <row r="380" spans="1:19" x14ac:dyDescent="0.25">
      <c r="A380" t="s">
        <v>404</v>
      </c>
      <c r="B380">
        <v>2111.4819336</v>
      </c>
      <c r="C380">
        <v>1926.1700439000001</v>
      </c>
      <c r="D380">
        <v>2096.6696777000002</v>
      </c>
      <c r="E380">
        <v>2069.2326659999999</v>
      </c>
      <c r="F380">
        <v>1950.6899414</v>
      </c>
      <c r="G380">
        <v>1926.1700439000001</v>
      </c>
      <c r="H380">
        <v>2079.7199707</v>
      </c>
      <c r="I380">
        <v>1921.1600341999999</v>
      </c>
      <c r="J380">
        <v>1969.4350586</v>
      </c>
      <c r="L380" t="str">
        <f t="shared" si="42"/>
        <v>16AUG2025:19:00:00</v>
      </c>
      <c r="M380">
        <v>20</v>
      </c>
      <c r="N380">
        <f t="shared" si="43"/>
        <v>-185.31188969999994</v>
      </c>
      <c r="O380">
        <f t="shared" si="38"/>
        <v>-185.31188969999994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8.7763900202569989</v>
      </c>
    </row>
    <row r="381" spans="1:19" x14ac:dyDescent="0.25">
      <c r="A381" t="s">
        <v>405</v>
      </c>
      <c r="B381">
        <v>2054.0441894999999</v>
      </c>
      <c r="C381">
        <v>1844.9499512</v>
      </c>
      <c r="D381">
        <v>2034.2237548999999</v>
      </c>
      <c r="E381">
        <v>2001.1416016000001</v>
      </c>
      <c r="F381">
        <v>1863.1600341999999</v>
      </c>
      <c r="G381">
        <v>1844.9499512</v>
      </c>
      <c r="H381">
        <v>1986.4899902</v>
      </c>
      <c r="I381">
        <v>1839.5899658000001</v>
      </c>
      <c r="J381">
        <v>1883.5473632999999</v>
      </c>
      <c r="L381" t="str">
        <f t="shared" si="42"/>
        <v>16AUG2025:20:00:00</v>
      </c>
      <c r="M381">
        <v>21</v>
      </c>
      <c r="N381">
        <f t="shared" si="43"/>
        <v>-209.09423829999992</v>
      </c>
      <c r="O381">
        <f t="shared" si="38"/>
        <v>-209.09423829999992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10.17963680474168</v>
      </c>
    </row>
    <row r="382" spans="1:19" x14ac:dyDescent="0.25">
      <c r="A382" t="s">
        <v>406</v>
      </c>
      <c r="B382">
        <v>1990.6807861</v>
      </c>
      <c r="C382">
        <v>1781</v>
      </c>
      <c r="D382">
        <v>1978.4616699000001</v>
      </c>
      <c r="E382">
        <v>1973.2988281</v>
      </c>
      <c r="F382">
        <v>1797.4899902</v>
      </c>
      <c r="G382">
        <v>1781</v>
      </c>
      <c r="H382">
        <v>1908.3199463000001</v>
      </c>
      <c r="I382">
        <v>1777.4100341999999</v>
      </c>
      <c r="J382">
        <v>1816.0550536999999</v>
      </c>
      <c r="L382" t="str">
        <f t="shared" si="42"/>
        <v>16AUG2025:21:00:00</v>
      </c>
      <c r="M382">
        <v>22</v>
      </c>
      <c r="N382">
        <f t="shared" si="43"/>
        <v>-209.68078609999998</v>
      </c>
      <c r="O382">
        <f t="shared" si="38"/>
        <v>-209.68078609999998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10.533119501835934</v>
      </c>
    </row>
    <row r="383" spans="1:19" x14ac:dyDescent="0.25">
      <c r="A383" t="s">
        <v>407</v>
      </c>
      <c r="B383">
        <v>1931.7557373</v>
      </c>
      <c r="C383">
        <v>1756.4799805</v>
      </c>
      <c r="D383">
        <v>1970.7336425999999</v>
      </c>
      <c r="E383">
        <v>1981.8472899999999</v>
      </c>
      <c r="F383">
        <v>1763.9200439000001</v>
      </c>
      <c r="G383">
        <v>1756.4799805</v>
      </c>
      <c r="H383">
        <v>1894.8199463000001</v>
      </c>
      <c r="I383">
        <v>1755.1899414</v>
      </c>
      <c r="J383">
        <v>1792.6024170000001</v>
      </c>
      <c r="L383" t="str">
        <f t="shared" si="42"/>
        <v>16AUG2025:22:00:00</v>
      </c>
      <c r="M383">
        <v>23</v>
      </c>
      <c r="N383">
        <f t="shared" si="43"/>
        <v>-175.27575679999995</v>
      </c>
      <c r="O383">
        <f t="shared" si="38"/>
        <v>-175.27575679999995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9.073391289365679</v>
      </c>
    </row>
    <row r="384" spans="1:19" x14ac:dyDescent="0.25">
      <c r="A384" t="s">
        <v>408</v>
      </c>
      <c r="B384">
        <v>1891.723999</v>
      </c>
      <c r="C384">
        <v>1671.6999512</v>
      </c>
      <c r="D384">
        <v>1907.9923096</v>
      </c>
      <c r="E384">
        <v>1896.3654785000001</v>
      </c>
      <c r="F384">
        <v>1686.8000488</v>
      </c>
      <c r="G384">
        <v>1671.6999512</v>
      </c>
      <c r="H384">
        <v>1782.0699463000001</v>
      </c>
      <c r="I384">
        <v>1651.3199463000001</v>
      </c>
      <c r="J384">
        <v>1697.9724120999999</v>
      </c>
      <c r="L384" t="str">
        <f t="shared" si="42"/>
        <v>16AUG2025:23:00:00</v>
      </c>
      <c r="M384">
        <v>24</v>
      </c>
      <c r="N384">
        <f t="shared" si="43"/>
        <v>-220.02404780000006</v>
      </c>
      <c r="O384">
        <f t="shared" si="38"/>
        <v>-220.02404780000006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11.63087468977022</v>
      </c>
    </row>
    <row r="385" spans="1:19" x14ac:dyDescent="0.25">
      <c r="A385" t="s">
        <v>409</v>
      </c>
      <c r="B385">
        <v>1812.4321289</v>
      </c>
      <c r="C385">
        <v>1595.3800048999999</v>
      </c>
      <c r="D385">
        <v>1845.1488036999999</v>
      </c>
      <c r="E385">
        <v>1869.6627197</v>
      </c>
      <c r="F385">
        <v>1593.3800048999999</v>
      </c>
      <c r="G385">
        <v>1595.3800048999999</v>
      </c>
      <c r="H385">
        <v>1678.1700439000001</v>
      </c>
      <c r="I385">
        <v>1559.8499756000001</v>
      </c>
      <c r="J385">
        <v>1606.6950684000001</v>
      </c>
      <c r="L385" t="str">
        <f t="shared" si="42"/>
        <v>17AUG2025:00:00:00</v>
      </c>
      <c r="M385">
        <v>1</v>
      </c>
      <c r="N385">
        <f t="shared" si="43"/>
        <v>-217.05212400000005</v>
      </c>
      <c r="O385">
        <f t="shared" si="38"/>
        <v>-217.05212400000005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11.975738044973479</v>
      </c>
    </row>
    <row r="386" spans="1:19" x14ac:dyDescent="0.25">
      <c r="A386" t="s">
        <v>410</v>
      </c>
      <c r="B386">
        <v>1719.8959961</v>
      </c>
      <c r="C386">
        <v>1643.0899658000001</v>
      </c>
      <c r="D386">
        <v>1764.619751</v>
      </c>
      <c r="E386">
        <v>1729.3052978999999</v>
      </c>
      <c r="F386">
        <v>1567.1199951000001</v>
      </c>
      <c r="G386">
        <v>1643.0899658000001</v>
      </c>
      <c r="H386">
        <v>1601.3399658000001</v>
      </c>
      <c r="I386">
        <v>1532.7600098</v>
      </c>
      <c r="J386">
        <v>1586.0773925999999</v>
      </c>
      <c r="L386" t="str">
        <f t="shared" si="42"/>
        <v>17AUG2025:01:00:00</v>
      </c>
      <c r="M386">
        <v>2</v>
      </c>
      <c r="N386">
        <f t="shared" si="43"/>
        <v>-76.806030299999975</v>
      </c>
      <c r="O386">
        <f t="shared" si="38"/>
        <v>-76.806030299999975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4.465736909334268</v>
      </c>
    </row>
    <row r="387" spans="1:19" x14ac:dyDescent="0.25">
      <c r="A387" t="s">
        <v>411</v>
      </c>
      <c r="B387">
        <v>1669.427124</v>
      </c>
      <c r="C387">
        <v>1570.4899902</v>
      </c>
      <c r="D387">
        <v>1674.6184082</v>
      </c>
      <c r="E387">
        <v>1623.1097411999999</v>
      </c>
      <c r="F387">
        <v>1498.8100586</v>
      </c>
      <c r="G387">
        <v>1570.4899902</v>
      </c>
      <c r="H387">
        <v>1536.2299805</v>
      </c>
      <c r="I387">
        <v>1465.3199463000001</v>
      </c>
      <c r="J387">
        <v>1517.7125243999999</v>
      </c>
      <c r="L387" t="str">
        <f t="shared" si="42"/>
        <v>17AUG2025:02:00:00</v>
      </c>
      <c r="M387">
        <v>3</v>
      </c>
      <c r="N387">
        <f t="shared" si="43"/>
        <v>-98.937133800000083</v>
      </c>
      <c r="O387">
        <f t="shared" ref="O387:O450" si="45">IF(N387&lt;0,N387,"")</f>
        <v>-98.937133800000083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5.9264122630848108</v>
      </c>
    </row>
    <row r="388" spans="1:19" x14ac:dyDescent="0.25">
      <c r="A388" t="s">
        <v>412</v>
      </c>
      <c r="B388">
        <v>1606.2919922000001</v>
      </c>
      <c r="C388">
        <v>1522.8800048999999</v>
      </c>
      <c r="D388">
        <v>1605.7161865</v>
      </c>
      <c r="E388">
        <v>1564.1955565999999</v>
      </c>
      <c r="F388">
        <v>1447.9300536999999</v>
      </c>
      <c r="G388">
        <v>1522.8800048999999</v>
      </c>
      <c r="H388">
        <v>1464.0699463000001</v>
      </c>
      <c r="I388">
        <v>1382.8100586</v>
      </c>
      <c r="J388">
        <v>1454.4224853999999</v>
      </c>
      <c r="L388" t="str">
        <f t="shared" ref="L388:L451" si="49">A388</f>
        <v>17AUG2025:03:00:00</v>
      </c>
      <c r="M388">
        <v>4</v>
      </c>
      <c r="N388">
        <f t="shared" ref="N388:N451" si="50">C388-B388</f>
        <v>-83.411987300000192</v>
      </c>
      <c r="O388">
        <f t="shared" si="45"/>
        <v>-83.411987300000192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5.1928284337493311</v>
      </c>
    </row>
    <row r="389" spans="1:19" x14ac:dyDescent="0.25">
      <c r="A389" t="s">
        <v>413</v>
      </c>
      <c r="B389">
        <v>1575.6126709</v>
      </c>
      <c r="C389">
        <v>1479.0999756000001</v>
      </c>
      <c r="D389">
        <v>1574.0614014</v>
      </c>
      <c r="E389">
        <v>1558.0675048999999</v>
      </c>
      <c r="F389">
        <v>1401.6500243999999</v>
      </c>
      <c r="G389">
        <v>1479.0999756000001</v>
      </c>
      <c r="H389">
        <v>1479.3900146000001</v>
      </c>
      <c r="I389">
        <v>1384.0999756000001</v>
      </c>
      <c r="J389">
        <v>1436.0600586</v>
      </c>
      <c r="L389" t="str">
        <f t="shared" si="49"/>
        <v>17AUG2025:04:00:00</v>
      </c>
      <c r="M389">
        <v>5</v>
      </c>
      <c r="N389">
        <f t="shared" si="50"/>
        <v>-96.512695299999905</v>
      </c>
      <c r="O389">
        <f t="shared" si="45"/>
        <v>-96.512695299999905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6.125407410240693</v>
      </c>
    </row>
    <row r="390" spans="1:19" x14ac:dyDescent="0.25">
      <c r="A390" t="s">
        <v>414</v>
      </c>
      <c r="B390">
        <v>1541.9493408000001</v>
      </c>
      <c r="C390">
        <v>1438.4899902</v>
      </c>
      <c r="D390">
        <v>1534.3386230000001</v>
      </c>
      <c r="E390">
        <v>1505.7365723</v>
      </c>
      <c r="F390">
        <v>1362.8299560999999</v>
      </c>
      <c r="G390">
        <v>1438.4899902</v>
      </c>
      <c r="H390">
        <v>1461.1800536999999</v>
      </c>
      <c r="I390">
        <v>1368.2900391000001</v>
      </c>
      <c r="J390">
        <v>1407.6975098</v>
      </c>
      <c r="L390" t="str">
        <f t="shared" si="49"/>
        <v>17AUG2025:05:00:00</v>
      </c>
      <c r="M390">
        <v>6</v>
      </c>
      <c r="N390">
        <f t="shared" si="50"/>
        <v>-103.45935060000011</v>
      </c>
      <c r="O390">
        <f t="shared" si="45"/>
        <v>-103.45935060000011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6.7096465404189569</v>
      </c>
    </row>
    <row r="391" spans="1:19" x14ac:dyDescent="0.25">
      <c r="A391" t="s">
        <v>415</v>
      </c>
      <c r="B391">
        <v>1525.3742675999999</v>
      </c>
      <c r="C391">
        <v>1401.5</v>
      </c>
      <c r="D391">
        <v>1485.4451904</v>
      </c>
      <c r="E391">
        <v>1455.1148682</v>
      </c>
      <c r="F391">
        <v>1333.4699707</v>
      </c>
      <c r="G391">
        <v>1401.5</v>
      </c>
      <c r="H391">
        <v>1442.8699951000001</v>
      </c>
      <c r="I391">
        <v>1347.1099853999999</v>
      </c>
      <c r="J391">
        <v>1381.2374268000001</v>
      </c>
      <c r="L391" t="str">
        <f t="shared" si="49"/>
        <v>17AUG2025:06:00:00</v>
      </c>
      <c r="M391">
        <v>7</v>
      </c>
      <c r="N391">
        <f t="shared" si="50"/>
        <v>-123.87426759999994</v>
      </c>
      <c r="O391">
        <f t="shared" si="45"/>
        <v>-123.87426759999994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8.1209097485892272</v>
      </c>
    </row>
    <row r="392" spans="1:19" x14ac:dyDescent="0.25">
      <c r="A392" t="s">
        <v>416</v>
      </c>
      <c r="B392">
        <v>1520.8355713000001</v>
      </c>
      <c r="C392">
        <v>1383.4699707</v>
      </c>
      <c r="D392">
        <v>1468.5310059000001</v>
      </c>
      <c r="E392">
        <v>1437.1540527</v>
      </c>
      <c r="F392">
        <v>1352.1999512</v>
      </c>
      <c r="G392">
        <v>1383.4699707</v>
      </c>
      <c r="H392">
        <v>1429.8000488</v>
      </c>
      <c r="I392">
        <v>1344.1899414</v>
      </c>
      <c r="J392">
        <v>1377.4149170000001</v>
      </c>
      <c r="L392" t="str">
        <f t="shared" si="49"/>
        <v>17AUG2025:07:00:00</v>
      </c>
      <c r="M392">
        <v>8</v>
      </c>
      <c r="N392">
        <f t="shared" si="50"/>
        <v>-137.36560060000011</v>
      </c>
      <c r="O392">
        <f t="shared" si="45"/>
        <v>-137.36560060000011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9.0322453782811571</v>
      </c>
    </row>
    <row r="393" spans="1:19" x14ac:dyDescent="0.25">
      <c r="A393" t="s">
        <v>417</v>
      </c>
      <c r="B393">
        <v>1534.3826904</v>
      </c>
      <c r="C393">
        <v>1398.3199463000001</v>
      </c>
      <c r="D393">
        <v>1499.8098144999999</v>
      </c>
      <c r="E393">
        <v>1464.1068115</v>
      </c>
      <c r="F393">
        <v>1359.4899902</v>
      </c>
      <c r="G393">
        <v>1398.3199463000001</v>
      </c>
      <c r="H393">
        <v>1426.4899902</v>
      </c>
      <c r="I393">
        <v>1344.5500488</v>
      </c>
      <c r="J393">
        <v>1382.2124022999999</v>
      </c>
      <c r="L393" t="str">
        <f t="shared" si="49"/>
        <v>17AUG2025:08:00:00</v>
      </c>
      <c r="M393">
        <v>9</v>
      </c>
      <c r="N393">
        <f t="shared" si="50"/>
        <v>-136.06274409999992</v>
      </c>
      <c r="O393">
        <f t="shared" si="45"/>
        <v>-136.06274409999992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8.8675885716965155</v>
      </c>
    </row>
    <row r="394" spans="1:19" x14ac:dyDescent="0.25">
      <c r="A394" t="s">
        <v>418</v>
      </c>
      <c r="B394">
        <v>1700.1942139</v>
      </c>
      <c r="C394">
        <v>1502.6700439000001</v>
      </c>
      <c r="D394">
        <v>1674.7274170000001</v>
      </c>
      <c r="E394">
        <v>1633.4367675999999</v>
      </c>
      <c r="F394">
        <v>1458.6999512</v>
      </c>
      <c r="G394">
        <v>1502.6700439000001</v>
      </c>
      <c r="H394">
        <v>1512.4399414</v>
      </c>
      <c r="I394">
        <v>1434.6800536999999</v>
      </c>
      <c r="J394">
        <v>1477.1225586</v>
      </c>
      <c r="L394" t="str">
        <f t="shared" si="49"/>
        <v>17AUG2025:09:00:00</v>
      </c>
      <c r="M394">
        <v>10</v>
      </c>
      <c r="N394">
        <f t="shared" si="50"/>
        <v>-197.52416999999991</v>
      </c>
      <c r="O394">
        <f t="shared" si="45"/>
        <v>-197.52416999999991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11.617741572411777</v>
      </c>
    </row>
    <row r="395" spans="1:19" x14ac:dyDescent="0.25">
      <c r="A395" t="s">
        <v>419</v>
      </c>
      <c r="B395">
        <v>2120.6518554999998</v>
      </c>
      <c r="C395">
        <v>1648.7800293</v>
      </c>
      <c r="D395">
        <v>1915.1832274999999</v>
      </c>
      <c r="E395">
        <v>1923.0039062999999</v>
      </c>
      <c r="F395">
        <v>1585.9200439000001</v>
      </c>
      <c r="G395">
        <v>1648.7800293</v>
      </c>
      <c r="H395">
        <v>1647.4300536999999</v>
      </c>
      <c r="I395">
        <v>1559.0400391000001</v>
      </c>
      <c r="J395">
        <v>1610.2926024999999</v>
      </c>
      <c r="L395" t="str">
        <f t="shared" si="49"/>
        <v>17AUG2025:10:00:00</v>
      </c>
      <c r="M395">
        <v>11</v>
      </c>
      <c r="N395">
        <f t="shared" si="50"/>
        <v>-471.87182619999976</v>
      </c>
      <c r="O395">
        <f t="shared" si="45"/>
        <v>-471.87182619999976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22.251263213062547</v>
      </c>
    </row>
    <row r="396" spans="1:19" x14ac:dyDescent="0.25">
      <c r="A396" t="s">
        <v>420</v>
      </c>
      <c r="B396">
        <v>2227.8535155999998</v>
      </c>
      <c r="C396">
        <v>1732.6199951000001</v>
      </c>
      <c r="D396">
        <v>1959.9191894999999</v>
      </c>
      <c r="E396">
        <v>1945.3365478999999</v>
      </c>
      <c r="F396">
        <v>1687.0300293</v>
      </c>
      <c r="G396">
        <v>1732.6199951000001</v>
      </c>
      <c r="H396">
        <v>1745.9300536999999</v>
      </c>
      <c r="I396">
        <v>1662.0699463000001</v>
      </c>
      <c r="J396">
        <v>1706.9124756000001</v>
      </c>
      <c r="L396" t="str">
        <f t="shared" si="49"/>
        <v>17AUG2025:11:00:00</v>
      </c>
      <c r="M396">
        <v>12</v>
      </c>
      <c r="N396">
        <f t="shared" si="50"/>
        <v>-495.23352049999971</v>
      </c>
      <c r="O396">
        <f t="shared" si="45"/>
        <v>-495.23352049999971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22.229177862559098</v>
      </c>
    </row>
    <row r="397" spans="1:19" x14ac:dyDescent="0.25">
      <c r="A397" t="s">
        <v>421</v>
      </c>
      <c r="B397">
        <v>1946.8526611</v>
      </c>
      <c r="C397">
        <v>1792.0300293</v>
      </c>
      <c r="D397">
        <v>1939.9761963000001</v>
      </c>
      <c r="E397">
        <v>1946.1282959</v>
      </c>
      <c r="F397">
        <v>1765.1700439000001</v>
      </c>
      <c r="G397">
        <v>1792.0300293</v>
      </c>
      <c r="H397">
        <v>1821.0999756000001</v>
      </c>
      <c r="I397">
        <v>1745.2600098</v>
      </c>
      <c r="J397">
        <v>1780.8901367000001</v>
      </c>
      <c r="L397" t="str">
        <f t="shared" si="49"/>
        <v>17AUG2025:12:00:00</v>
      </c>
      <c r="M397">
        <v>13</v>
      </c>
      <c r="N397">
        <f t="shared" si="50"/>
        <v>-154.82263179999995</v>
      </c>
      <c r="O397">
        <f t="shared" si="45"/>
        <v>-154.82263179999995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7.9524575687470316</v>
      </c>
    </row>
    <row r="398" spans="1:19" x14ac:dyDescent="0.25">
      <c r="A398" t="s">
        <v>422</v>
      </c>
      <c r="B398">
        <v>1985.7924805</v>
      </c>
      <c r="C398">
        <v>1859.4100341999999</v>
      </c>
      <c r="D398">
        <v>1965.6635742000001</v>
      </c>
      <c r="E398">
        <v>1962.0007324000001</v>
      </c>
      <c r="F398">
        <v>1835.2800293</v>
      </c>
      <c r="G398">
        <v>1859.4100341999999</v>
      </c>
      <c r="H398">
        <v>1879.5</v>
      </c>
      <c r="I398">
        <v>1822.9000243999999</v>
      </c>
      <c r="J398">
        <v>1849.2724608999999</v>
      </c>
      <c r="L398" t="str">
        <f t="shared" si="49"/>
        <v>17AUG2025:13:00:00</v>
      </c>
      <c r="M398">
        <v>14</v>
      </c>
      <c r="N398">
        <f t="shared" si="50"/>
        <v>-126.38244630000008</v>
      </c>
      <c r="O398">
        <f t="shared" si="45"/>
        <v>-126.38244630000008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6.3643330076553832</v>
      </c>
    </row>
    <row r="399" spans="1:19" x14ac:dyDescent="0.25">
      <c r="A399" t="s">
        <v>423</v>
      </c>
      <c r="B399">
        <v>2120.1452637000002</v>
      </c>
      <c r="C399">
        <v>1949.7199707</v>
      </c>
      <c r="D399">
        <v>2004.8643798999999</v>
      </c>
      <c r="E399">
        <v>1996.2011719</v>
      </c>
      <c r="F399">
        <v>1917.0799560999999</v>
      </c>
      <c r="G399">
        <v>1949.7199707</v>
      </c>
      <c r="H399">
        <v>1964.9100341999999</v>
      </c>
      <c r="I399">
        <v>1909.1700439000001</v>
      </c>
      <c r="J399">
        <v>1935.2199707</v>
      </c>
      <c r="L399" t="str">
        <f t="shared" si="49"/>
        <v>17AUG2025:14:00:00</v>
      </c>
      <c r="M399">
        <v>15</v>
      </c>
      <c r="N399">
        <f t="shared" si="50"/>
        <v>-170.42529300000024</v>
      </c>
      <c r="O399">
        <f t="shared" si="45"/>
        <v>-170.42529300000024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8.0383781204963398</v>
      </c>
    </row>
    <row r="400" spans="1:19" x14ac:dyDescent="0.25">
      <c r="A400" t="s">
        <v>424</v>
      </c>
      <c r="B400">
        <v>2134.4284668</v>
      </c>
      <c r="C400">
        <v>2021.5699463000001</v>
      </c>
      <c r="D400">
        <v>2078.3395995999999</v>
      </c>
      <c r="E400">
        <v>2070.7753905999998</v>
      </c>
      <c r="F400">
        <v>1993.7299805</v>
      </c>
      <c r="G400">
        <v>2021.5699463000001</v>
      </c>
      <c r="H400">
        <v>2031.9100341999999</v>
      </c>
      <c r="I400">
        <v>1984.7099608999999</v>
      </c>
      <c r="J400">
        <v>2007.9799805</v>
      </c>
      <c r="L400" t="str">
        <f t="shared" si="49"/>
        <v>17AUG2025:15:00:00</v>
      </c>
      <c r="M400">
        <v>16</v>
      </c>
      <c r="N400">
        <f t="shared" si="50"/>
        <v>-112.85852049999994</v>
      </c>
      <c r="O400">
        <f t="shared" si="45"/>
        <v>-112.85852049999994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5.2875288282301103</v>
      </c>
    </row>
    <row r="401" spans="1:19" x14ac:dyDescent="0.25">
      <c r="A401" t="s">
        <v>425</v>
      </c>
      <c r="B401">
        <v>2191.8603515999998</v>
      </c>
      <c r="C401">
        <v>2062.4199219000002</v>
      </c>
      <c r="D401">
        <v>2139.3359375</v>
      </c>
      <c r="E401">
        <v>2157.6445312999999</v>
      </c>
      <c r="F401">
        <v>2051.7600097999998</v>
      </c>
      <c r="G401">
        <v>2062.4199219000002</v>
      </c>
      <c r="H401">
        <v>2057.8898926000002</v>
      </c>
      <c r="I401">
        <v>2030.8199463000001</v>
      </c>
      <c r="J401">
        <v>2050.7224120999999</v>
      </c>
      <c r="L401" t="str">
        <f t="shared" si="49"/>
        <v>17AUG2025:16:00:00</v>
      </c>
      <c r="M401">
        <v>17</v>
      </c>
      <c r="N401">
        <f t="shared" si="50"/>
        <v>-129.44042969999964</v>
      </c>
      <c r="O401">
        <f t="shared" si="45"/>
        <v>-129.44042969999964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5.9055053213363511</v>
      </c>
    </row>
    <row r="402" spans="1:19" x14ac:dyDescent="0.25">
      <c r="A402" t="s">
        <v>426</v>
      </c>
      <c r="B402">
        <v>2219.3544922000001</v>
      </c>
      <c r="C402">
        <v>2091.5500487999998</v>
      </c>
      <c r="D402">
        <v>2165.5334472999998</v>
      </c>
      <c r="E402">
        <v>2216.1269530999998</v>
      </c>
      <c r="F402">
        <v>2086.5800780999998</v>
      </c>
      <c r="G402">
        <v>2091.5500487999998</v>
      </c>
      <c r="H402">
        <v>2082.6999512000002</v>
      </c>
      <c r="I402">
        <v>2067.8701172000001</v>
      </c>
      <c r="J402">
        <v>2082.1750487999998</v>
      </c>
      <c r="L402" t="str">
        <f t="shared" si="49"/>
        <v>17AUG2025:17:00:00</v>
      </c>
      <c r="M402">
        <v>18</v>
      </c>
      <c r="N402">
        <f t="shared" si="50"/>
        <v>-127.80444340000031</v>
      </c>
      <c r="O402">
        <f t="shared" si="45"/>
        <v>-127.80444340000031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5.7586313429951614</v>
      </c>
    </row>
    <row r="403" spans="1:19" x14ac:dyDescent="0.25">
      <c r="A403" t="s">
        <v>427</v>
      </c>
      <c r="B403">
        <v>2233.7641601999999</v>
      </c>
      <c r="C403">
        <v>2094.5700683999999</v>
      </c>
      <c r="D403">
        <v>2167.5593262000002</v>
      </c>
      <c r="E403">
        <v>2204.4907226999999</v>
      </c>
      <c r="F403">
        <v>2096.1101073999998</v>
      </c>
      <c r="G403">
        <v>2094.5700683999999</v>
      </c>
      <c r="H403">
        <v>2079.8000487999998</v>
      </c>
      <c r="I403">
        <v>2074.6499023000001</v>
      </c>
      <c r="J403">
        <v>2086.2827148000001</v>
      </c>
      <c r="L403" t="str">
        <f t="shared" si="49"/>
        <v>17AUG2025:18:00:00</v>
      </c>
      <c r="M403">
        <v>19</v>
      </c>
      <c r="N403">
        <f t="shared" si="50"/>
        <v>-139.19409180000002</v>
      </c>
      <c r="O403">
        <f t="shared" si="45"/>
        <v>-139.19409180000002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6.2313691964480844</v>
      </c>
    </row>
    <row r="404" spans="1:19" x14ac:dyDescent="0.25">
      <c r="A404" t="s">
        <v>428</v>
      </c>
      <c r="B404">
        <v>2173.5383301000002</v>
      </c>
      <c r="C404">
        <v>2069.4299316000001</v>
      </c>
      <c r="D404">
        <v>2134.8864745999999</v>
      </c>
      <c r="E404">
        <v>2177.9360351999999</v>
      </c>
      <c r="F404">
        <v>2066.5900879000001</v>
      </c>
      <c r="G404">
        <v>2069.4299316000001</v>
      </c>
      <c r="H404">
        <v>2037.3199463000001</v>
      </c>
      <c r="I404">
        <v>2030.9599608999999</v>
      </c>
      <c r="J404">
        <v>2051.0749512000002</v>
      </c>
      <c r="L404" t="str">
        <f t="shared" si="49"/>
        <v>17AUG2025:19:00:00</v>
      </c>
      <c r="M404">
        <v>20</v>
      </c>
      <c r="N404">
        <f t="shared" si="50"/>
        <v>-104.10839850000002</v>
      </c>
      <c r="O404">
        <f t="shared" si="45"/>
        <v>-104.10839850000002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4.7898119420424576</v>
      </c>
    </row>
    <row r="405" spans="1:19" x14ac:dyDescent="0.25">
      <c r="A405" t="s">
        <v>429</v>
      </c>
      <c r="B405">
        <v>2140.6823730000001</v>
      </c>
      <c r="C405">
        <v>1993.8100586</v>
      </c>
      <c r="D405">
        <v>2085.1967773000001</v>
      </c>
      <c r="E405">
        <v>2106.8244629000001</v>
      </c>
      <c r="F405">
        <v>1978.6800536999999</v>
      </c>
      <c r="G405">
        <v>1993.8100586</v>
      </c>
      <c r="H405">
        <v>1955.7900391000001</v>
      </c>
      <c r="I405">
        <v>1939.0699463000001</v>
      </c>
      <c r="J405">
        <v>1966.8375243999999</v>
      </c>
      <c r="L405" t="str">
        <f t="shared" si="49"/>
        <v>17AUG2025:20:00:00</v>
      </c>
      <c r="M405">
        <v>21</v>
      </c>
      <c r="N405">
        <f t="shared" si="50"/>
        <v>-146.87231440000005</v>
      </c>
      <c r="O405">
        <f t="shared" si="45"/>
        <v>-146.87231440000005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6.8610045213839888</v>
      </c>
    </row>
    <row r="406" spans="1:19" x14ac:dyDescent="0.25">
      <c r="A406" t="s">
        <v>430</v>
      </c>
      <c r="B406">
        <v>2078.7702637000002</v>
      </c>
      <c r="C406">
        <v>1925.2700195</v>
      </c>
      <c r="D406">
        <v>2028.5290527</v>
      </c>
      <c r="E406">
        <v>2041.0246582</v>
      </c>
      <c r="F406">
        <v>1902.1099853999999</v>
      </c>
      <c r="G406">
        <v>1925.2700195</v>
      </c>
      <c r="H406">
        <v>1889.3399658000001</v>
      </c>
      <c r="I406">
        <v>1863.0799560999999</v>
      </c>
      <c r="J406">
        <v>1894.9499512</v>
      </c>
      <c r="L406" t="str">
        <f t="shared" si="49"/>
        <v>17AUG2025:21:00:00</v>
      </c>
      <c r="M406">
        <v>22</v>
      </c>
      <c r="N406">
        <f t="shared" si="50"/>
        <v>-153.50024420000022</v>
      </c>
      <c r="O406">
        <f t="shared" si="45"/>
        <v>-153.50024420000022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7.3841851059955692</v>
      </c>
    </row>
    <row r="407" spans="1:19" x14ac:dyDescent="0.25">
      <c r="A407" t="s">
        <v>431</v>
      </c>
      <c r="B407">
        <v>2052.8181152000002</v>
      </c>
      <c r="C407">
        <v>1879.5300293</v>
      </c>
      <c r="D407">
        <v>2022.0104980000001</v>
      </c>
      <c r="E407">
        <v>2030.0557861</v>
      </c>
      <c r="F407">
        <v>1855.6800536999999</v>
      </c>
      <c r="G407">
        <v>1879.5300293</v>
      </c>
      <c r="H407">
        <v>1881.5600586</v>
      </c>
      <c r="I407">
        <v>1825.9499512</v>
      </c>
      <c r="J407">
        <v>1860.6799315999999</v>
      </c>
      <c r="L407" t="str">
        <f t="shared" si="49"/>
        <v>17AUG2025:22:00:00</v>
      </c>
      <c r="M407">
        <v>23</v>
      </c>
      <c r="N407">
        <f t="shared" si="50"/>
        <v>-173.28808590000017</v>
      </c>
      <c r="O407">
        <f t="shared" si="45"/>
        <v>-173.28808590000017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8.4414729496440177</v>
      </c>
    </row>
    <row r="408" spans="1:19" x14ac:dyDescent="0.25">
      <c r="A408" t="s">
        <v>432</v>
      </c>
      <c r="B408">
        <v>2016.5357666</v>
      </c>
      <c r="C408">
        <v>1762.1300048999999</v>
      </c>
      <c r="D408">
        <v>1951.2288818</v>
      </c>
      <c r="E408">
        <v>1980.2175293</v>
      </c>
      <c r="F408">
        <v>1754.3900146000001</v>
      </c>
      <c r="G408">
        <v>1762.1300048999999</v>
      </c>
      <c r="H408">
        <v>1747.3399658000001</v>
      </c>
      <c r="I408">
        <v>1686.6899414</v>
      </c>
      <c r="J408">
        <v>1737.6374512</v>
      </c>
      <c r="L408" t="str">
        <f t="shared" si="49"/>
        <v>17AUG2025:23:00:00</v>
      </c>
      <c r="M408">
        <v>24</v>
      </c>
      <c r="N408">
        <f t="shared" si="50"/>
        <v>-254.40576170000008</v>
      </c>
      <c r="O408">
        <f t="shared" si="45"/>
        <v>-254.40576170000008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12.615980629440729</v>
      </c>
    </row>
    <row r="409" spans="1:19" x14ac:dyDescent="0.25">
      <c r="A409" t="s">
        <v>433</v>
      </c>
      <c r="B409">
        <v>1816.6389160000001</v>
      </c>
      <c r="C409">
        <v>1652.7299805</v>
      </c>
      <c r="D409">
        <v>1867.0004882999999</v>
      </c>
      <c r="E409">
        <v>1923.2403564000001</v>
      </c>
      <c r="F409">
        <v>1637.9799805</v>
      </c>
      <c r="G409">
        <v>1652.7299805</v>
      </c>
      <c r="H409">
        <v>1622.5200195</v>
      </c>
      <c r="I409">
        <v>1560.5500488</v>
      </c>
      <c r="J409">
        <v>1618.4450684000001</v>
      </c>
      <c r="L409" t="str">
        <f t="shared" si="49"/>
        <v>18AUG2025:00:00:00</v>
      </c>
      <c r="M409">
        <v>1</v>
      </c>
      <c r="N409">
        <f t="shared" si="50"/>
        <v>-163.9089355000001</v>
      </c>
      <c r="O409">
        <f t="shared" si="45"/>
        <v>-163.9089355000001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9.0226480373384277</v>
      </c>
    </row>
    <row r="410" spans="1:19" x14ac:dyDescent="0.25">
      <c r="A410" t="s">
        <v>434</v>
      </c>
      <c r="B410">
        <v>1782.1732178</v>
      </c>
      <c r="C410">
        <v>1581.3199463000001</v>
      </c>
      <c r="D410">
        <v>1742.1007079999999</v>
      </c>
      <c r="E410">
        <v>1730.0274658000001</v>
      </c>
      <c r="F410">
        <v>1581.3199463000001</v>
      </c>
      <c r="G410">
        <v>1593.6199951000001</v>
      </c>
      <c r="H410">
        <v>1572.3399658000001</v>
      </c>
      <c r="I410">
        <v>1503.2900391000001</v>
      </c>
      <c r="J410">
        <v>1562.6424560999999</v>
      </c>
      <c r="L410" t="str">
        <f t="shared" si="49"/>
        <v>18AUG2025:01:00:00</v>
      </c>
      <c r="M410">
        <v>2</v>
      </c>
      <c r="N410">
        <f t="shared" si="50"/>
        <v>-200.85327149999989</v>
      </c>
      <c r="O410">
        <f t="shared" si="45"/>
        <v>-200.85327149999989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11.27013185328544</v>
      </c>
    </row>
    <row r="411" spans="1:19" x14ac:dyDescent="0.25">
      <c r="A411" t="s">
        <v>435</v>
      </c>
      <c r="B411">
        <v>1740.4129639</v>
      </c>
      <c r="C411">
        <v>1500.4799805</v>
      </c>
      <c r="D411">
        <v>1651.9758300999999</v>
      </c>
      <c r="E411">
        <v>1605.8702393000001</v>
      </c>
      <c r="F411">
        <v>1500.4799805</v>
      </c>
      <c r="G411">
        <v>1502.9699707</v>
      </c>
      <c r="H411">
        <v>1491.1400146000001</v>
      </c>
      <c r="I411">
        <v>1417.7099608999999</v>
      </c>
      <c r="J411">
        <v>1478.0749512</v>
      </c>
      <c r="L411" t="str">
        <f t="shared" si="49"/>
        <v>18AUG2025:02:00:00</v>
      </c>
      <c r="M411">
        <v>3</v>
      </c>
      <c r="N411">
        <f t="shared" si="50"/>
        <v>-239.93298340000001</v>
      </c>
      <c r="O411">
        <f t="shared" si="45"/>
        <v>-239.93298340000001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13.785980016050145</v>
      </c>
    </row>
    <row r="412" spans="1:19" x14ac:dyDescent="0.25">
      <c r="A412" t="s">
        <v>436</v>
      </c>
      <c r="B412">
        <v>1631.0100098</v>
      </c>
      <c r="C412">
        <v>1439.5400391000001</v>
      </c>
      <c r="D412">
        <v>1606.5080565999999</v>
      </c>
      <c r="E412">
        <v>1580.0128173999999</v>
      </c>
      <c r="F412">
        <v>1439.5400391000001</v>
      </c>
      <c r="G412">
        <v>1436.8699951000001</v>
      </c>
      <c r="H412">
        <v>1433.6500243999999</v>
      </c>
      <c r="I412">
        <v>1349.4100341999999</v>
      </c>
      <c r="J412">
        <v>1414.8675536999999</v>
      </c>
      <c r="L412" t="str">
        <f t="shared" si="49"/>
        <v>18AUG2025:03:00:00</v>
      </c>
      <c r="M412">
        <v>4</v>
      </c>
      <c r="N412">
        <f t="shared" si="50"/>
        <v>-191.46997069999998</v>
      </c>
      <c r="O412">
        <f t="shared" si="45"/>
        <v>-191.46997069999998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11.73934982308776</v>
      </c>
    </row>
    <row r="413" spans="1:19" x14ac:dyDescent="0.25">
      <c r="A413" t="s">
        <v>437</v>
      </c>
      <c r="B413">
        <v>1568.2821045000001</v>
      </c>
      <c r="C413">
        <v>1392.4499512</v>
      </c>
      <c r="D413">
        <v>1559.3544922000001</v>
      </c>
      <c r="E413">
        <v>1529.3519286999999</v>
      </c>
      <c r="F413">
        <v>1392.4499512</v>
      </c>
      <c r="G413">
        <v>1390.8100586</v>
      </c>
      <c r="H413">
        <v>1407.3000488</v>
      </c>
      <c r="I413">
        <v>1314.5600586</v>
      </c>
      <c r="J413">
        <v>1376.2800293</v>
      </c>
      <c r="L413" t="str">
        <f t="shared" si="49"/>
        <v>18AUG2025:04:00:00</v>
      </c>
      <c r="M413">
        <v>5</v>
      </c>
      <c r="N413">
        <f t="shared" si="50"/>
        <v>-175.83215330000007</v>
      </c>
      <c r="O413">
        <f t="shared" si="45"/>
        <v>-175.83215330000007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11.21176813759913</v>
      </c>
    </row>
    <row r="414" spans="1:19" x14ac:dyDescent="0.25">
      <c r="A414" t="s">
        <v>438</v>
      </c>
      <c r="B414">
        <v>1585.4908447</v>
      </c>
      <c r="C414">
        <v>1364.3199463000001</v>
      </c>
      <c r="D414">
        <v>1557.8736572</v>
      </c>
      <c r="E414">
        <v>1514.4403076000001</v>
      </c>
      <c r="F414">
        <v>1364.3199463000001</v>
      </c>
      <c r="G414">
        <v>1365.7600098</v>
      </c>
      <c r="H414">
        <v>1408.7399902</v>
      </c>
      <c r="I414">
        <v>1309.9799805</v>
      </c>
      <c r="J414">
        <v>1362.2000731999999</v>
      </c>
      <c r="L414" t="str">
        <f t="shared" si="49"/>
        <v>18AUG2025:05:00:00</v>
      </c>
      <c r="M414">
        <v>6</v>
      </c>
      <c r="N414">
        <f t="shared" si="50"/>
        <v>-221.17089839999994</v>
      </c>
      <c r="O414">
        <f t="shared" si="45"/>
        <v>-221.17089839999994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13.949679945446105</v>
      </c>
    </row>
    <row r="415" spans="1:19" x14ac:dyDescent="0.25">
      <c r="A415" t="s">
        <v>439</v>
      </c>
      <c r="B415">
        <v>1548.0428466999999</v>
      </c>
      <c r="C415">
        <v>1375.3499756000001</v>
      </c>
      <c r="D415">
        <v>1533.9105225000001</v>
      </c>
      <c r="E415">
        <v>1500.8907471</v>
      </c>
      <c r="F415">
        <v>1375.3499756000001</v>
      </c>
      <c r="G415">
        <v>1356.3100586</v>
      </c>
      <c r="H415">
        <v>1418.8299560999999</v>
      </c>
      <c r="I415">
        <v>1318.8800048999999</v>
      </c>
      <c r="J415">
        <v>1367.3425293</v>
      </c>
      <c r="L415" t="str">
        <f t="shared" si="49"/>
        <v>18AUG2025:06:00:00</v>
      </c>
      <c r="M415">
        <v>7</v>
      </c>
      <c r="N415">
        <f t="shared" si="50"/>
        <v>-172.69287109999982</v>
      </c>
      <c r="O415">
        <f t="shared" si="45"/>
        <v>-172.69287109999982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11.155561454137613</v>
      </c>
    </row>
    <row r="416" spans="1:19" x14ac:dyDescent="0.25">
      <c r="A416" t="s">
        <v>440</v>
      </c>
      <c r="B416">
        <v>1567.0982666</v>
      </c>
      <c r="C416">
        <v>1409.4399414</v>
      </c>
      <c r="D416">
        <v>1549.3336182</v>
      </c>
      <c r="E416">
        <v>1501.5755615</v>
      </c>
      <c r="F416">
        <v>1409.4399414</v>
      </c>
      <c r="G416">
        <v>1390.8499756000001</v>
      </c>
      <c r="H416">
        <v>1451.6700439000001</v>
      </c>
      <c r="I416">
        <v>1363.5699463000001</v>
      </c>
      <c r="J416">
        <v>1403.8824463000001</v>
      </c>
      <c r="L416" t="str">
        <f t="shared" si="49"/>
        <v>18AUG2025:07:00:00</v>
      </c>
      <c r="M416">
        <v>8</v>
      </c>
      <c r="N416">
        <f t="shared" si="50"/>
        <v>-157.65832520000004</v>
      </c>
      <c r="O416">
        <f t="shared" si="45"/>
        <v>-157.65832520000004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10.060525785792484</v>
      </c>
    </row>
    <row r="417" spans="1:19" x14ac:dyDescent="0.25">
      <c r="A417" t="s">
        <v>441</v>
      </c>
      <c r="B417">
        <v>1604.1180420000001</v>
      </c>
      <c r="C417">
        <v>1436.1400146000001</v>
      </c>
      <c r="D417">
        <v>1584.1843262</v>
      </c>
      <c r="E417">
        <v>1524.7126464999999</v>
      </c>
      <c r="F417">
        <v>1436.1400146000001</v>
      </c>
      <c r="G417">
        <v>1425.3499756000001</v>
      </c>
      <c r="H417">
        <v>1478.5799560999999</v>
      </c>
      <c r="I417">
        <v>1394.3100586</v>
      </c>
      <c r="J417">
        <v>1433.5949707</v>
      </c>
      <c r="L417" t="str">
        <f t="shared" si="49"/>
        <v>18AUG2025:08:00:00</v>
      </c>
      <c r="M417">
        <v>9</v>
      </c>
      <c r="N417">
        <f t="shared" si="50"/>
        <v>-167.97802739999997</v>
      </c>
      <c r="O417">
        <f t="shared" si="45"/>
        <v>-167.97802739999997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10.471674964179472</v>
      </c>
    </row>
    <row r="418" spans="1:19" x14ac:dyDescent="0.25">
      <c r="A418" t="s">
        <v>442</v>
      </c>
      <c r="B418">
        <v>1713.369751</v>
      </c>
      <c r="C418">
        <v>1497.9599608999999</v>
      </c>
      <c r="D418">
        <v>1719.5700684000001</v>
      </c>
      <c r="E418">
        <v>1681.5209961</v>
      </c>
      <c r="F418">
        <v>1497.9599608999999</v>
      </c>
      <c r="G418">
        <v>1501.1800536999999</v>
      </c>
      <c r="H418">
        <v>1535.75</v>
      </c>
      <c r="I418">
        <v>1448.8499756000001</v>
      </c>
      <c r="J418">
        <v>1495.9350586</v>
      </c>
      <c r="L418" t="str">
        <f t="shared" si="49"/>
        <v>18AUG2025:09:00:00</v>
      </c>
      <c r="M418">
        <v>10</v>
      </c>
      <c r="N418">
        <f t="shared" si="50"/>
        <v>-215.40979010000001</v>
      </c>
      <c r="O418">
        <f t="shared" si="45"/>
        <v>-215.40979010000001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12.572288612792255</v>
      </c>
    </row>
    <row r="419" spans="1:19" x14ac:dyDescent="0.25">
      <c r="A419" t="s">
        <v>443</v>
      </c>
      <c r="B419">
        <v>1996.8658447</v>
      </c>
      <c r="C419">
        <v>1621.25</v>
      </c>
      <c r="D419">
        <v>1877.515625</v>
      </c>
      <c r="E419">
        <v>1855.9134521000001</v>
      </c>
      <c r="F419">
        <v>1621.25</v>
      </c>
      <c r="G419">
        <v>1628.3800048999999</v>
      </c>
      <c r="H419">
        <v>1654.3499756000001</v>
      </c>
      <c r="I419">
        <v>1541.5300293</v>
      </c>
      <c r="J419">
        <v>1611.3774414</v>
      </c>
      <c r="L419" t="str">
        <f t="shared" si="49"/>
        <v>18AUG2025:10:00:00</v>
      </c>
      <c r="M419">
        <v>11</v>
      </c>
      <c r="N419">
        <f t="shared" si="50"/>
        <v>-375.61584470000003</v>
      </c>
      <c r="O419">
        <f t="shared" si="45"/>
        <v>-375.61584470000003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18.810269387748022</v>
      </c>
    </row>
    <row r="420" spans="1:19" x14ac:dyDescent="0.25">
      <c r="A420" t="s">
        <v>444</v>
      </c>
      <c r="B420">
        <v>2024.71875</v>
      </c>
      <c r="C420">
        <v>1738.7600098</v>
      </c>
      <c r="D420">
        <v>1988.5394286999999</v>
      </c>
      <c r="E420">
        <v>1898.6243896000001</v>
      </c>
      <c r="F420">
        <v>1738.7600098</v>
      </c>
      <c r="G420">
        <v>1744.2900391000001</v>
      </c>
      <c r="H420">
        <v>1790.1800536999999</v>
      </c>
      <c r="I420">
        <v>1664.0300293</v>
      </c>
      <c r="J420">
        <v>1734.3149414</v>
      </c>
      <c r="L420" t="str">
        <f t="shared" si="49"/>
        <v>18AUG2025:11:00:00</v>
      </c>
      <c r="M420">
        <v>12</v>
      </c>
      <c r="N420">
        <f t="shared" si="50"/>
        <v>-285.95874019999997</v>
      </c>
      <c r="O420">
        <f t="shared" si="45"/>
        <v>-285.95874019999997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14.123380849809386</v>
      </c>
    </row>
    <row r="421" spans="1:19" x14ac:dyDescent="0.25">
      <c r="A421" t="s">
        <v>445</v>
      </c>
      <c r="B421">
        <v>2049.1494140999998</v>
      </c>
      <c r="C421">
        <v>1829.0999756000001</v>
      </c>
      <c r="D421">
        <v>1985.1724853999999</v>
      </c>
      <c r="E421">
        <v>1905.6939697</v>
      </c>
      <c r="F421">
        <v>1829.0999756000001</v>
      </c>
      <c r="G421">
        <v>1832.1800536999999</v>
      </c>
      <c r="H421">
        <v>1880.1300048999999</v>
      </c>
      <c r="I421">
        <v>1758.7299805</v>
      </c>
      <c r="J421">
        <v>1825.0350341999999</v>
      </c>
      <c r="L421" t="str">
        <f t="shared" si="49"/>
        <v>18AUG2025:12:00:00</v>
      </c>
      <c r="M421">
        <v>13</v>
      </c>
      <c r="N421">
        <f t="shared" si="50"/>
        <v>-220.04943849999972</v>
      </c>
      <c r="O421">
        <f t="shared" si="45"/>
        <v>-220.04943849999972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10.738574600068727</v>
      </c>
    </row>
    <row r="422" spans="1:19" x14ac:dyDescent="0.25">
      <c r="A422" t="s">
        <v>446</v>
      </c>
      <c r="B422">
        <v>2115.2658691000001</v>
      </c>
      <c r="C422">
        <v>1877.6400146000001</v>
      </c>
      <c r="D422">
        <v>2045.2125243999999</v>
      </c>
      <c r="E422">
        <v>1974.4013672000001</v>
      </c>
      <c r="F422">
        <v>1877.6400146000001</v>
      </c>
      <c r="G422">
        <v>1902.4899902</v>
      </c>
      <c r="H422">
        <v>1953.7900391000001</v>
      </c>
      <c r="I422">
        <v>1847.8199463000001</v>
      </c>
      <c r="J422">
        <v>1895.4349365</v>
      </c>
      <c r="L422" t="str">
        <f t="shared" si="49"/>
        <v>18AUG2025:13:00:00</v>
      </c>
      <c r="M422">
        <v>14</v>
      </c>
      <c r="N422">
        <f t="shared" si="50"/>
        <v>-237.62585450000006</v>
      </c>
      <c r="O422">
        <f t="shared" si="45"/>
        <v>-237.62585450000006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11.233852820643522</v>
      </c>
    </row>
    <row r="423" spans="1:19" x14ac:dyDescent="0.25">
      <c r="A423" t="s">
        <v>447</v>
      </c>
      <c r="B423">
        <v>2168.7309570000002</v>
      </c>
      <c r="C423">
        <v>1961.2900391000001</v>
      </c>
      <c r="D423">
        <v>2090.6210937999999</v>
      </c>
      <c r="E423">
        <v>2037.4091797000001</v>
      </c>
      <c r="F423">
        <v>1961.2900391000001</v>
      </c>
      <c r="G423">
        <v>2000.0300293</v>
      </c>
      <c r="H423">
        <v>2054.8898926000002</v>
      </c>
      <c r="I423">
        <v>1947.3000488</v>
      </c>
      <c r="J423">
        <v>1990.8774414</v>
      </c>
      <c r="L423" t="str">
        <f t="shared" si="49"/>
        <v>18AUG2025:14:00:00</v>
      </c>
      <c r="M423">
        <v>15</v>
      </c>
      <c r="N423">
        <f t="shared" si="50"/>
        <v>-207.44091790000016</v>
      </c>
      <c r="O423">
        <f t="shared" si="45"/>
        <v>-207.44091790000016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9.5650830837474015</v>
      </c>
    </row>
    <row r="424" spans="1:19" x14ac:dyDescent="0.25">
      <c r="A424" t="s">
        <v>448</v>
      </c>
      <c r="B424">
        <v>2147.9743652000002</v>
      </c>
      <c r="C424">
        <v>2016.6199951000001</v>
      </c>
      <c r="D424">
        <v>2165.9865722999998</v>
      </c>
      <c r="E424">
        <v>2136.5754394999999</v>
      </c>
      <c r="F424">
        <v>2016.6199951000001</v>
      </c>
      <c r="G424">
        <v>2075.75</v>
      </c>
      <c r="H424">
        <v>2128.9799804999998</v>
      </c>
      <c r="I424">
        <v>2023.4799805</v>
      </c>
      <c r="J424">
        <v>2061.2075195000002</v>
      </c>
      <c r="L424" t="str">
        <f t="shared" si="49"/>
        <v>18AUG2025:15:00:00</v>
      </c>
      <c r="M424">
        <v>16</v>
      </c>
      <c r="N424">
        <f t="shared" si="50"/>
        <v>-131.3543701000001</v>
      </c>
      <c r="O424">
        <f t="shared" si="45"/>
        <v>-131.3543701000001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6.1152671199485917</v>
      </c>
    </row>
    <row r="425" spans="1:19" x14ac:dyDescent="0.25">
      <c r="A425" t="s">
        <v>449</v>
      </c>
      <c r="B425">
        <v>2105.1118164</v>
      </c>
      <c r="C425">
        <v>2060.3300780999998</v>
      </c>
      <c r="D425">
        <v>2207.4846191000001</v>
      </c>
      <c r="E425">
        <v>2197.4392090000001</v>
      </c>
      <c r="F425">
        <v>2060.3300780999998</v>
      </c>
      <c r="G425">
        <v>2120.2099609000002</v>
      </c>
      <c r="H425">
        <v>2158.9899902000002</v>
      </c>
      <c r="I425">
        <v>2069.0900879000001</v>
      </c>
      <c r="J425">
        <v>2102.1550293</v>
      </c>
      <c r="L425" t="str">
        <f t="shared" si="49"/>
        <v>18AUG2025:16:00:00</v>
      </c>
      <c r="M425">
        <v>17</v>
      </c>
      <c r="N425">
        <f t="shared" si="50"/>
        <v>-44.781738300000143</v>
      </c>
      <c r="O425">
        <f t="shared" si="45"/>
        <v>-44.781738300000143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2.1272854938690346</v>
      </c>
    </row>
    <row r="426" spans="1:19" x14ac:dyDescent="0.25">
      <c r="A426" t="s">
        <v>450</v>
      </c>
      <c r="B426">
        <v>2104.4116211</v>
      </c>
      <c r="C426">
        <v>2075.3200683999999</v>
      </c>
      <c r="D426">
        <v>2243.0678711</v>
      </c>
      <c r="E426">
        <v>2259.3781737999998</v>
      </c>
      <c r="F426">
        <v>2075.3200683999999</v>
      </c>
      <c r="G426">
        <v>2135.9099120999999</v>
      </c>
      <c r="H426">
        <v>2156.2099609000002</v>
      </c>
      <c r="I426">
        <v>2071.4399414</v>
      </c>
      <c r="J426">
        <v>2109.7199707</v>
      </c>
      <c r="L426" t="str">
        <f t="shared" si="49"/>
        <v>18AUG2025:17:00:00</v>
      </c>
      <c r="M426">
        <v>18</v>
      </c>
      <c r="N426">
        <f t="shared" si="50"/>
        <v>-29.091552700000193</v>
      </c>
      <c r="O426">
        <f t="shared" si="45"/>
        <v>-29.091552700000193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1.3824079095701678</v>
      </c>
    </row>
    <row r="427" spans="1:19" x14ac:dyDescent="0.25">
      <c r="A427" t="s">
        <v>451</v>
      </c>
      <c r="B427">
        <v>2054.4892577999999</v>
      </c>
      <c r="C427">
        <v>2053.7299804999998</v>
      </c>
      <c r="D427">
        <v>2212.6462402000002</v>
      </c>
      <c r="E427">
        <v>2231.5249023000001</v>
      </c>
      <c r="F427">
        <v>2053.7299804999998</v>
      </c>
      <c r="G427">
        <v>2117.0900879000001</v>
      </c>
      <c r="H427">
        <v>2118.9499512000002</v>
      </c>
      <c r="I427">
        <v>2033.6300048999999</v>
      </c>
      <c r="J427">
        <v>2080.8500976999999</v>
      </c>
      <c r="L427" t="str">
        <f t="shared" si="49"/>
        <v>18AUG2025:18:00:00</v>
      </c>
      <c r="M427">
        <v>19</v>
      </c>
      <c r="N427">
        <f t="shared" si="50"/>
        <v>-0.75927730000012161</v>
      </c>
      <c r="O427">
        <f t="shared" si="45"/>
        <v>-0.75927730000012161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3.6956985640955613E-2</v>
      </c>
    </row>
    <row r="428" spans="1:19" x14ac:dyDescent="0.25">
      <c r="A428" t="s">
        <v>452</v>
      </c>
      <c r="B428">
        <v>2001.1651611</v>
      </c>
      <c r="C428">
        <v>2029.1300048999999</v>
      </c>
      <c r="D428">
        <v>2171.7639159999999</v>
      </c>
      <c r="E428">
        <v>2178.2678222999998</v>
      </c>
      <c r="F428">
        <v>2029.1300048999999</v>
      </c>
      <c r="G428">
        <v>2085.9299316000001</v>
      </c>
      <c r="H428">
        <v>2084.4499512000002</v>
      </c>
      <c r="I428">
        <v>1998.3900146000001</v>
      </c>
      <c r="J428">
        <v>2049.4748534999999</v>
      </c>
      <c r="L428" t="str">
        <f t="shared" si="49"/>
        <v>18AUG2025:19:00:00</v>
      </c>
      <c r="M428">
        <v>20</v>
      </c>
      <c r="N428">
        <f t="shared" si="50"/>
        <v>27.964843799999926</v>
      </c>
      <c r="O428" t="str">
        <f t="shared" si="45"/>
        <v/>
      </c>
      <c r="P428">
        <f t="shared" si="46"/>
        <v>27.964843799999926</v>
      </c>
      <c r="Q428" t="str">
        <f t="shared" si="47"/>
        <v/>
      </c>
      <c r="R428">
        <f t="shared" si="48"/>
        <v>1</v>
      </c>
      <c r="S428">
        <f t="shared" si="51"/>
        <v>1.3974280755831376</v>
      </c>
    </row>
    <row r="429" spans="1:19" x14ac:dyDescent="0.25">
      <c r="A429" t="s">
        <v>453</v>
      </c>
      <c r="B429">
        <v>1951.1715088000001</v>
      </c>
      <c r="C429">
        <v>1944.4399414</v>
      </c>
      <c r="D429">
        <v>2108.4555664</v>
      </c>
      <c r="E429">
        <v>2122.9494629000001</v>
      </c>
      <c r="F429">
        <v>1944.4399414</v>
      </c>
      <c r="G429">
        <v>2002.3900146000001</v>
      </c>
      <c r="H429">
        <v>1995.4000243999999</v>
      </c>
      <c r="I429">
        <v>1904.8800048999999</v>
      </c>
      <c r="J429">
        <v>1961.7774658000001</v>
      </c>
      <c r="L429" t="str">
        <f t="shared" si="49"/>
        <v>18AUG2025:20:00:00</v>
      </c>
      <c r="M429">
        <v>21</v>
      </c>
      <c r="N429">
        <f t="shared" si="50"/>
        <v>-6.7315674000001309</v>
      </c>
      <c r="O429">
        <f t="shared" si="45"/>
        <v>-6.7315674000001309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0.3450013168827043</v>
      </c>
    </row>
    <row r="430" spans="1:19" x14ac:dyDescent="0.25">
      <c r="A430" t="s">
        <v>454</v>
      </c>
      <c r="B430">
        <v>1871.0247803</v>
      </c>
      <c r="C430">
        <v>1874.2299805</v>
      </c>
      <c r="D430">
        <v>2028.6192627</v>
      </c>
      <c r="E430">
        <v>2035.5756836</v>
      </c>
      <c r="F430">
        <v>1874.2299805</v>
      </c>
      <c r="G430">
        <v>1922.6099853999999</v>
      </c>
      <c r="H430">
        <v>1907.9000243999999</v>
      </c>
      <c r="I430">
        <v>1817.9599608999999</v>
      </c>
      <c r="J430">
        <v>1880.6749268000001</v>
      </c>
      <c r="L430" t="str">
        <f t="shared" si="49"/>
        <v>18AUG2025:21:00:00</v>
      </c>
      <c r="M430">
        <v>22</v>
      </c>
      <c r="N430">
        <f t="shared" si="50"/>
        <v>3.2052002000000357</v>
      </c>
      <c r="O430" t="str">
        <f t="shared" si="45"/>
        <v/>
      </c>
      <c r="P430">
        <f t="shared" si="46"/>
        <v>3.2052002000000357</v>
      </c>
      <c r="Q430" t="str">
        <f t="shared" si="47"/>
        <v/>
      </c>
      <c r="R430">
        <f t="shared" si="48"/>
        <v>1</v>
      </c>
      <c r="S430">
        <f t="shared" si="51"/>
        <v>0.17130720200756047</v>
      </c>
    </row>
    <row r="431" spans="1:19" x14ac:dyDescent="0.25">
      <c r="A431" t="s">
        <v>455</v>
      </c>
      <c r="B431">
        <v>1838.1520995999999</v>
      </c>
      <c r="C431">
        <v>1809.9699707</v>
      </c>
      <c r="D431">
        <v>2009.3178711</v>
      </c>
      <c r="E431">
        <v>1998.6223144999999</v>
      </c>
      <c r="F431">
        <v>1809.9699707</v>
      </c>
      <c r="G431">
        <v>1854.5600586</v>
      </c>
      <c r="H431">
        <v>1873.1700439000001</v>
      </c>
      <c r="I431">
        <v>1761.8000488</v>
      </c>
      <c r="J431">
        <v>1824.875</v>
      </c>
      <c r="L431" t="str">
        <f t="shared" si="49"/>
        <v>18AUG2025:22:00:00</v>
      </c>
      <c r="M431">
        <v>23</v>
      </c>
      <c r="N431">
        <f t="shared" si="50"/>
        <v>-28.182128899999952</v>
      </c>
      <c r="O431">
        <f t="shared" si="45"/>
        <v>-28.182128899999952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1.5331772004140825</v>
      </c>
    </row>
    <row r="432" spans="1:19" x14ac:dyDescent="0.25">
      <c r="A432" t="s">
        <v>456</v>
      </c>
      <c r="B432">
        <v>1787.5800781</v>
      </c>
      <c r="C432">
        <v>1693.2800293</v>
      </c>
      <c r="D432">
        <v>1945.7648925999999</v>
      </c>
      <c r="E432">
        <v>1950.8782959</v>
      </c>
      <c r="F432">
        <v>1693.2800293</v>
      </c>
      <c r="G432">
        <v>1728.3699951000001</v>
      </c>
      <c r="H432">
        <v>1722.2099608999999</v>
      </c>
      <c r="I432">
        <v>1614.0500488</v>
      </c>
      <c r="J432">
        <v>1689.4775391000001</v>
      </c>
      <c r="L432" t="str">
        <f t="shared" si="49"/>
        <v>18AUG2025:23:00:00</v>
      </c>
      <c r="M432">
        <v>24</v>
      </c>
      <c r="N432">
        <f t="shared" si="50"/>
        <v>-94.300048800000013</v>
      </c>
      <c r="O432">
        <f t="shared" si="45"/>
        <v>-94.300048800000013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5.2752908781703658</v>
      </c>
    </row>
    <row r="433" spans="1:19" x14ac:dyDescent="0.25">
      <c r="A433" t="s">
        <v>457</v>
      </c>
      <c r="B433">
        <v>1751.2458495999999</v>
      </c>
      <c r="C433">
        <v>1578.9899902</v>
      </c>
      <c r="D433">
        <v>1851.8579102000001</v>
      </c>
      <c r="E433">
        <v>1842.3270264</v>
      </c>
      <c r="F433">
        <v>1578.9899902</v>
      </c>
      <c r="G433">
        <v>1611.8100586</v>
      </c>
      <c r="H433">
        <v>1610.5999756000001</v>
      </c>
      <c r="I433">
        <v>1507.3199463000001</v>
      </c>
      <c r="J433">
        <v>1577.1799315999999</v>
      </c>
      <c r="L433" t="str">
        <f t="shared" si="49"/>
        <v>19AUG2025:00:00:00</v>
      </c>
      <c r="M433">
        <v>1</v>
      </c>
      <c r="N433">
        <f t="shared" si="50"/>
        <v>-172.25585939999996</v>
      </c>
      <c r="O433">
        <f t="shared" si="45"/>
        <v>-172.25585939999996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9.8361894441802509</v>
      </c>
    </row>
    <row r="434" spans="1:19" x14ac:dyDescent="0.25">
      <c r="A434" t="s">
        <v>458</v>
      </c>
      <c r="B434">
        <v>1600.3946533000001</v>
      </c>
      <c r="C434">
        <v>1613.6800536999999</v>
      </c>
      <c r="D434">
        <v>1757.2033690999999</v>
      </c>
      <c r="E434">
        <v>1731.8791504000001</v>
      </c>
      <c r="F434">
        <v>1553.9300536999999</v>
      </c>
      <c r="G434">
        <v>1613.6800536999999</v>
      </c>
      <c r="H434">
        <v>1608.0600586</v>
      </c>
      <c r="I434">
        <v>1514.0999756000001</v>
      </c>
      <c r="J434">
        <v>1572.4425048999999</v>
      </c>
      <c r="L434" t="str">
        <f t="shared" si="49"/>
        <v>19AUG2025:01:00:00</v>
      </c>
      <c r="M434">
        <v>2</v>
      </c>
      <c r="N434">
        <f t="shared" si="50"/>
        <v>13.285400399999844</v>
      </c>
      <c r="O434" t="str">
        <f t="shared" si="45"/>
        <v/>
      </c>
      <c r="P434">
        <f t="shared" si="46"/>
        <v>13.285400399999844</v>
      </c>
      <c r="Q434" t="str">
        <f t="shared" si="47"/>
        <v/>
      </c>
      <c r="R434">
        <f t="shared" si="48"/>
        <v>1</v>
      </c>
      <c r="S434">
        <f t="shared" si="51"/>
        <v>0.83013276585281404</v>
      </c>
    </row>
    <row r="435" spans="1:19" x14ac:dyDescent="0.25">
      <c r="A435" t="s">
        <v>459</v>
      </c>
      <c r="B435">
        <v>1519.3679199000001</v>
      </c>
      <c r="C435">
        <v>1544.9599608999999</v>
      </c>
      <c r="D435">
        <v>1681.7851562999999</v>
      </c>
      <c r="E435">
        <v>1668.0744629000001</v>
      </c>
      <c r="F435">
        <v>1483.4799805</v>
      </c>
      <c r="G435">
        <v>1544.9599608999999</v>
      </c>
      <c r="H435">
        <v>1550.9000243999999</v>
      </c>
      <c r="I435">
        <v>1451.0999756000001</v>
      </c>
      <c r="J435">
        <v>1507.6099853999999</v>
      </c>
      <c r="L435" t="str">
        <f t="shared" si="49"/>
        <v>19AUG2025:02:00:00</v>
      </c>
      <c r="M435">
        <v>3</v>
      </c>
      <c r="N435">
        <f t="shared" si="50"/>
        <v>25.592040999999881</v>
      </c>
      <c r="O435" t="str">
        <f t="shared" si="45"/>
        <v/>
      </c>
      <c r="P435">
        <f t="shared" si="46"/>
        <v>25.592040999999881</v>
      </c>
      <c r="Q435" t="str">
        <f t="shared" si="47"/>
        <v/>
      </c>
      <c r="R435">
        <f t="shared" si="48"/>
        <v>1</v>
      </c>
      <c r="S435">
        <f t="shared" si="51"/>
        <v>1.6843873471860764</v>
      </c>
    </row>
    <row r="436" spans="1:19" x14ac:dyDescent="0.25">
      <c r="A436" t="s">
        <v>460</v>
      </c>
      <c r="B436">
        <v>1510.0128173999999</v>
      </c>
      <c r="C436">
        <v>1481.9000243999999</v>
      </c>
      <c r="D436">
        <v>1611.9359131000001</v>
      </c>
      <c r="E436">
        <v>1608.2066649999999</v>
      </c>
      <c r="F436">
        <v>1422.8100586</v>
      </c>
      <c r="G436">
        <v>1481.9000243999999</v>
      </c>
      <c r="H436">
        <v>1493.5400391000001</v>
      </c>
      <c r="I436">
        <v>1388.6199951000001</v>
      </c>
      <c r="J436">
        <v>1446.7175293</v>
      </c>
      <c r="L436" t="str">
        <f t="shared" si="49"/>
        <v>19AUG2025:03:00:00</v>
      </c>
      <c r="M436">
        <v>4</v>
      </c>
      <c r="N436">
        <f t="shared" si="50"/>
        <v>-28.112793000000011</v>
      </c>
      <c r="O436">
        <f t="shared" si="45"/>
        <v>-28.112793000000011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1.8617585676130706</v>
      </c>
    </row>
    <row r="437" spans="1:19" x14ac:dyDescent="0.25">
      <c r="A437" t="s">
        <v>461</v>
      </c>
      <c r="B437">
        <v>1512.2585449000001</v>
      </c>
      <c r="C437">
        <v>1433.5100098</v>
      </c>
      <c r="D437">
        <v>1558.1459961</v>
      </c>
      <c r="E437">
        <v>1555.9946289</v>
      </c>
      <c r="F437">
        <v>1364.8699951000001</v>
      </c>
      <c r="G437">
        <v>1433.5100098</v>
      </c>
      <c r="H437">
        <v>1451.0699463000001</v>
      </c>
      <c r="I437">
        <v>1352.3800048999999</v>
      </c>
      <c r="J437">
        <v>1400.4573975000001</v>
      </c>
      <c r="L437" t="str">
        <f t="shared" si="49"/>
        <v>19AUG2025:04:00:00</v>
      </c>
      <c r="M437">
        <v>5</v>
      </c>
      <c r="N437">
        <f t="shared" si="50"/>
        <v>-78.748535100000026</v>
      </c>
      <c r="O437">
        <f t="shared" si="45"/>
        <v>-78.748535100000026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5.207346016696329</v>
      </c>
    </row>
    <row r="438" spans="1:19" x14ac:dyDescent="0.25">
      <c r="A438" t="s">
        <v>462</v>
      </c>
      <c r="B438">
        <v>1499.2628173999999</v>
      </c>
      <c r="C438">
        <v>1413.5799560999999</v>
      </c>
      <c r="D438">
        <v>1536.1292725000001</v>
      </c>
      <c r="E438">
        <v>1522.4603271000001</v>
      </c>
      <c r="F438">
        <v>1335.8399658000001</v>
      </c>
      <c r="G438">
        <v>1413.5799560999999</v>
      </c>
      <c r="H438">
        <v>1429.3100586</v>
      </c>
      <c r="I438">
        <v>1346.1500243999999</v>
      </c>
      <c r="J438">
        <v>1381.2199707</v>
      </c>
      <c r="L438" t="str">
        <f t="shared" si="49"/>
        <v>19AUG2025:05:00:00</v>
      </c>
      <c r="M438">
        <v>6</v>
      </c>
      <c r="N438">
        <f t="shared" si="50"/>
        <v>-85.682861300000013</v>
      </c>
      <c r="O438">
        <f t="shared" si="45"/>
        <v>-85.682861300000013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5.7149994187536777</v>
      </c>
    </row>
    <row r="439" spans="1:19" x14ac:dyDescent="0.25">
      <c r="A439" t="s">
        <v>463</v>
      </c>
      <c r="B439">
        <v>1483.4197998</v>
      </c>
      <c r="C439">
        <v>1404.6500243999999</v>
      </c>
      <c r="D439">
        <v>1506.4610596</v>
      </c>
      <c r="E439">
        <v>1501.2578125</v>
      </c>
      <c r="F439">
        <v>1342.8800048999999</v>
      </c>
      <c r="G439">
        <v>1404.6500243999999</v>
      </c>
      <c r="H439">
        <v>1445.25</v>
      </c>
      <c r="I439">
        <v>1358.9100341999999</v>
      </c>
      <c r="J439">
        <v>1387.9226074000001</v>
      </c>
      <c r="L439" t="str">
        <f t="shared" si="49"/>
        <v>19AUG2025:06:00:00</v>
      </c>
      <c r="M439">
        <v>7</v>
      </c>
      <c r="N439">
        <f t="shared" si="50"/>
        <v>-78.769775400000071</v>
      </c>
      <c r="O439">
        <f t="shared" si="45"/>
        <v>-78.769775400000071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5.3100124058354954</v>
      </c>
    </row>
    <row r="440" spans="1:19" x14ac:dyDescent="0.25">
      <c r="A440" t="s">
        <v>464</v>
      </c>
      <c r="B440">
        <v>1543.2840576000001</v>
      </c>
      <c r="C440">
        <v>1441.0300293</v>
      </c>
      <c r="D440">
        <v>1523.1842041</v>
      </c>
      <c r="E440">
        <v>1517.0844727000001</v>
      </c>
      <c r="F440">
        <v>1382.6099853999999</v>
      </c>
      <c r="G440">
        <v>1441.0300293</v>
      </c>
      <c r="H440">
        <v>1481.8699951000001</v>
      </c>
      <c r="I440">
        <v>1400.8100586</v>
      </c>
      <c r="J440">
        <v>1426.5800781</v>
      </c>
      <c r="L440" t="str">
        <f t="shared" si="49"/>
        <v>19AUG2025:07:00:00</v>
      </c>
      <c r="M440">
        <v>8</v>
      </c>
      <c r="N440">
        <f t="shared" si="50"/>
        <v>-102.25402830000007</v>
      </c>
      <c r="O440">
        <f t="shared" si="45"/>
        <v>-102.25402830000007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6.6257425388698623</v>
      </c>
    </row>
    <row r="441" spans="1:19" x14ac:dyDescent="0.25">
      <c r="A441" t="s">
        <v>465</v>
      </c>
      <c r="B441">
        <v>1598.7475586</v>
      </c>
      <c r="C441">
        <v>1470.4899902</v>
      </c>
      <c r="D441">
        <v>1560.7294922000001</v>
      </c>
      <c r="E441">
        <v>1543.4910889</v>
      </c>
      <c r="F441">
        <v>1407.0899658000001</v>
      </c>
      <c r="G441">
        <v>1470.4899902</v>
      </c>
      <c r="H441">
        <v>1493.0799560999999</v>
      </c>
      <c r="I441">
        <v>1429.1300048999999</v>
      </c>
      <c r="J441">
        <v>1449.9475098</v>
      </c>
      <c r="L441" t="str">
        <f t="shared" si="49"/>
        <v>19AUG2025:08:00:00</v>
      </c>
      <c r="M441">
        <v>9</v>
      </c>
      <c r="N441">
        <f t="shared" si="50"/>
        <v>-128.25756840000008</v>
      </c>
      <c r="O441">
        <f t="shared" si="45"/>
        <v>-128.25756840000008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8.0223777487618726</v>
      </c>
    </row>
    <row r="442" spans="1:19" x14ac:dyDescent="0.25">
      <c r="A442" t="s">
        <v>466</v>
      </c>
      <c r="B442">
        <v>1715.0555420000001</v>
      </c>
      <c r="C442">
        <v>1550.5799560999999</v>
      </c>
      <c r="D442">
        <v>1710.3774414</v>
      </c>
      <c r="E442">
        <v>1689.7087402</v>
      </c>
      <c r="F442">
        <v>1478.1899414</v>
      </c>
      <c r="G442">
        <v>1550.5799560999999</v>
      </c>
      <c r="H442">
        <v>1546.1800536999999</v>
      </c>
      <c r="I442">
        <v>1489.5200195</v>
      </c>
      <c r="J442">
        <v>1516.1175536999999</v>
      </c>
      <c r="L442" t="str">
        <f t="shared" si="49"/>
        <v>19AUG2025:09:00:00</v>
      </c>
      <c r="M442">
        <v>10</v>
      </c>
      <c r="N442">
        <f t="shared" si="50"/>
        <v>-164.47558590000017</v>
      </c>
      <c r="O442">
        <f t="shared" si="45"/>
        <v>-164.47558590000017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9.5901025868933729</v>
      </c>
    </row>
    <row r="443" spans="1:19" x14ac:dyDescent="0.25">
      <c r="A443" t="s">
        <v>467</v>
      </c>
      <c r="B443">
        <v>1968.6212158000001</v>
      </c>
      <c r="C443">
        <v>1680.2199707</v>
      </c>
      <c r="D443">
        <v>1944.1010742000001</v>
      </c>
      <c r="E443">
        <v>1987.9879149999999</v>
      </c>
      <c r="F443">
        <v>1603.6199951000001</v>
      </c>
      <c r="G443">
        <v>1680.2199707</v>
      </c>
      <c r="H443">
        <v>1662.4100341999999</v>
      </c>
      <c r="I443">
        <v>1592.6300048999999</v>
      </c>
      <c r="J443">
        <v>1634.7199707</v>
      </c>
      <c r="L443" t="str">
        <f t="shared" si="49"/>
        <v>19AUG2025:10:00:00</v>
      </c>
      <c r="M443">
        <v>11</v>
      </c>
      <c r="N443">
        <f t="shared" si="50"/>
        <v>-288.4012451000001</v>
      </c>
      <c r="O443">
        <f t="shared" si="45"/>
        <v>-288.4012451000001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14.649910444188766</v>
      </c>
    </row>
    <row r="444" spans="1:19" x14ac:dyDescent="0.25">
      <c r="A444" t="s">
        <v>468</v>
      </c>
      <c r="B444">
        <v>2062.1662597999998</v>
      </c>
      <c r="C444">
        <v>1797.0400391000001</v>
      </c>
      <c r="D444">
        <v>2043.0268555</v>
      </c>
      <c r="E444">
        <v>2107.4807129000001</v>
      </c>
      <c r="F444">
        <v>1718.6600341999999</v>
      </c>
      <c r="G444">
        <v>1797.0400391000001</v>
      </c>
      <c r="H444">
        <v>1791.0899658000001</v>
      </c>
      <c r="I444">
        <v>1691.5300293</v>
      </c>
      <c r="J444">
        <v>1749.5800781</v>
      </c>
      <c r="L444" t="str">
        <f t="shared" si="49"/>
        <v>19AUG2025:11:00:00</v>
      </c>
      <c r="M444">
        <v>12</v>
      </c>
      <c r="N444">
        <f t="shared" si="50"/>
        <v>-265.12622069999975</v>
      </c>
      <c r="O444">
        <f t="shared" si="45"/>
        <v>-265.12622069999975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12.856685024306097</v>
      </c>
    </row>
    <row r="445" spans="1:19" x14ac:dyDescent="0.25">
      <c r="A445" t="s">
        <v>469</v>
      </c>
      <c r="B445">
        <v>2095.7988280999998</v>
      </c>
      <c r="C445">
        <v>1890.5300293</v>
      </c>
      <c r="D445">
        <v>2014.0319824000001</v>
      </c>
      <c r="E445">
        <v>1982.7585449000001</v>
      </c>
      <c r="F445">
        <v>1811.3699951000001</v>
      </c>
      <c r="G445">
        <v>1890.5300293</v>
      </c>
      <c r="H445">
        <v>1886.6999512</v>
      </c>
      <c r="I445">
        <v>1781.1400146000001</v>
      </c>
      <c r="J445">
        <v>1842.4349365</v>
      </c>
      <c r="L445" t="str">
        <f t="shared" si="49"/>
        <v>19AUG2025:12:00:00</v>
      </c>
      <c r="M445">
        <v>13</v>
      </c>
      <c r="N445">
        <f t="shared" si="50"/>
        <v>-205.26879879999979</v>
      </c>
      <c r="O445">
        <f t="shared" si="45"/>
        <v>-205.26879879999979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9.7942987679829692</v>
      </c>
    </row>
    <row r="446" spans="1:19" x14ac:dyDescent="0.25">
      <c r="A446" t="s">
        <v>470</v>
      </c>
      <c r="B446">
        <v>2040.0385742000001</v>
      </c>
      <c r="C446">
        <v>1971.3100586</v>
      </c>
      <c r="D446">
        <v>2077.2014159999999</v>
      </c>
      <c r="E446">
        <v>2056.3771972999998</v>
      </c>
      <c r="F446">
        <v>1882.3499756000001</v>
      </c>
      <c r="G446">
        <v>1971.3100586</v>
      </c>
      <c r="H446">
        <v>1967.1400146000001</v>
      </c>
      <c r="I446">
        <v>1877.0400391000001</v>
      </c>
      <c r="J446">
        <v>1924.4600829999999</v>
      </c>
      <c r="L446" t="str">
        <f t="shared" si="49"/>
        <v>19AUG2025:13:00:00</v>
      </c>
      <c r="M446">
        <v>14</v>
      </c>
      <c r="N446">
        <f t="shared" si="50"/>
        <v>-68.728515600000037</v>
      </c>
      <c r="O446">
        <f t="shared" si="45"/>
        <v>-68.728515600000037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3.3689811785520711</v>
      </c>
    </row>
    <row r="447" spans="1:19" x14ac:dyDescent="0.25">
      <c r="A447" t="s">
        <v>471</v>
      </c>
      <c r="B447">
        <v>2125.3161620999999</v>
      </c>
      <c r="C447">
        <v>2069.3100586</v>
      </c>
      <c r="D447">
        <v>2151.0332030999998</v>
      </c>
      <c r="E447">
        <v>2172.9179687999999</v>
      </c>
      <c r="F447">
        <v>1971.8000488</v>
      </c>
      <c r="G447">
        <v>2069.3100586</v>
      </c>
      <c r="H447">
        <v>2057.5700683999999</v>
      </c>
      <c r="I447">
        <v>1976.3900146000001</v>
      </c>
      <c r="J447">
        <v>2018.7675781</v>
      </c>
      <c r="L447" t="str">
        <f t="shared" si="49"/>
        <v>19AUG2025:14:00:00</v>
      </c>
      <c r="M447">
        <v>15</v>
      </c>
      <c r="N447">
        <f t="shared" si="50"/>
        <v>-56.006103499999881</v>
      </c>
      <c r="O447">
        <f t="shared" si="45"/>
        <v>-56.006103499999881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2.6351892720121657</v>
      </c>
    </row>
    <row r="448" spans="1:19" x14ac:dyDescent="0.25">
      <c r="A448" t="s">
        <v>472</v>
      </c>
      <c r="B448">
        <v>2183.4743652000002</v>
      </c>
      <c r="C448">
        <v>2149.1398926000002</v>
      </c>
      <c r="D448">
        <v>2219.0598144999999</v>
      </c>
      <c r="E448">
        <v>2221.7873534999999</v>
      </c>
      <c r="F448">
        <v>2039.8499756000001</v>
      </c>
      <c r="G448">
        <v>2149.1398926000002</v>
      </c>
      <c r="H448">
        <v>2122.6699219000002</v>
      </c>
      <c r="I448">
        <v>2058.0600586</v>
      </c>
      <c r="J448">
        <v>2092.4299316000001</v>
      </c>
      <c r="L448" t="str">
        <f t="shared" si="49"/>
        <v>19AUG2025:15:00:00</v>
      </c>
      <c r="M448">
        <v>16</v>
      </c>
      <c r="N448">
        <f t="shared" si="50"/>
        <v>-34.334472600000026</v>
      </c>
      <c r="O448">
        <f t="shared" si="45"/>
        <v>-34.334472600000026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1.5724696908385769</v>
      </c>
    </row>
    <row r="449" spans="1:19" x14ac:dyDescent="0.25">
      <c r="A449" t="s">
        <v>473</v>
      </c>
      <c r="B449">
        <v>2199.6169433999999</v>
      </c>
      <c r="C449">
        <v>2187.3000487999998</v>
      </c>
      <c r="D449">
        <v>2237.9150390999998</v>
      </c>
      <c r="E449">
        <v>2245.9746094000002</v>
      </c>
      <c r="F449">
        <v>2090.3500976999999</v>
      </c>
      <c r="G449">
        <v>2187.3000487999998</v>
      </c>
      <c r="H449">
        <v>2154.8601073999998</v>
      </c>
      <c r="I449">
        <v>2105.8000487999998</v>
      </c>
      <c r="J449">
        <v>2134.5776366999999</v>
      </c>
      <c r="L449" t="str">
        <f t="shared" si="49"/>
        <v>19AUG2025:16:00:00</v>
      </c>
      <c r="M449">
        <v>17</v>
      </c>
      <c r="N449">
        <f t="shared" si="50"/>
        <v>-12.316894600000069</v>
      </c>
      <c r="O449">
        <f t="shared" si="45"/>
        <v>-12.316894600000069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0.5599563431695318</v>
      </c>
    </row>
    <row r="450" spans="1:19" x14ac:dyDescent="0.25">
      <c r="A450" t="s">
        <v>474</v>
      </c>
      <c r="B450">
        <v>2089.8459472999998</v>
      </c>
      <c r="C450">
        <v>2190.8999023000001</v>
      </c>
      <c r="D450">
        <v>2268.9667969000002</v>
      </c>
      <c r="E450">
        <v>2276.1398926000002</v>
      </c>
      <c r="F450">
        <v>2115.4899902000002</v>
      </c>
      <c r="G450">
        <v>2190.8999023000001</v>
      </c>
      <c r="H450">
        <v>2166.9899902000002</v>
      </c>
      <c r="I450">
        <v>2116.7900390999998</v>
      </c>
      <c r="J450">
        <v>2147.5424804999998</v>
      </c>
      <c r="L450" t="str">
        <f t="shared" si="49"/>
        <v>19AUG2025:17:00:00</v>
      </c>
      <c r="M450">
        <v>18</v>
      </c>
      <c r="N450">
        <f t="shared" si="50"/>
        <v>101.05395500000031</v>
      </c>
      <c r="O450" t="str">
        <f t="shared" si="45"/>
        <v/>
      </c>
      <c r="P450">
        <f t="shared" si="46"/>
        <v>101.05395500000031</v>
      </c>
      <c r="Q450" t="str">
        <f t="shared" si="47"/>
        <v/>
      </c>
      <c r="R450">
        <f t="shared" si="48"/>
        <v>1</v>
      </c>
      <c r="S450">
        <f t="shared" si="51"/>
        <v>4.8354738841184979</v>
      </c>
    </row>
    <row r="451" spans="1:19" x14ac:dyDescent="0.25">
      <c r="A451" t="s">
        <v>475</v>
      </c>
      <c r="B451">
        <v>2032.1956786999999</v>
      </c>
      <c r="C451">
        <v>2159.8999023000001</v>
      </c>
      <c r="D451">
        <v>2255.0744629000001</v>
      </c>
      <c r="E451">
        <v>2260.5532226999999</v>
      </c>
      <c r="F451">
        <v>2101.9899902000002</v>
      </c>
      <c r="G451">
        <v>2159.8999023000001</v>
      </c>
      <c r="H451">
        <v>2140.1101073999998</v>
      </c>
      <c r="I451">
        <v>2082.1499023000001</v>
      </c>
      <c r="J451">
        <v>2121.0375976999999</v>
      </c>
      <c r="L451" t="str">
        <f t="shared" si="49"/>
        <v>19AUG2025:18:00:00</v>
      </c>
      <c r="M451">
        <v>19</v>
      </c>
      <c r="N451">
        <f t="shared" si="50"/>
        <v>127.7042236000002</v>
      </c>
      <c r="O451" t="str">
        <f t="shared" ref="O451:O514" si="52">IF(N451&lt;0,N451,"")</f>
        <v/>
      </c>
      <c r="P451">
        <f t="shared" ref="P451:P514" si="53">IF(N451&gt;0,N451,"")</f>
        <v>127.7042236000002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6.2840515280345874</v>
      </c>
    </row>
    <row r="452" spans="1:19" x14ac:dyDescent="0.25">
      <c r="A452" t="s">
        <v>476</v>
      </c>
      <c r="B452">
        <v>1983.6479492000001</v>
      </c>
      <c r="C452">
        <v>2129.0600586</v>
      </c>
      <c r="D452">
        <v>2211.3181152000002</v>
      </c>
      <c r="E452">
        <v>2205.6486816000001</v>
      </c>
      <c r="F452">
        <v>2070.7299804999998</v>
      </c>
      <c r="G452">
        <v>2129.0600586</v>
      </c>
      <c r="H452">
        <v>2103.1298827999999</v>
      </c>
      <c r="I452">
        <v>2046.6500243999999</v>
      </c>
      <c r="J452">
        <v>2087.3925780999998</v>
      </c>
      <c r="L452" t="str">
        <f t="shared" ref="L452:L515" si="56">A452</f>
        <v>19AUG2025:19:00:00</v>
      </c>
      <c r="M452">
        <v>20</v>
      </c>
      <c r="N452">
        <f t="shared" ref="N452:N515" si="57">C452-B452</f>
        <v>145.41210939999996</v>
      </c>
      <c r="O452" t="str">
        <f t="shared" si="52"/>
        <v/>
      </c>
      <c r="P452">
        <f t="shared" si="53"/>
        <v>145.41210939999996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7.3305401524824134</v>
      </c>
    </row>
    <row r="453" spans="1:19" x14ac:dyDescent="0.25">
      <c r="A453" t="s">
        <v>477</v>
      </c>
      <c r="B453">
        <v>1867.8527832</v>
      </c>
      <c r="C453">
        <v>2056.9299316000001</v>
      </c>
      <c r="D453">
        <v>2159.0004883000001</v>
      </c>
      <c r="E453">
        <v>2166.6674804999998</v>
      </c>
      <c r="F453">
        <v>1991.7800293</v>
      </c>
      <c r="G453">
        <v>2056.9299316000001</v>
      </c>
      <c r="H453">
        <v>2030.3000488</v>
      </c>
      <c r="I453">
        <v>1956.6800536999999</v>
      </c>
      <c r="J453">
        <v>2008.9224853999999</v>
      </c>
      <c r="L453" t="str">
        <f t="shared" si="56"/>
        <v>19AUG2025:20:00:00</v>
      </c>
      <c r="M453">
        <v>21</v>
      </c>
      <c r="N453">
        <f t="shared" si="57"/>
        <v>189.07714840000017</v>
      </c>
      <c r="O453" t="str">
        <f t="shared" si="52"/>
        <v/>
      </c>
      <c r="P453">
        <f t="shared" si="53"/>
        <v>189.07714840000017</v>
      </c>
      <c r="Q453" t="str">
        <f t="shared" si="54"/>
        <v/>
      </c>
      <c r="R453">
        <f t="shared" si="55"/>
        <v>1</v>
      </c>
      <c r="S453">
        <f t="shared" si="58"/>
        <v>10.122700787803723</v>
      </c>
    </row>
    <row r="454" spans="1:19" x14ac:dyDescent="0.25">
      <c r="A454" t="s">
        <v>478</v>
      </c>
      <c r="B454">
        <v>1814.9145507999999</v>
      </c>
      <c r="C454">
        <v>1985.1099853999999</v>
      </c>
      <c r="D454">
        <v>2061.5334472999998</v>
      </c>
      <c r="E454">
        <v>2075.9414062999999</v>
      </c>
      <c r="F454">
        <v>1918.1800536999999</v>
      </c>
      <c r="G454">
        <v>1985.1099853999999</v>
      </c>
      <c r="H454">
        <v>1950.7800293</v>
      </c>
      <c r="I454">
        <v>1868.0600586</v>
      </c>
      <c r="J454">
        <v>1930.5325928</v>
      </c>
      <c r="L454" t="str">
        <f t="shared" si="56"/>
        <v>19AUG2025:21:00:00</v>
      </c>
      <c r="M454">
        <v>22</v>
      </c>
      <c r="N454">
        <f t="shared" si="57"/>
        <v>170.1954346</v>
      </c>
      <c r="O454" t="str">
        <f t="shared" si="52"/>
        <v/>
      </c>
      <c r="P454">
        <f t="shared" si="53"/>
        <v>170.1954346</v>
      </c>
      <c r="Q454" t="str">
        <f t="shared" si="54"/>
        <v/>
      </c>
      <c r="R454">
        <f t="shared" si="55"/>
        <v>1</v>
      </c>
      <c r="S454">
        <f t="shared" si="58"/>
        <v>9.3776004233906871</v>
      </c>
    </row>
    <row r="455" spans="1:19" x14ac:dyDescent="0.25">
      <c r="A455" t="s">
        <v>479</v>
      </c>
      <c r="B455">
        <v>1787.6326904</v>
      </c>
      <c r="C455">
        <v>1922.9899902</v>
      </c>
      <c r="D455">
        <v>2034.7166748</v>
      </c>
      <c r="E455">
        <v>2038.3098144999999</v>
      </c>
      <c r="F455">
        <v>1854.5600586</v>
      </c>
      <c r="G455">
        <v>1922.9899902</v>
      </c>
      <c r="H455">
        <v>1903.7399902</v>
      </c>
      <c r="I455">
        <v>1821.0500488</v>
      </c>
      <c r="J455">
        <v>1875.5849608999999</v>
      </c>
      <c r="L455" t="str">
        <f t="shared" si="56"/>
        <v>19AUG2025:22:00:00</v>
      </c>
      <c r="M455">
        <v>23</v>
      </c>
      <c r="N455">
        <f t="shared" si="57"/>
        <v>135.35729979999996</v>
      </c>
      <c r="O455" t="str">
        <f t="shared" si="52"/>
        <v/>
      </c>
      <c r="P455">
        <f t="shared" si="53"/>
        <v>135.35729979999996</v>
      </c>
      <c r="Q455" t="str">
        <f t="shared" si="54"/>
        <v/>
      </c>
      <c r="R455">
        <f t="shared" si="55"/>
        <v>1</v>
      </c>
      <c r="S455">
        <f t="shared" si="58"/>
        <v>7.5718742741112246</v>
      </c>
    </row>
    <row r="456" spans="1:19" x14ac:dyDescent="0.25">
      <c r="A456" t="s">
        <v>480</v>
      </c>
      <c r="B456">
        <v>1736.1850586</v>
      </c>
      <c r="C456">
        <v>1807.8900146000001</v>
      </c>
      <c r="D456">
        <v>1971.2514647999999</v>
      </c>
      <c r="E456">
        <v>2002.3300781</v>
      </c>
      <c r="F456">
        <v>1732.0500488</v>
      </c>
      <c r="G456">
        <v>1807.8900146000001</v>
      </c>
      <c r="H456">
        <v>1775.8000488</v>
      </c>
      <c r="I456">
        <v>1676.2199707</v>
      </c>
      <c r="J456">
        <v>1747.9899902</v>
      </c>
      <c r="L456" t="str">
        <f t="shared" si="56"/>
        <v>19AUG2025:23:00:00</v>
      </c>
      <c r="M456">
        <v>24</v>
      </c>
      <c r="N456">
        <f t="shared" si="57"/>
        <v>71.704956000000038</v>
      </c>
      <c r="O456" t="str">
        <f t="shared" si="52"/>
        <v/>
      </c>
      <c r="P456">
        <f t="shared" si="53"/>
        <v>71.704956000000038</v>
      </c>
      <c r="Q456" t="str">
        <f t="shared" si="54"/>
        <v/>
      </c>
      <c r="R456">
        <f t="shared" si="55"/>
        <v>1</v>
      </c>
      <c r="S456">
        <f t="shared" si="58"/>
        <v>4.1300295521388977</v>
      </c>
    </row>
    <row r="457" spans="1:19" x14ac:dyDescent="0.25">
      <c r="A457" t="s">
        <v>481</v>
      </c>
      <c r="B457">
        <v>1745.1895752</v>
      </c>
      <c r="C457">
        <v>1673.7399902</v>
      </c>
      <c r="D457">
        <v>1858.0656738</v>
      </c>
      <c r="E457">
        <v>1840.8128661999999</v>
      </c>
      <c r="F457">
        <v>1613.6400146000001</v>
      </c>
      <c r="G457">
        <v>1673.7399902</v>
      </c>
      <c r="H457">
        <v>1672.9100341999999</v>
      </c>
      <c r="I457">
        <v>1571.7199707</v>
      </c>
      <c r="J457">
        <v>1633.0024414</v>
      </c>
      <c r="L457" t="str">
        <f t="shared" si="56"/>
        <v>20AUG2025:00:00:00</v>
      </c>
      <c r="M457">
        <v>1</v>
      </c>
      <c r="N457">
        <f t="shared" si="57"/>
        <v>-71.44958500000007</v>
      </c>
      <c r="O457">
        <f t="shared" si="52"/>
        <v>-71.44958500000007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4.094087313798668</v>
      </c>
    </row>
    <row r="458" spans="1:19" x14ac:dyDescent="0.25">
      <c r="A458" t="s">
        <v>482</v>
      </c>
      <c r="B458">
        <v>1625.9821777</v>
      </c>
      <c r="C458">
        <v>1704.9799805</v>
      </c>
      <c r="D458">
        <v>1764.2823486</v>
      </c>
      <c r="E458">
        <v>1771.8780518000001</v>
      </c>
      <c r="F458">
        <v>1551.5500488</v>
      </c>
      <c r="G458">
        <v>1565.5100098</v>
      </c>
      <c r="H458">
        <v>1635.75</v>
      </c>
      <c r="I458">
        <v>1476.3199463000001</v>
      </c>
      <c r="J458">
        <v>1557.2824707</v>
      </c>
      <c r="L458" t="str">
        <f t="shared" si="56"/>
        <v>20AUG2025:01:00:00</v>
      </c>
      <c r="M458">
        <v>2</v>
      </c>
      <c r="N458">
        <f t="shared" si="57"/>
        <v>78.997802800000045</v>
      </c>
      <c r="O458" t="str">
        <f t="shared" si="52"/>
        <v/>
      </c>
      <c r="P458">
        <f t="shared" si="53"/>
        <v>78.997802800000045</v>
      </c>
      <c r="Q458" t="str">
        <f t="shared" si="54"/>
        <v/>
      </c>
      <c r="R458">
        <f t="shared" si="55"/>
        <v>1</v>
      </c>
      <c r="S458">
        <f t="shared" si="58"/>
        <v>4.8584667091336007</v>
      </c>
    </row>
    <row r="459" spans="1:19" x14ac:dyDescent="0.25">
      <c r="A459" t="s">
        <v>483</v>
      </c>
      <c r="B459">
        <v>1530.5288086</v>
      </c>
      <c r="C459">
        <v>1650.6999512</v>
      </c>
      <c r="D459">
        <v>1692.1740723</v>
      </c>
      <c r="E459">
        <v>1728.4868164</v>
      </c>
      <c r="F459">
        <v>1470.4699707</v>
      </c>
      <c r="G459">
        <v>1502.2299805</v>
      </c>
      <c r="H459">
        <v>1565.9100341999999</v>
      </c>
      <c r="I459">
        <v>1410.6400146000001</v>
      </c>
      <c r="J459">
        <v>1487.3125</v>
      </c>
      <c r="L459" t="str">
        <f t="shared" si="56"/>
        <v>20AUG2025:02:00:00</v>
      </c>
      <c r="M459">
        <v>3</v>
      </c>
      <c r="N459">
        <f t="shared" si="57"/>
        <v>120.17114259999994</v>
      </c>
      <c r="O459" t="str">
        <f t="shared" si="52"/>
        <v/>
      </c>
      <c r="P459">
        <f t="shared" si="53"/>
        <v>120.17114259999994</v>
      </c>
      <c r="Q459" t="str">
        <f t="shared" si="54"/>
        <v/>
      </c>
      <c r="R459">
        <f t="shared" si="55"/>
        <v>1</v>
      </c>
      <c r="S459">
        <f t="shared" si="58"/>
        <v>7.8516093212203222</v>
      </c>
    </row>
    <row r="460" spans="1:19" x14ac:dyDescent="0.25">
      <c r="A460" t="s">
        <v>484</v>
      </c>
      <c r="B460">
        <v>1439.1750488</v>
      </c>
      <c r="C460">
        <v>1608.0500488</v>
      </c>
      <c r="D460">
        <v>1620.3718262</v>
      </c>
      <c r="E460">
        <v>1632.5722656</v>
      </c>
      <c r="F460">
        <v>1403.8100586</v>
      </c>
      <c r="G460">
        <v>1455.2399902</v>
      </c>
      <c r="H460">
        <v>1505.5699463000001</v>
      </c>
      <c r="I460">
        <v>1354.5899658000001</v>
      </c>
      <c r="J460">
        <v>1429.8024902</v>
      </c>
      <c r="L460" t="str">
        <f t="shared" si="56"/>
        <v>20AUG2025:03:00:00</v>
      </c>
      <c r="M460">
        <v>4</v>
      </c>
      <c r="N460">
        <f t="shared" si="57"/>
        <v>168.875</v>
      </c>
      <c r="O460" t="str">
        <f t="shared" si="52"/>
        <v/>
      </c>
      <c r="P460">
        <f t="shared" si="53"/>
        <v>168.875</v>
      </c>
      <c r="Q460" t="str">
        <f t="shared" si="54"/>
        <v/>
      </c>
      <c r="R460">
        <f t="shared" si="55"/>
        <v>1</v>
      </c>
      <c r="S460">
        <f t="shared" si="58"/>
        <v>11.734152849634924</v>
      </c>
    </row>
    <row r="461" spans="1:19" x14ac:dyDescent="0.25">
      <c r="A461" t="s">
        <v>485</v>
      </c>
      <c r="B461">
        <v>1435.8735352000001</v>
      </c>
      <c r="C461">
        <v>1587.5799560999999</v>
      </c>
      <c r="D461">
        <v>1558.0311279</v>
      </c>
      <c r="E461">
        <v>1562.4366454999999</v>
      </c>
      <c r="F461">
        <v>1334.7700195</v>
      </c>
      <c r="G461">
        <v>1417.3699951000001</v>
      </c>
      <c r="H461">
        <v>1457.7199707</v>
      </c>
      <c r="I461">
        <v>1326.8499756000001</v>
      </c>
      <c r="J461">
        <v>1384.1776123</v>
      </c>
      <c r="L461" t="str">
        <f t="shared" si="56"/>
        <v>20AUG2025:04:00:00</v>
      </c>
      <c r="M461">
        <v>5</v>
      </c>
      <c r="N461">
        <f t="shared" si="57"/>
        <v>151.70642089999978</v>
      </c>
      <c r="O461" t="str">
        <f t="shared" si="52"/>
        <v/>
      </c>
      <c r="P461">
        <f t="shared" si="53"/>
        <v>151.70642089999978</v>
      </c>
      <c r="Q461" t="str">
        <f t="shared" si="54"/>
        <v/>
      </c>
      <c r="R461">
        <f t="shared" si="55"/>
        <v>1</v>
      </c>
      <c r="S461">
        <f t="shared" si="58"/>
        <v>10.565444461574318</v>
      </c>
    </row>
    <row r="462" spans="1:19" x14ac:dyDescent="0.25">
      <c r="A462" t="s">
        <v>486</v>
      </c>
      <c r="B462">
        <v>1519.4291992000001</v>
      </c>
      <c r="C462">
        <v>1571.8900146000001</v>
      </c>
      <c r="D462">
        <v>1533.9067382999999</v>
      </c>
      <c r="E462">
        <v>1540.2595214999999</v>
      </c>
      <c r="F462">
        <v>1323.9399414</v>
      </c>
      <c r="G462">
        <v>1392.6300048999999</v>
      </c>
      <c r="H462">
        <v>1434.1300048999999</v>
      </c>
      <c r="I462">
        <v>1333</v>
      </c>
      <c r="J462">
        <v>1370.9249268000001</v>
      </c>
      <c r="L462" t="str">
        <f t="shared" si="56"/>
        <v>20AUG2025:05:00:00</v>
      </c>
      <c r="M462">
        <v>6</v>
      </c>
      <c r="N462">
        <f t="shared" si="57"/>
        <v>52.460815400000001</v>
      </c>
      <c r="O462" t="str">
        <f t="shared" si="52"/>
        <v/>
      </c>
      <c r="P462">
        <f t="shared" si="53"/>
        <v>52.460815400000001</v>
      </c>
      <c r="Q462" t="str">
        <f t="shared" si="54"/>
        <v/>
      </c>
      <c r="R462">
        <f t="shared" si="55"/>
        <v>1</v>
      </c>
      <c r="S462">
        <f t="shared" si="58"/>
        <v>3.4526660029714664</v>
      </c>
    </row>
    <row r="463" spans="1:19" x14ac:dyDescent="0.25">
      <c r="A463" t="s">
        <v>487</v>
      </c>
      <c r="B463">
        <v>1473.8959961</v>
      </c>
      <c r="C463">
        <v>1567.4499512</v>
      </c>
      <c r="D463">
        <v>1497.3928223</v>
      </c>
      <c r="E463">
        <v>1495.7215576000001</v>
      </c>
      <c r="F463">
        <v>1351.5799560999999</v>
      </c>
      <c r="G463">
        <v>1391.9399414</v>
      </c>
      <c r="H463">
        <v>1447.1800536999999</v>
      </c>
      <c r="I463">
        <v>1351.4899902</v>
      </c>
      <c r="J463">
        <v>1385.5476074000001</v>
      </c>
      <c r="L463" t="str">
        <f t="shared" si="56"/>
        <v>20AUG2025:06:00:00</v>
      </c>
      <c r="M463">
        <v>7</v>
      </c>
      <c r="N463">
        <f t="shared" si="57"/>
        <v>93.553955099999939</v>
      </c>
      <c r="O463" t="str">
        <f t="shared" si="52"/>
        <v/>
      </c>
      <c r="P463">
        <f t="shared" si="53"/>
        <v>93.553955099999939</v>
      </c>
      <c r="Q463" t="str">
        <f t="shared" si="54"/>
        <v/>
      </c>
      <c r="R463">
        <f t="shared" si="55"/>
        <v>1</v>
      </c>
      <c r="S463">
        <f t="shared" si="58"/>
        <v>6.3473919019760032</v>
      </c>
    </row>
    <row r="464" spans="1:19" x14ac:dyDescent="0.25">
      <c r="A464" t="s">
        <v>488</v>
      </c>
      <c r="B464">
        <v>1518.7430420000001</v>
      </c>
      <c r="C464">
        <v>1605.9699707</v>
      </c>
      <c r="D464">
        <v>1515.9171143000001</v>
      </c>
      <c r="E464">
        <v>1507.5665283000001</v>
      </c>
      <c r="F464">
        <v>1376.6099853999999</v>
      </c>
      <c r="G464">
        <v>1437.2299805</v>
      </c>
      <c r="H464">
        <v>1481.9300536999999</v>
      </c>
      <c r="I464">
        <v>1396.3100586</v>
      </c>
      <c r="J464">
        <v>1423.0200195</v>
      </c>
      <c r="L464" t="str">
        <f t="shared" si="56"/>
        <v>20AUG2025:07:00:00</v>
      </c>
      <c r="M464">
        <v>8</v>
      </c>
      <c r="N464">
        <f t="shared" si="57"/>
        <v>87.226928699999917</v>
      </c>
      <c r="O464" t="str">
        <f t="shared" si="52"/>
        <v/>
      </c>
      <c r="P464">
        <f t="shared" si="53"/>
        <v>87.226928699999917</v>
      </c>
      <c r="Q464" t="str">
        <f t="shared" si="54"/>
        <v/>
      </c>
      <c r="R464">
        <f t="shared" si="55"/>
        <v>1</v>
      </c>
      <c r="S464">
        <f t="shared" si="58"/>
        <v>5.74336318177515</v>
      </c>
    </row>
    <row r="465" spans="1:19" x14ac:dyDescent="0.25">
      <c r="A465" t="s">
        <v>489</v>
      </c>
      <c r="B465">
        <v>1567.9057617000001</v>
      </c>
      <c r="C465">
        <v>1628.6400146000001</v>
      </c>
      <c r="D465">
        <v>1554.0653076000001</v>
      </c>
      <c r="E465">
        <v>1540.6632079999999</v>
      </c>
      <c r="F465">
        <v>1402.1899414</v>
      </c>
      <c r="G465">
        <v>1457.6099853999999</v>
      </c>
      <c r="H465">
        <v>1489.8699951000001</v>
      </c>
      <c r="I465">
        <v>1419.5200195</v>
      </c>
      <c r="J465">
        <v>1442.2974853999999</v>
      </c>
      <c r="L465" t="str">
        <f t="shared" si="56"/>
        <v>20AUG2025:08:00:00</v>
      </c>
      <c r="M465">
        <v>9</v>
      </c>
      <c r="N465">
        <f t="shared" si="57"/>
        <v>60.734252900000001</v>
      </c>
      <c r="O465" t="str">
        <f t="shared" si="52"/>
        <v/>
      </c>
      <c r="P465">
        <f t="shared" si="53"/>
        <v>60.734252900000001</v>
      </c>
      <c r="Q465" t="str">
        <f t="shared" si="54"/>
        <v/>
      </c>
      <c r="R465">
        <f t="shared" si="55"/>
        <v>1</v>
      </c>
      <c r="S465">
        <f t="shared" si="58"/>
        <v>3.8735907720722293</v>
      </c>
    </row>
    <row r="466" spans="1:19" x14ac:dyDescent="0.25">
      <c r="A466" t="s">
        <v>490</v>
      </c>
      <c r="B466">
        <v>1720.9213867000001</v>
      </c>
      <c r="C466">
        <v>1727.5600586</v>
      </c>
      <c r="D466">
        <v>1698.3895264</v>
      </c>
      <c r="E466">
        <v>1672.3178711</v>
      </c>
      <c r="F466">
        <v>1466.9399414</v>
      </c>
      <c r="G466">
        <v>1498.7399902</v>
      </c>
      <c r="H466">
        <v>1545.4100341999999</v>
      </c>
      <c r="I466">
        <v>1459.9399414</v>
      </c>
      <c r="J466">
        <v>1492.7574463000001</v>
      </c>
      <c r="L466" t="str">
        <f t="shared" si="56"/>
        <v>20AUG2025:09:00:00</v>
      </c>
      <c r="M466">
        <v>10</v>
      </c>
      <c r="N466">
        <f t="shared" si="57"/>
        <v>6.638671899999963</v>
      </c>
      <c r="O466" t="str">
        <f t="shared" si="52"/>
        <v/>
      </c>
      <c r="P466">
        <f t="shared" si="53"/>
        <v>6.638671899999963</v>
      </c>
      <c r="Q466" t="str">
        <f t="shared" si="54"/>
        <v/>
      </c>
      <c r="R466">
        <f t="shared" si="55"/>
        <v>1</v>
      </c>
      <c r="S466">
        <f t="shared" si="58"/>
        <v>0.3857626473414994</v>
      </c>
    </row>
    <row r="467" spans="1:19" x14ac:dyDescent="0.25">
      <c r="A467" t="s">
        <v>491</v>
      </c>
      <c r="B467">
        <v>1805.9304199000001</v>
      </c>
      <c r="C467">
        <v>1933.2299805</v>
      </c>
      <c r="D467">
        <v>1951.6226807</v>
      </c>
      <c r="E467">
        <v>1970.2662353999999</v>
      </c>
      <c r="F467">
        <v>1581.9200439000001</v>
      </c>
      <c r="G467">
        <v>1594.2600098</v>
      </c>
      <c r="H467">
        <v>1659.9499512</v>
      </c>
      <c r="I467">
        <v>1542.75</v>
      </c>
      <c r="J467">
        <v>1594.7199707</v>
      </c>
      <c r="L467" t="str">
        <f t="shared" si="56"/>
        <v>20AUG2025:10:00:00</v>
      </c>
      <c r="M467">
        <v>11</v>
      </c>
      <c r="N467">
        <f t="shared" si="57"/>
        <v>127.29956059999995</v>
      </c>
      <c r="O467" t="str">
        <f t="shared" si="52"/>
        <v/>
      </c>
      <c r="P467">
        <f t="shared" si="53"/>
        <v>127.29956059999995</v>
      </c>
      <c r="Q467" t="str">
        <f t="shared" si="54"/>
        <v/>
      </c>
      <c r="R467">
        <f t="shared" si="55"/>
        <v>1</v>
      </c>
      <c r="S467">
        <f t="shared" si="58"/>
        <v>7.0489737144495814</v>
      </c>
    </row>
    <row r="468" spans="1:19" x14ac:dyDescent="0.25">
      <c r="A468" t="s">
        <v>492</v>
      </c>
      <c r="B468">
        <v>1833.0089111</v>
      </c>
      <c r="C468">
        <v>2013.9200439000001</v>
      </c>
      <c r="D468">
        <v>2042.5435791</v>
      </c>
      <c r="E468">
        <v>2040.9251709</v>
      </c>
      <c r="F468">
        <v>1703.4399414</v>
      </c>
      <c r="G468">
        <v>1683.8199463000001</v>
      </c>
      <c r="H468">
        <v>1796.6700439000001</v>
      </c>
      <c r="I468">
        <v>1651.7800293</v>
      </c>
      <c r="J468">
        <v>1708.9274902</v>
      </c>
      <c r="L468" t="str">
        <f t="shared" si="56"/>
        <v>20AUG2025:11:00:00</v>
      </c>
      <c r="M468">
        <v>12</v>
      </c>
      <c r="N468">
        <f t="shared" si="57"/>
        <v>180.91113280000013</v>
      </c>
      <c r="O468" t="str">
        <f t="shared" si="52"/>
        <v/>
      </c>
      <c r="P468">
        <f t="shared" si="53"/>
        <v>180.91113280000013</v>
      </c>
      <c r="Q468" t="str">
        <f t="shared" si="54"/>
        <v/>
      </c>
      <c r="R468">
        <f t="shared" si="55"/>
        <v>1</v>
      </c>
      <c r="S468">
        <f t="shared" si="58"/>
        <v>9.8696264761437646</v>
      </c>
    </row>
    <row r="469" spans="1:19" x14ac:dyDescent="0.25">
      <c r="A469" t="s">
        <v>493</v>
      </c>
      <c r="B469">
        <v>1744.0689697</v>
      </c>
      <c r="C469">
        <v>2003.1300048999999</v>
      </c>
      <c r="D469">
        <v>2024.0664062999999</v>
      </c>
      <c r="E469">
        <v>2015.458374</v>
      </c>
      <c r="F469">
        <v>1823.1600341999999</v>
      </c>
      <c r="G469">
        <v>1750.1700439000001</v>
      </c>
      <c r="H469">
        <v>1920.5699463000001</v>
      </c>
      <c r="I469">
        <v>1757.8800048999999</v>
      </c>
      <c r="J469">
        <v>1812.9449463000001</v>
      </c>
      <c r="L469" t="str">
        <f t="shared" si="56"/>
        <v>20AUG2025:12:00:00</v>
      </c>
      <c r="M469">
        <v>13</v>
      </c>
      <c r="N469">
        <f t="shared" si="57"/>
        <v>259.06103519999988</v>
      </c>
      <c r="O469" t="str">
        <f t="shared" si="52"/>
        <v/>
      </c>
      <c r="P469">
        <f t="shared" si="53"/>
        <v>259.06103519999988</v>
      </c>
      <c r="Q469" t="str">
        <f t="shared" si="54"/>
        <v/>
      </c>
      <c r="R469">
        <f t="shared" si="55"/>
        <v>1</v>
      </c>
      <c r="S469">
        <f t="shared" si="58"/>
        <v>14.853829733841394</v>
      </c>
    </row>
    <row r="470" spans="1:19" x14ac:dyDescent="0.25">
      <c r="A470" t="s">
        <v>494</v>
      </c>
      <c r="B470">
        <v>1802.0965576000001</v>
      </c>
      <c r="C470">
        <v>2054.9299316000001</v>
      </c>
      <c r="D470">
        <v>2089.9191894999999</v>
      </c>
      <c r="E470">
        <v>2086.6958008000001</v>
      </c>
      <c r="F470">
        <v>1898.2199707</v>
      </c>
      <c r="G470">
        <v>1804.5899658000001</v>
      </c>
      <c r="H470">
        <v>2011.3399658000001</v>
      </c>
      <c r="I470">
        <v>1852.4399414</v>
      </c>
      <c r="J470">
        <v>1891.6474608999999</v>
      </c>
      <c r="L470" t="str">
        <f t="shared" si="56"/>
        <v>20AUG2025:13:00:00</v>
      </c>
      <c r="M470">
        <v>14</v>
      </c>
      <c r="N470">
        <f t="shared" si="57"/>
        <v>252.83337400000005</v>
      </c>
      <c r="O470" t="str">
        <f t="shared" si="52"/>
        <v/>
      </c>
      <c r="P470">
        <f t="shared" si="53"/>
        <v>252.83337400000005</v>
      </c>
      <c r="Q470" t="str">
        <f t="shared" si="54"/>
        <v/>
      </c>
      <c r="R470">
        <f t="shared" si="55"/>
        <v>1</v>
      </c>
      <c r="S470">
        <f t="shared" si="58"/>
        <v>14.029957103781332</v>
      </c>
    </row>
    <row r="471" spans="1:19" x14ac:dyDescent="0.25">
      <c r="A471" t="s">
        <v>495</v>
      </c>
      <c r="B471">
        <v>1854.6701660000001</v>
      </c>
      <c r="C471">
        <v>2092.4799804999998</v>
      </c>
      <c r="D471">
        <v>2158.7106933999999</v>
      </c>
      <c r="E471">
        <v>2163.8427734000002</v>
      </c>
      <c r="F471">
        <v>1991.4200439000001</v>
      </c>
      <c r="G471">
        <v>1872.0200195</v>
      </c>
      <c r="H471">
        <v>2100.4099120999999</v>
      </c>
      <c r="I471">
        <v>1941.1899414</v>
      </c>
      <c r="J471">
        <v>1976.2598877</v>
      </c>
      <c r="L471" t="str">
        <f t="shared" si="56"/>
        <v>20AUG2025:14:00:00</v>
      </c>
      <c r="M471">
        <v>15</v>
      </c>
      <c r="N471">
        <f t="shared" si="57"/>
        <v>237.80981449999967</v>
      </c>
      <c r="O471" t="str">
        <f t="shared" si="52"/>
        <v/>
      </c>
      <c r="P471">
        <f t="shared" si="53"/>
        <v>237.80981449999967</v>
      </c>
      <c r="Q471" t="str">
        <f t="shared" si="54"/>
        <v/>
      </c>
      <c r="R471">
        <f t="shared" si="55"/>
        <v>1</v>
      </c>
      <c r="S471">
        <f t="shared" si="58"/>
        <v>12.822215985330065</v>
      </c>
    </row>
    <row r="472" spans="1:19" x14ac:dyDescent="0.25">
      <c r="A472" t="s">
        <v>496</v>
      </c>
      <c r="B472">
        <v>1914.7998047000001</v>
      </c>
      <c r="C472">
        <v>2132.4099120999999</v>
      </c>
      <c r="D472">
        <v>2195.2866211</v>
      </c>
      <c r="E472">
        <v>2163.7690429999998</v>
      </c>
      <c r="F472">
        <v>2050.2299804999998</v>
      </c>
      <c r="G472">
        <v>1933.7900391000001</v>
      </c>
      <c r="H472">
        <v>2156.6799316000001</v>
      </c>
      <c r="I472">
        <v>2005.7600098</v>
      </c>
      <c r="J472">
        <v>2036.6149902</v>
      </c>
      <c r="L472" t="str">
        <f t="shared" si="56"/>
        <v>20AUG2025:15:00:00</v>
      </c>
      <c r="M472">
        <v>16</v>
      </c>
      <c r="N472">
        <f t="shared" si="57"/>
        <v>217.61010739999983</v>
      </c>
      <c r="O472" t="str">
        <f t="shared" si="52"/>
        <v/>
      </c>
      <c r="P472">
        <f t="shared" si="53"/>
        <v>217.61010739999983</v>
      </c>
      <c r="Q472" t="str">
        <f t="shared" si="54"/>
        <v/>
      </c>
      <c r="R472">
        <f t="shared" si="55"/>
        <v>1</v>
      </c>
      <c r="S472">
        <f t="shared" si="58"/>
        <v>11.364640150153647</v>
      </c>
    </row>
    <row r="473" spans="1:19" x14ac:dyDescent="0.25">
      <c r="A473" t="s">
        <v>497</v>
      </c>
      <c r="B473">
        <v>1945.1282959</v>
      </c>
      <c r="C473">
        <v>2150.1298827999999</v>
      </c>
      <c r="D473">
        <v>2214.4130859000002</v>
      </c>
      <c r="E473">
        <v>2152.2724609000002</v>
      </c>
      <c r="F473">
        <v>2091.6101073999998</v>
      </c>
      <c r="G473">
        <v>1966.0600586</v>
      </c>
      <c r="H473">
        <v>2174.0300293</v>
      </c>
      <c r="I473">
        <v>2033.9200439000001</v>
      </c>
      <c r="J473">
        <v>2066.4050293</v>
      </c>
      <c r="L473" t="str">
        <f t="shared" si="56"/>
        <v>20AUG2025:16:00:00</v>
      </c>
      <c r="M473">
        <v>17</v>
      </c>
      <c r="N473">
        <f t="shared" si="57"/>
        <v>205.00158689999989</v>
      </c>
      <c r="O473" t="str">
        <f t="shared" si="52"/>
        <v/>
      </c>
      <c r="P473">
        <f t="shared" si="53"/>
        <v>205.00158689999989</v>
      </c>
      <c r="Q473" t="str">
        <f t="shared" si="54"/>
        <v/>
      </c>
      <c r="R473">
        <f t="shared" si="55"/>
        <v>1</v>
      </c>
      <c r="S473">
        <f t="shared" si="58"/>
        <v>10.539232159241548</v>
      </c>
    </row>
    <row r="474" spans="1:19" x14ac:dyDescent="0.25">
      <c r="A474" t="s">
        <v>498</v>
      </c>
      <c r="B474">
        <v>1955.6113281</v>
      </c>
      <c r="C474">
        <v>2155.3798827999999</v>
      </c>
      <c r="D474">
        <v>2223.6479491999999</v>
      </c>
      <c r="E474">
        <v>2151.0749512000002</v>
      </c>
      <c r="F474">
        <v>2112.9699707</v>
      </c>
      <c r="G474">
        <v>1976.6500243999999</v>
      </c>
      <c r="H474">
        <v>2178.6999512000002</v>
      </c>
      <c r="I474">
        <v>2035.2900391000001</v>
      </c>
      <c r="J474">
        <v>2075.9025879000001</v>
      </c>
      <c r="L474" t="str">
        <f t="shared" si="56"/>
        <v>20AUG2025:17:00:00</v>
      </c>
      <c r="M474">
        <v>18</v>
      </c>
      <c r="N474">
        <f t="shared" si="57"/>
        <v>199.76855469999987</v>
      </c>
      <c r="O474" t="str">
        <f t="shared" si="52"/>
        <v/>
      </c>
      <c r="P474">
        <f t="shared" si="53"/>
        <v>199.76855469999987</v>
      </c>
      <c r="Q474" t="str">
        <f t="shared" si="54"/>
        <v/>
      </c>
      <c r="R474">
        <f t="shared" si="55"/>
        <v>1</v>
      </c>
      <c r="S474">
        <f t="shared" si="58"/>
        <v>10.215146119760291</v>
      </c>
    </row>
    <row r="475" spans="1:19" x14ac:dyDescent="0.25">
      <c r="A475" t="s">
        <v>499</v>
      </c>
      <c r="B475">
        <v>1986.7689209</v>
      </c>
      <c r="C475">
        <v>2115.6398926000002</v>
      </c>
      <c r="D475">
        <v>2190.6750487999998</v>
      </c>
      <c r="E475">
        <v>2108.1708984000002</v>
      </c>
      <c r="F475">
        <v>2091.0700683999999</v>
      </c>
      <c r="G475">
        <v>1955.6899414</v>
      </c>
      <c r="H475">
        <v>2136.2399902000002</v>
      </c>
      <c r="I475">
        <v>1988.1199951000001</v>
      </c>
      <c r="J475">
        <v>2042.7800293</v>
      </c>
      <c r="L475" t="str">
        <f t="shared" si="56"/>
        <v>20AUG2025:18:00:00</v>
      </c>
      <c r="M475">
        <v>19</v>
      </c>
      <c r="N475">
        <f t="shared" si="57"/>
        <v>128.87097170000015</v>
      </c>
      <c r="O475" t="str">
        <f t="shared" si="52"/>
        <v/>
      </c>
      <c r="P475">
        <f t="shared" si="53"/>
        <v>128.87097170000015</v>
      </c>
      <c r="Q475" t="str">
        <f t="shared" si="54"/>
        <v/>
      </c>
      <c r="R475">
        <f t="shared" si="55"/>
        <v>1</v>
      </c>
      <c r="S475">
        <f t="shared" si="58"/>
        <v>6.4864600177871727</v>
      </c>
    </row>
    <row r="476" spans="1:19" x14ac:dyDescent="0.25">
      <c r="A476" t="s">
        <v>500</v>
      </c>
      <c r="B476">
        <v>1975.9797363</v>
      </c>
      <c r="C476">
        <v>2067.5400390999998</v>
      </c>
      <c r="D476">
        <v>2141.8430176000002</v>
      </c>
      <c r="E476">
        <v>2066.4130859000002</v>
      </c>
      <c r="F476">
        <v>2051.4399414</v>
      </c>
      <c r="G476">
        <v>1927.6999512</v>
      </c>
      <c r="H476">
        <v>2088.0500487999998</v>
      </c>
      <c r="I476">
        <v>1942.9599608999999</v>
      </c>
      <c r="J476">
        <v>2002.5374756000001</v>
      </c>
      <c r="L476" t="str">
        <f t="shared" si="56"/>
        <v>20AUG2025:19:00:00</v>
      </c>
      <c r="M476">
        <v>20</v>
      </c>
      <c r="N476">
        <f t="shared" si="57"/>
        <v>91.560302799999818</v>
      </c>
      <c r="O476" t="str">
        <f t="shared" si="52"/>
        <v/>
      </c>
      <c r="P476">
        <f t="shared" si="53"/>
        <v>91.560302799999818</v>
      </c>
      <c r="Q476" t="str">
        <f t="shared" si="54"/>
        <v/>
      </c>
      <c r="R476">
        <f t="shared" si="55"/>
        <v>1</v>
      </c>
      <c r="S476">
        <f t="shared" si="58"/>
        <v>4.6336660805765888</v>
      </c>
    </row>
    <row r="477" spans="1:19" x14ac:dyDescent="0.25">
      <c r="A477" t="s">
        <v>501</v>
      </c>
      <c r="B477">
        <v>1894.1442870999999</v>
      </c>
      <c r="C477">
        <v>1988.3199463000001</v>
      </c>
      <c r="D477">
        <v>2068.2446289</v>
      </c>
      <c r="E477">
        <v>2016.5874022999999</v>
      </c>
      <c r="F477">
        <v>1951.4000243999999</v>
      </c>
      <c r="G477">
        <v>1861.1300048999999</v>
      </c>
      <c r="H477">
        <v>1990.3499756000001</v>
      </c>
      <c r="I477">
        <v>1838.8000488</v>
      </c>
      <c r="J477">
        <v>1910.4199219</v>
      </c>
      <c r="L477" t="str">
        <f t="shared" si="56"/>
        <v>20AUG2025:20:00:00</v>
      </c>
      <c r="M477">
        <v>21</v>
      </c>
      <c r="N477">
        <f t="shared" si="57"/>
        <v>94.175659200000155</v>
      </c>
      <c r="O477" t="str">
        <f t="shared" si="52"/>
        <v/>
      </c>
      <c r="P477">
        <f t="shared" si="53"/>
        <v>94.175659200000155</v>
      </c>
      <c r="Q477" t="str">
        <f t="shared" si="54"/>
        <v/>
      </c>
      <c r="R477">
        <f t="shared" si="55"/>
        <v>1</v>
      </c>
      <c r="S477">
        <f t="shared" si="58"/>
        <v>4.9719369237803068</v>
      </c>
    </row>
    <row r="478" spans="1:19" x14ac:dyDescent="0.25">
      <c r="A478" t="s">
        <v>502</v>
      </c>
      <c r="B478">
        <v>1843.1513672000001</v>
      </c>
      <c r="C478">
        <v>1947.7199707</v>
      </c>
      <c r="D478">
        <v>1974.6696777</v>
      </c>
      <c r="E478">
        <v>1925.7871094</v>
      </c>
      <c r="F478">
        <v>1877.5799560999999</v>
      </c>
      <c r="G478">
        <v>1822.7900391000001</v>
      </c>
      <c r="H478">
        <v>1907.4699707</v>
      </c>
      <c r="I478">
        <v>1769.3900146000001</v>
      </c>
      <c r="J478">
        <v>1844.3074951000001</v>
      </c>
      <c r="L478" t="str">
        <f t="shared" si="56"/>
        <v>20AUG2025:21:00:00</v>
      </c>
      <c r="M478">
        <v>22</v>
      </c>
      <c r="N478">
        <f t="shared" si="57"/>
        <v>104.56860349999988</v>
      </c>
      <c r="O478" t="str">
        <f t="shared" si="52"/>
        <v/>
      </c>
      <c r="P478">
        <f t="shared" si="53"/>
        <v>104.56860349999988</v>
      </c>
      <c r="Q478" t="str">
        <f t="shared" si="54"/>
        <v/>
      </c>
      <c r="R478">
        <f t="shared" si="55"/>
        <v>1</v>
      </c>
      <c r="S478">
        <f t="shared" si="58"/>
        <v>5.6733595167961681</v>
      </c>
    </row>
    <row r="479" spans="1:19" x14ac:dyDescent="0.25">
      <c r="A479" t="s">
        <v>503</v>
      </c>
      <c r="B479">
        <v>1852.2293701000001</v>
      </c>
      <c r="C479">
        <v>1906.9300536999999</v>
      </c>
      <c r="D479">
        <v>1943.3093262</v>
      </c>
      <c r="E479">
        <v>1892.0810547000001</v>
      </c>
      <c r="F479">
        <v>1814.5699463000001</v>
      </c>
      <c r="G479">
        <v>1790.8100586</v>
      </c>
      <c r="H479">
        <v>1851.8100586</v>
      </c>
      <c r="I479">
        <v>1720.6500243999999</v>
      </c>
      <c r="J479">
        <v>1794.4599608999999</v>
      </c>
      <c r="L479" t="str">
        <f t="shared" si="56"/>
        <v>20AUG2025:22:00:00</v>
      </c>
      <c r="M479">
        <v>23</v>
      </c>
      <c r="N479">
        <f t="shared" si="57"/>
        <v>54.70068359999982</v>
      </c>
      <c r="O479" t="str">
        <f t="shared" si="52"/>
        <v/>
      </c>
      <c r="P479">
        <f t="shared" si="53"/>
        <v>54.70068359999982</v>
      </c>
      <c r="Q479" t="str">
        <f t="shared" si="54"/>
        <v/>
      </c>
      <c r="R479">
        <f t="shared" si="55"/>
        <v>1</v>
      </c>
      <c r="S479">
        <f t="shared" si="58"/>
        <v>2.9532348683708962</v>
      </c>
    </row>
    <row r="480" spans="1:19" x14ac:dyDescent="0.25">
      <c r="A480" t="s">
        <v>504</v>
      </c>
      <c r="B480">
        <v>1822.8817139</v>
      </c>
      <c r="C480">
        <v>1838.3800048999999</v>
      </c>
      <c r="D480">
        <v>1886.6857910000001</v>
      </c>
      <c r="E480">
        <v>1852.0382079999999</v>
      </c>
      <c r="F480">
        <v>1696.8800048999999</v>
      </c>
      <c r="G480">
        <v>1699.5300293</v>
      </c>
      <c r="H480">
        <v>1738.8599853999999</v>
      </c>
      <c r="I480">
        <v>1585.8599853999999</v>
      </c>
      <c r="J480">
        <v>1680.2824707</v>
      </c>
      <c r="L480" t="str">
        <f t="shared" si="56"/>
        <v>20AUG2025:23:00:00</v>
      </c>
      <c r="M480">
        <v>24</v>
      </c>
      <c r="N480">
        <f t="shared" si="57"/>
        <v>15.498290999999881</v>
      </c>
      <c r="O480" t="str">
        <f t="shared" si="52"/>
        <v/>
      </c>
      <c r="P480">
        <f t="shared" si="53"/>
        <v>15.498290999999881</v>
      </c>
      <c r="Q480" t="str">
        <f t="shared" si="54"/>
        <v/>
      </c>
      <c r="R480">
        <f t="shared" si="55"/>
        <v>1</v>
      </c>
      <c r="S480">
        <f t="shared" si="58"/>
        <v>0.85020826539763572</v>
      </c>
    </row>
    <row r="481" spans="1:19" x14ac:dyDescent="0.25">
      <c r="A481" t="s">
        <v>505</v>
      </c>
      <c r="B481">
        <v>1758.7080077999999</v>
      </c>
      <c r="C481">
        <v>1765.6099853999999</v>
      </c>
      <c r="D481">
        <v>1800.8494873</v>
      </c>
      <c r="E481">
        <v>1772.7468262</v>
      </c>
      <c r="F481">
        <v>1578.1300048999999</v>
      </c>
      <c r="G481">
        <v>1574.3000488</v>
      </c>
      <c r="H481">
        <v>1641.9200439000001</v>
      </c>
      <c r="I481">
        <v>1481.4200439000001</v>
      </c>
      <c r="J481">
        <v>1568.9425048999999</v>
      </c>
      <c r="L481" t="str">
        <f t="shared" si="56"/>
        <v>21AUG2025:00:00:00</v>
      </c>
      <c r="M481">
        <v>1</v>
      </c>
      <c r="N481">
        <f t="shared" si="57"/>
        <v>6.9019776000000093</v>
      </c>
      <c r="O481" t="str">
        <f t="shared" si="52"/>
        <v/>
      </c>
      <c r="P481">
        <f t="shared" si="53"/>
        <v>6.9019776000000093</v>
      </c>
      <c r="Q481" t="str">
        <f t="shared" si="54"/>
        <v/>
      </c>
      <c r="R481">
        <f t="shared" si="55"/>
        <v>1</v>
      </c>
      <c r="S481">
        <f t="shared" si="58"/>
        <v>0.3924459074155135</v>
      </c>
    </row>
    <row r="482" spans="1:19" x14ac:dyDescent="0.25">
      <c r="A482" t="s">
        <v>506</v>
      </c>
      <c r="B482">
        <v>1579.1904297000001</v>
      </c>
      <c r="C482">
        <v>1610.9499512</v>
      </c>
      <c r="D482">
        <v>1647.6989745999999</v>
      </c>
      <c r="E482">
        <v>1616.1306152</v>
      </c>
      <c r="F482">
        <v>1525.0899658000001</v>
      </c>
      <c r="G482">
        <v>1500.8800048999999</v>
      </c>
      <c r="H482">
        <v>1545.8000488</v>
      </c>
      <c r="I482">
        <v>1459.0500488</v>
      </c>
      <c r="J482">
        <v>1507.7050781</v>
      </c>
      <c r="L482" t="str">
        <f t="shared" si="56"/>
        <v>21AUG2025:01:00:00</v>
      </c>
      <c r="M482">
        <v>2</v>
      </c>
      <c r="N482">
        <f t="shared" si="57"/>
        <v>31.759521499999892</v>
      </c>
      <c r="O482" t="str">
        <f t="shared" si="52"/>
        <v/>
      </c>
      <c r="P482">
        <f t="shared" si="53"/>
        <v>31.759521499999892</v>
      </c>
      <c r="Q482" t="str">
        <f t="shared" si="54"/>
        <v/>
      </c>
      <c r="R482">
        <f t="shared" si="55"/>
        <v>1</v>
      </c>
      <c r="S482">
        <f t="shared" si="58"/>
        <v>2.0111267712047414</v>
      </c>
    </row>
    <row r="483" spans="1:19" x14ac:dyDescent="0.25">
      <c r="A483" t="s">
        <v>507</v>
      </c>
      <c r="B483">
        <v>1624.9490966999999</v>
      </c>
      <c r="C483">
        <v>1579.8399658000001</v>
      </c>
      <c r="D483">
        <v>1587.4431152</v>
      </c>
      <c r="E483">
        <v>1556.6597899999999</v>
      </c>
      <c r="F483">
        <v>1496.4599608999999</v>
      </c>
      <c r="G483">
        <v>1451.3699951000001</v>
      </c>
      <c r="H483">
        <v>1495.7299805</v>
      </c>
      <c r="I483">
        <v>1413.2399902</v>
      </c>
      <c r="J483">
        <v>1464.1999512</v>
      </c>
      <c r="L483" t="str">
        <f t="shared" si="56"/>
        <v>21AUG2025:02:00:00</v>
      </c>
      <c r="M483">
        <v>3</v>
      </c>
      <c r="N483">
        <f t="shared" si="57"/>
        <v>-45.109130899999855</v>
      </c>
      <c r="O483">
        <f t="shared" si="52"/>
        <v>-45.109130899999855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2.7760334764706762</v>
      </c>
    </row>
    <row r="484" spans="1:19" x14ac:dyDescent="0.25">
      <c r="A484" t="s">
        <v>508</v>
      </c>
      <c r="B484">
        <v>1624.7623291</v>
      </c>
      <c r="C484">
        <v>1555.8699951000001</v>
      </c>
      <c r="D484">
        <v>1540.1745605000001</v>
      </c>
      <c r="E484">
        <v>1529.0090332</v>
      </c>
      <c r="F484">
        <v>1472.4499512</v>
      </c>
      <c r="G484">
        <v>1412.0600586</v>
      </c>
      <c r="H484">
        <v>1446.5600586</v>
      </c>
      <c r="I484">
        <v>1371.9200439000001</v>
      </c>
      <c r="J484">
        <v>1425.7475586</v>
      </c>
      <c r="L484" t="str">
        <f t="shared" si="56"/>
        <v>21AUG2025:03:00:00</v>
      </c>
      <c r="M484">
        <v>4</v>
      </c>
      <c r="N484">
        <f t="shared" si="57"/>
        <v>-68.892333999999892</v>
      </c>
      <c r="O484">
        <f t="shared" si="52"/>
        <v>-68.892333999999892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4.2401484060847983</v>
      </c>
    </row>
    <row r="485" spans="1:19" x14ac:dyDescent="0.25">
      <c r="A485" t="s">
        <v>509</v>
      </c>
      <c r="B485">
        <v>1525.7858887</v>
      </c>
      <c r="C485">
        <v>1541.9899902</v>
      </c>
      <c r="D485">
        <v>1503.3537598</v>
      </c>
      <c r="E485">
        <v>1516.7703856999999</v>
      </c>
      <c r="F485">
        <v>1446.5799560999999</v>
      </c>
      <c r="G485">
        <v>1387.25</v>
      </c>
      <c r="H485">
        <v>1411.0200195</v>
      </c>
      <c r="I485">
        <v>1346.7800293</v>
      </c>
      <c r="J485">
        <v>1397.9074707</v>
      </c>
      <c r="L485" t="str">
        <f t="shared" si="56"/>
        <v>21AUG2025:04:00:00</v>
      </c>
      <c r="M485">
        <v>5</v>
      </c>
      <c r="N485">
        <f t="shared" si="57"/>
        <v>16.204101499999979</v>
      </c>
      <c r="O485" t="str">
        <f t="shared" si="52"/>
        <v/>
      </c>
      <c r="P485">
        <f t="shared" si="53"/>
        <v>16.204101499999979</v>
      </c>
      <c r="Q485" t="str">
        <f t="shared" si="54"/>
        <v/>
      </c>
      <c r="R485">
        <f t="shared" si="55"/>
        <v>1</v>
      </c>
      <c r="S485">
        <f t="shared" si="58"/>
        <v>1.062016736424676</v>
      </c>
    </row>
    <row r="486" spans="1:19" x14ac:dyDescent="0.25">
      <c r="A486" t="s">
        <v>510</v>
      </c>
      <c r="B486">
        <v>1526.5500488</v>
      </c>
      <c r="C486">
        <v>1531.9399414</v>
      </c>
      <c r="D486">
        <v>1480.5126952999999</v>
      </c>
      <c r="E486">
        <v>1495.5155029</v>
      </c>
      <c r="F486">
        <v>1426.5699463000001</v>
      </c>
      <c r="G486">
        <v>1379.1500243999999</v>
      </c>
      <c r="H486">
        <v>1378.5300293</v>
      </c>
      <c r="I486">
        <v>1342.4000243999999</v>
      </c>
      <c r="J486">
        <v>1381.6624756000001</v>
      </c>
      <c r="L486" t="str">
        <f t="shared" si="56"/>
        <v>21AUG2025:05:00:00</v>
      </c>
      <c r="M486">
        <v>6</v>
      </c>
      <c r="N486">
        <f t="shared" si="57"/>
        <v>5.3898925999999392</v>
      </c>
      <c r="O486" t="str">
        <f t="shared" si="52"/>
        <v/>
      </c>
      <c r="P486">
        <f t="shared" si="53"/>
        <v>5.3898925999999392</v>
      </c>
      <c r="Q486" t="str">
        <f t="shared" si="54"/>
        <v/>
      </c>
      <c r="R486">
        <f t="shared" si="55"/>
        <v>1</v>
      </c>
      <c r="S486">
        <f t="shared" si="58"/>
        <v>0.35307670418253628</v>
      </c>
    </row>
    <row r="487" spans="1:19" x14ac:dyDescent="0.25">
      <c r="A487" t="s">
        <v>511</v>
      </c>
      <c r="B487">
        <v>1531.0866699000001</v>
      </c>
      <c r="C487">
        <v>1520.6700439000001</v>
      </c>
      <c r="D487">
        <v>1456.6845702999999</v>
      </c>
      <c r="E487">
        <v>1476.6604004000001</v>
      </c>
      <c r="F487">
        <v>1432</v>
      </c>
      <c r="G487">
        <v>1381.4000243999999</v>
      </c>
      <c r="H487">
        <v>1387.3100586</v>
      </c>
      <c r="I487">
        <v>1357.9899902</v>
      </c>
      <c r="J487">
        <v>1389.6750488</v>
      </c>
      <c r="L487" t="str">
        <f t="shared" si="56"/>
        <v>21AUG2025:06:00:00</v>
      </c>
      <c r="M487">
        <v>7</v>
      </c>
      <c r="N487">
        <f t="shared" si="57"/>
        <v>-10.416625999999951</v>
      </c>
      <c r="O487">
        <f t="shared" si="52"/>
        <v>-10.416625999999951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0.68034202144025535</v>
      </c>
    </row>
    <row r="488" spans="1:19" x14ac:dyDescent="0.25">
      <c r="A488" t="s">
        <v>512</v>
      </c>
      <c r="B488">
        <v>1556.4453125</v>
      </c>
      <c r="C488">
        <v>1553.9799805</v>
      </c>
      <c r="D488">
        <v>1483.2829589999999</v>
      </c>
      <c r="E488">
        <v>1524.5473632999999</v>
      </c>
      <c r="F488">
        <v>1485.9599608999999</v>
      </c>
      <c r="G488">
        <v>1425.9000243999999</v>
      </c>
      <c r="H488">
        <v>1430.5699463000001</v>
      </c>
      <c r="I488">
        <v>1403.9100341999999</v>
      </c>
      <c r="J488">
        <v>1436.5849608999999</v>
      </c>
      <c r="L488" t="str">
        <f t="shared" si="56"/>
        <v>21AUG2025:07:00:00</v>
      </c>
      <c r="M488">
        <v>8</v>
      </c>
      <c r="N488">
        <f t="shared" si="57"/>
        <v>-2.4653319999999894</v>
      </c>
      <c r="O488">
        <f t="shared" si="52"/>
        <v>-2.4653319999999894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0.15839502873635269</v>
      </c>
    </row>
    <row r="489" spans="1:19" x14ac:dyDescent="0.25">
      <c r="A489" t="s">
        <v>513</v>
      </c>
      <c r="B489">
        <v>1618.3424072</v>
      </c>
      <c r="C489">
        <v>1576.1300048999999</v>
      </c>
      <c r="D489">
        <v>1522.2702637</v>
      </c>
      <c r="E489">
        <v>1568.4520264</v>
      </c>
      <c r="F489">
        <v>1507.6500243999999</v>
      </c>
      <c r="G489">
        <v>1446.9000243999999</v>
      </c>
      <c r="H489">
        <v>1456.3399658000001</v>
      </c>
      <c r="I489">
        <v>1427.6999512</v>
      </c>
      <c r="J489">
        <v>1459.6474608999999</v>
      </c>
      <c r="L489" t="str">
        <f t="shared" si="56"/>
        <v>21AUG2025:08:00:00</v>
      </c>
      <c r="M489">
        <v>9</v>
      </c>
      <c r="N489">
        <f t="shared" si="57"/>
        <v>-42.212402300000122</v>
      </c>
      <c r="O489">
        <f t="shared" si="52"/>
        <v>-42.212402300000122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2.6083727468425275</v>
      </c>
    </row>
    <row r="490" spans="1:19" x14ac:dyDescent="0.25">
      <c r="A490" t="s">
        <v>514</v>
      </c>
      <c r="B490">
        <v>1732.449707</v>
      </c>
      <c r="C490">
        <v>1640.9399414</v>
      </c>
      <c r="D490">
        <v>1661.8204346</v>
      </c>
      <c r="E490">
        <v>1695.0035399999999</v>
      </c>
      <c r="F490">
        <v>1539.6300048999999</v>
      </c>
      <c r="G490">
        <v>1481.6899414</v>
      </c>
      <c r="H490">
        <v>1510.7800293</v>
      </c>
      <c r="I490">
        <v>1455.3800048999999</v>
      </c>
      <c r="J490">
        <v>1496.8698730000001</v>
      </c>
      <c r="L490" t="str">
        <f t="shared" si="56"/>
        <v>21AUG2025:09:00:00</v>
      </c>
      <c r="M490">
        <v>10</v>
      </c>
      <c r="N490">
        <f t="shared" si="57"/>
        <v>-91.509765600000037</v>
      </c>
      <c r="O490">
        <f t="shared" si="52"/>
        <v>-91.509765600000037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5.2821022873133279</v>
      </c>
    </row>
    <row r="491" spans="1:19" x14ac:dyDescent="0.25">
      <c r="A491" t="s">
        <v>515</v>
      </c>
      <c r="B491">
        <v>2019.0596923999999</v>
      </c>
      <c r="C491">
        <v>1792.5999756000001</v>
      </c>
      <c r="D491">
        <v>1896.1988524999999</v>
      </c>
      <c r="E491">
        <v>1954.6999512</v>
      </c>
      <c r="F491">
        <v>1630.6500243999999</v>
      </c>
      <c r="G491">
        <v>1573.4699707</v>
      </c>
      <c r="H491">
        <v>1619.1899414</v>
      </c>
      <c r="I491">
        <v>1525.5999756000001</v>
      </c>
      <c r="J491">
        <v>1587.2275391000001</v>
      </c>
      <c r="L491" t="str">
        <f t="shared" si="56"/>
        <v>21AUG2025:10:00:00</v>
      </c>
      <c r="M491">
        <v>11</v>
      </c>
      <c r="N491">
        <f t="shared" si="57"/>
        <v>-226.4597167999998</v>
      </c>
      <c r="O491">
        <f t="shared" si="52"/>
        <v>-226.4597167999998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11.216098149669534</v>
      </c>
    </row>
    <row r="492" spans="1:19" x14ac:dyDescent="0.25">
      <c r="A492" t="s">
        <v>516</v>
      </c>
      <c r="B492">
        <v>2024.0744629000001</v>
      </c>
      <c r="C492">
        <v>1859.8399658000001</v>
      </c>
      <c r="D492">
        <v>1970.7298584</v>
      </c>
      <c r="E492">
        <v>2029.7739257999999</v>
      </c>
      <c r="F492">
        <v>1717.8900146000001</v>
      </c>
      <c r="G492">
        <v>1665.1600341999999</v>
      </c>
      <c r="H492">
        <v>1720.7900391000001</v>
      </c>
      <c r="I492">
        <v>1613.1199951000001</v>
      </c>
      <c r="J492">
        <v>1679.2399902</v>
      </c>
      <c r="L492" t="str">
        <f t="shared" si="56"/>
        <v>21AUG2025:11:00:00</v>
      </c>
      <c r="M492">
        <v>12</v>
      </c>
      <c r="N492">
        <f t="shared" si="57"/>
        <v>-164.2344971</v>
      </c>
      <c r="O492">
        <f t="shared" si="52"/>
        <v>-164.2344971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8.1140541077077</v>
      </c>
    </row>
    <row r="493" spans="1:19" x14ac:dyDescent="0.25">
      <c r="A493" t="s">
        <v>517</v>
      </c>
      <c r="B493">
        <v>1777.2648925999999</v>
      </c>
      <c r="C493">
        <v>1834.5799560999999</v>
      </c>
      <c r="D493">
        <v>1960.4841309000001</v>
      </c>
      <c r="E493">
        <v>2041.2922363</v>
      </c>
      <c r="F493">
        <v>1782.5600586</v>
      </c>
      <c r="G493">
        <v>1718.5799560999999</v>
      </c>
      <c r="H493">
        <v>1783.2700195</v>
      </c>
      <c r="I493">
        <v>1680.7700195</v>
      </c>
      <c r="J493">
        <v>1741.2950439000001</v>
      </c>
      <c r="L493" t="str">
        <f t="shared" si="56"/>
        <v>21AUG2025:12:00:00</v>
      </c>
      <c r="M493">
        <v>13</v>
      </c>
      <c r="N493">
        <f t="shared" si="57"/>
        <v>57.315063499999951</v>
      </c>
      <c r="O493" t="str">
        <f t="shared" si="52"/>
        <v/>
      </c>
      <c r="P493">
        <f t="shared" si="53"/>
        <v>57.315063499999951</v>
      </c>
      <c r="Q493" t="str">
        <f t="shared" si="54"/>
        <v/>
      </c>
      <c r="R493">
        <f t="shared" si="55"/>
        <v>1</v>
      </c>
      <c r="S493">
        <f t="shared" si="58"/>
        <v>3.2249026995718397</v>
      </c>
    </row>
    <row r="494" spans="1:19" x14ac:dyDescent="0.25">
      <c r="A494" t="s">
        <v>518</v>
      </c>
      <c r="B494">
        <v>1817.2159423999999</v>
      </c>
      <c r="C494">
        <v>1869.8900146000001</v>
      </c>
      <c r="D494">
        <v>1980.7104492000001</v>
      </c>
      <c r="E494">
        <v>2011.3532714999999</v>
      </c>
      <c r="F494">
        <v>1872.6700439000001</v>
      </c>
      <c r="G494">
        <v>1778.0799560999999</v>
      </c>
      <c r="H494">
        <v>1846.8199463000001</v>
      </c>
      <c r="I494">
        <v>1761.5100098</v>
      </c>
      <c r="J494">
        <v>1814.7700195</v>
      </c>
      <c r="L494" t="str">
        <f t="shared" si="56"/>
        <v>21AUG2025:13:00:00</v>
      </c>
      <c r="M494">
        <v>14</v>
      </c>
      <c r="N494">
        <f t="shared" si="57"/>
        <v>52.674072200000182</v>
      </c>
      <c r="O494" t="str">
        <f t="shared" si="52"/>
        <v/>
      </c>
      <c r="P494">
        <f t="shared" si="53"/>
        <v>52.674072200000182</v>
      </c>
      <c r="Q494" t="str">
        <f t="shared" si="54"/>
        <v/>
      </c>
      <c r="R494">
        <f t="shared" si="55"/>
        <v>1</v>
      </c>
      <c r="S494">
        <f t="shared" si="58"/>
        <v>2.8986138064820985</v>
      </c>
    </row>
    <row r="495" spans="1:19" x14ac:dyDescent="0.25">
      <c r="A495" t="s">
        <v>519</v>
      </c>
      <c r="B495">
        <v>1883.6110839999999</v>
      </c>
      <c r="C495">
        <v>1901.4100341999999</v>
      </c>
      <c r="D495">
        <v>2049.5856933999999</v>
      </c>
      <c r="E495">
        <v>2088.7355957</v>
      </c>
      <c r="F495">
        <v>1955.6700439000001</v>
      </c>
      <c r="G495">
        <v>1843.8100586</v>
      </c>
      <c r="H495">
        <v>1920.5400391000001</v>
      </c>
      <c r="I495">
        <v>1835.4599608999999</v>
      </c>
      <c r="J495">
        <v>1888.8699951000001</v>
      </c>
      <c r="L495" t="str">
        <f t="shared" si="56"/>
        <v>21AUG2025:14:00:00</v>
      </c>
      <c r="M495">
        <v>15</v>
      </c>
      <c r="N495">
        <f t="shared" si="57"/>
        <v>17.798950200000036</v>
      </c>
      <c r="O495" t="str">
        <f t="shared" si="52"/>
        <v/>
      </c>
      <c r="P495">
        <f t="shared" si="53"/>
        <v>17.798950200000036</v>
      </c>
      <c r="Q495" t="str">
        <f t="shared" si="54"/>
        <v/>
      </c>
      <c r="R495">
        <f t="shared" si="55"/>
        <v>1</v>
      </c>
      <c r="S495">
        <f t="shared" si="58"/>
        <v>0.94493764403862668</v>
      </c>
    </row>
    <row r="496" spans="1:19" x14ac:dyDescent="0.25">
      <c r="A496" t="s">
        <v>520</v>
      </c>
      <c r="B496">
        <v>1938.5283202999999</v>
      </c>
      <c r="C496">
        <v>1953.1300048999999</v>
      </c>
      <c r="D496">
        <v>2107.9550780999998</v>
      </c>
      <c r="E496">
        <v>2140.5588379000001</v>
      </c>
      <c r="F496">
        <v>2052.4399414</v>
      </c>
      <c r="G496">
        <v>1909.9000243999999</v>
      </c>
      <c r="H496">
        <v>1983.7700195</v>
      </c>
      <c r="I496">
        <v>1908.2099608999999</v>
      </c>
      <c r="J496">
        <v>1963.5799560999999</v>
      </c>
      <c r="L496" t="str">
        <f t="shared" si="56"/>
        <v>21AUG2025:15:00:00</v>
      </c>
      <c r="M496">
        <v>16</v>
      </c>
      <c r="N496">
        <f t="shared" si="57"/>
        <v>14.601684599999999</v>
      </c>
      <c r="O496" t="str">
        <f t="shared" si="52"/>
        <v/>
      </c>
      <c r="P496">
        <f t="shared" si="53"/>
        <v>14.601684599999999</v>
      </c>
      <c r="Q496" t="str">
        <f t="shared" si="54"/>
        <v/>
      </c>
      <c r="R496">
        <f t="shared" si="55"/>
        <v>1</v>
      </c>
      <c r="S496">
        <f t="shared" si="58"/>
        <v>0.75323555746352433</v>
      </c>
    </row>
    <row r="497" spans="1:19" x14ac:dyDescent="0.25">
      <c r="A497" t="s">
        <v>521</v>
      </c>
      <c r="B497">
        <v>1955.2371826000001</v>
      </c>
      <c r="C497">
        <v>1991.3000488</v>
      </c>
      <c r="D497">
        <v>2129.2978515999998</v>
      </c>
      <c r="E497">
        <v>2144.7617187999999</v>
      </c>
      <c r="F497">
        <v>2119.1201172000001</v>
      </c>
      <c r="G497">
        <v>1951.9799805</v>
      </c>
      <c r="H497">
        <v>2022.1999512</v>
      </c>
      <c r="I497">
        <v>1956.6099853999999</v>
      </c>
      <c r="J497">
        <v>2012.4774170000001</v>
      </c>
      <c r="L497" t="str">
        <f t="shared" si="56"/>
        <v>21AUG2025:16:00:00</v>
      </c>
      <c r="M497">
        <v>17</v>
      </c>
      <c r="N497">
        <f t="shared" si="57"/>
        <v>36.062866199999917</v>
      </c>
      <c r="O497" t="str">
        <f t="shared" si="52"/>
        <v/>
      </c>
      <c r="P497">
        <f t="shared" si="53"/>
        <v>36.062866199999917</v>
      </c>
      <c r="Q497" t="str">
        <f t="shared" si="54"/>
        <v/>
      </c>
      <c r="R497">
        <f t="shared" si="55"/>
        <v>1</v>
      </c>
      <c r="S497">
        <f t="shared" si="58"/>
        <v>1.8444241200469034</v>
      </c>
    </row>
    <row r="498" spans="1:19" x14ac:dyDescent="0.25">
      <c r="A498" t="s">
        <v>522</v>
      </c>
      <c r="B498">
        <v>1899.2406006000001</v>
      </c>
      <c r="C498">
        <v>2025.3199463000001</v>
      </c>
      <c r="D498">
        <v>2132.4287109000002</v>
      </c>
      <c r="E498">
        <v>2065.8081054999998</v>
      </c>
      <c r="F498">
        <v>2156</v>
      </c>
      <c r="G498">
        <v>1968.4599608999999</v>
      </c>
      <c r="H498">
        <v>2041.5</v>
      </c>
      <c r="I498">
        <v>1975.8599853999999</v>
      </c>
      <c r="J498">
        <v>2035.4549560999999</v>
      </c>
      <c r="L498" t="str">
        <f t="shared" si="56"/>
        <v>21AUG2025:17:00:00</v>
      </c>
      <c r="M498">
        <v>18</v>
      </c>
      <c r="N498">
        <f t="shared" si="57"/>
        <v>126.07934569999998</v>
      </c>
      <c r="O498" t="str">
        <f t="shared" si="52"/>
        <v/>
      </c>
      <c r="P498">
        <f t="shared" si="53"/>
        <v>126.07934569999998</v>
      </c>
      <c r="Q498" t="str">
        <f t="shared" si="54"/>
        <v/>
      </c>
      <c r="R498">
        <f t="shared" si="55"/>
        <v>1</v>
      </c>
      <c r="S498">
        <f t="shared" si="58"/>
        <v>6.6384083017269919</v>
      </c>
    </row>
    <row r="499" spans="1:19" x14ac:dyDescent="0.25">
      <c r="A499" t="s">
        <v>523</v>
      </c>
      <c r="B499">
        <v>1941.7174072</v>
      </c>
      <c r="C499">
        <v>2035.5899658000001</v>
      </c>
      <c r="D499">
        <v>2111.6113280999998</v>
      </c>
      <c r="E499">
        <v>2016.4862060999999</v>
      </c>
      <c r="F499">
        <v>2161.4699707</v>
      </c>
      <c r="G499">
        <v>1955.9000243999999</v>
      </c>
      <c r="H499">
        <v>2026.5200195</v>
      </c>
      <c r="I499">
        <v>1951.7099608999999</v>
      </c>
      <c r="J499">
        <v>2023.9000243999999</v>
      </c>
      <c r="L499" t="str">
        <f t="shared" si="56"/>
        <v>21AUG2025:18:00:00</v>
      </c>
      <c r="M499">
        <v>19</v>
      </c>
      <c r="N499">
        <f t="shared" si="57"/>
        <v>93.872558600000048</v>
      </c>
      <c r="O499" t="str">
        <f t="shared" si="52"/>
        <v/>
      </c>
      <c r="P499">
        <f t="shared" si="53"/>
        <v>93.872558600000048</v>
      </c>
      <c r="Q499" t="str">
        <f t="shared" si="54"/>
        <v/>
      </c>
      <c r="R499">
        <f t="shared" si="55"/>
        <v>1</v>
      </c>
      <c r="S499">
        <f t="shared" si="58"/>
        <v>4.8345118734536339</v>
      </c>
    </row>
    <row r="500" spans="1:19" x14ac:dyDescent="0.25">
      <c r="A500" t="s">
        <v>524</v>
      </c>
      <c r="B500">
        <v>1935.8594971</v>
      </c>
      <c r="C500">
        <v>1999.8699951000001</v>
      </c>
      <c r="D500">
        <v>2077.7426758000001</v>
      </c>
      <c r="E500">
        <v>1985.6557617000001</v>
      </c>
      <c r="F500">
        <v>2124.0900879000001</v>
      </c>
      <c r="G500">
        <v>1921.9300536999999</v>
      </c>
      <c r="H500">
        <v>1989.3299560999999</v>
      </c>
      <c r="I500">
        <v>1912.3000488</v>
      </c>
      <c r="J500">
        <v>1986.9125977000001</v>
      </c>
      <c r="L500" t="str">
        <f t="shared" si="56"/>
        <v>21AUG2025:19:00:00</v>
      </c>
      <c r="M500">
        <v>20</v>
      </c>
      <c r="N500">
        <f t="shared" si="57"/>
        <v>64.010498000000098</v>
      </c>
      <c r="O500" t="str">
        <f t="shared" si="52"/>
        <v/>
      </c>
      <c r="P500">
        <f t="shared" si="53"/>
        <v>64.010498000000098</v>
      </c>
      <c r="Q500" t="str">
        <f t="shared" si="54"/>
        <v/>
      </c>
      <c r="R500">
        <f t="shared" si="55"/>
        <v>1</v>
      </c>
      <c r="S500">
        <f t="shared" si="58"/>
        <v>3.3065673462299592</v>
      </c>
    </row>
    <row r="501" spans="1:19" x14ac:dyDescent="0.25">
      <c r="A501" t="s">
        <v>525</v>
      </c>
      <c r="B501">
        <v>1922.1361084</v>
      </c>
      <c r="C501">
        <v>1926.4000243999999</v>
      </c>
      <c r="D501">
        <v>2017.2990723</v>
      </c>
      <c r="E501">
        <v>1901.0419922000001</v>
      </c>
      <c r="F501">
        <v>2047.8299560999999</v>
      </c>
      <c r="G501">
        <v>1855.2299805</v>
      </c>
      <c r="H501">
        <v>1914.5400391000001</v>
      </c>
      <c r="I501">
        <v>1830.9399414</v>
      </c>
      <c r="J501">
        <v>1912.1350098</v>
      </c>
      <c r="L501" t="str">
        <f t="shared" si="56"/>
        <v>21AUG2025:20:00:00</v>
      </c>
      <c r="M501">
        <v>21</v>
      </c>
      <c r="N501">
        <f t="shared" si="57"/>
        <v>4.263915999999881</v>
      </c>
      <c r="O501" t="str">
        <f t="shared" si="52"/>
        <v/>
      </c>
      <c r="P501">
        <f t="shared" si="53"/>
        <v>4.263915999999881</v>
      </c>
      <c r="Q501" t="str">
        <f t="shared" si="54"/>
        <v/>
      </c>
      <c r="R501">
        <f t="shared" si="55"/>
        <v>1</v>
      </c>
      <c r="S501">
        <f t="shared" si="58"/>
        <v>0.22183215753379687</v>
      </c>
    </row>
    <row r="502" spans="1:19" x14ac:dyDescent="0.25">
      <c r="A502" t="s">
        <v>526</v>
      </c>
      <c r="B502">
        <v>1887.3491211</v>
      </c>
      <c r="C502">
        <v>1877.5799560999999</v>
      </c>
      <c r="D502">
        <v>1956.2896728999999</v>
      </c>
      <c r="E502">
        <v>1862.6677245999999</v>
      </c>
      <c r="F502">
        <v>1976.7900391000001</v>
      </c>
      <c r="G502">
        <v>1813</v>
      </c>
      <c r="H502">
        <v>1855.5600586</v>
      </c>
      <c r="I502">
        <v>1767.5699463000001</v>
      </c>
      <c r="J502">
        <v>1853.2299805</v>
      </c>
      <c r="L502" t="str">
        <f t="shared" si="56"/>
        <v>21AUG2025:21:00:00</v>
      </c>
      <c r="M502">
        <v>22</v>
      </c>
      <c r="N502">
        <f t="shared" si="57"/>
        <v>-9.7691650000001573</v>
      </c>
      <c r="O502">
        <f t="shared" si="52"/>
        <v>-9.7691650000001573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0.51761303146216076</v>
      </c>
    </row>
    <row r="503" spans="1:19" x14ac:dyDescent="0.25">
      <c r="A503" t="s">
        <v>527</v>
      </c>
      <c r="B503">
        <v>1808.7821045000001</v>
      </c>
      <c r="C503">
        <v>1830.0699463000001</v>
      </c>
      <c r="D503">
        <v>1929.3402100000001</v>
      </c>
      <c r="E503">
        <v>1857.0361327999999</v>
      </c>
      <c r="F503">
        <v>1905.4100341999999</v>
      </c>
      <c r="G503">
        <v>1781.9000243999999</v>
      </c>
      <c r="H503">
        <v>1826.8000488</v>
      </c>
      <c r="I503">
        <v>1738.3399658000001</v>
      </c>
      <c r="J503">
        <v>1813.1125488</v>
      </c>
      <c r="L503" t="str">
        <f t="shared" si="56"/>
        <v>21AUG2025:22:00:00</v>
      </c>
      <c r="M503">
        <v>23</v>
      </c>
      <c r="N503">
        <f t="shared" si="57"/>
        <v>21.287841800000024</v>
      </c>
      <c r="O503" t="str">
        <f t="shared" si="52"/>
        <v/>
      </c>
      <c r="P503">
        <f t="shared" si="53"/>
        <v>21.287841800000024</v>
      </c>
      <c r="Q503" t="str">
        <f t="shared" si="54"/>
        <v/>
      </c>
      <c r="R503">
        <f t="shared" si="55"/>
        <v>1</v>
      </c>
      <c r="S503">
        <f t="shared" si="58"/>
        <v>1.1769157681867159</v>
      </c>
    </row>
    <row r="504" spans="1:19" x14ac:dyDescent="0.25">
      <c r="A504" t="s">
        <v>528</v>
      </c>
      <c r="B504">
        <v>1725.0275879000001</v>
      </c>
      <c r="C504">
        <v>1749.4499512</v>
      </c>
      <c r="D504">
        <v>1868.0109863</v>
      </c>
      <c r="E504">
        <v>1808.6048584</v>
      </c>
      <c r="F504">
        <v>1772.6199951000001</v>
      </c>
      <c r="G504">
        <v>1700.2099608999999</v>
      </c>
      <c r="H504">
        <v>1726.5899658000001</v>
      </c>
      <c r="I504">
        <v>1611.9799805</v>
      </c>
      <c r="J504">
        <v>1702.8499756000001</v>
      </c>
      <c r="L504" t="str">
        <f t="shared" si="56"/>
        <v>21AUG2025:23:00:00</v>
      </c>
      <c r="M504">
        <v>24</v>
      </c>
      <c r="N504">
        <f t="shared" si="57"/>
        <v>24.422363299999915</v>
      </c>
      <c r="O504" t="str">
        <f t="shared" si="52"/>
        <v/>
      </c>
      <c r="P504">
        <f t="shared" si="53"/>
        <v>24.422363299999915</v>
      </c>
      <c r="Q504" t="str">
        <f t="shared" si="54"/>
        <v/>
      </c>
      <c r="R504">
        <f t="shared" si="55"/>
        <v>1</v>
      </c>
      <c r="S504">
        <f t="shared" si="58"/>
        <v>1.4157665344779218</v>
      </c>
    </row>
    <row r="505" spans="1:19" x14ac:dyDescent="0.25">
      <c r="A505" t="s">
        <v>529</v>
      </c>
      <c r="B505">
        <v>1657.9321289</v>
      </c>
      <c r="C505">
        <v>1664.8599853999999</v>
      </c>
      <c r="D505">
        <v>1794.2487793</v>
      </c>
      <c r="E505">
        <v>1786.3660889</v>
      </c>
      <c r="F505">
        <v>1634.5999756000001</v>
      </c>
      <c r="G505">
        <v>1572.9599608999999</v>
      </c>
      <c r="H505">
        <v>1613.2099608999999</v>
      </c>
      <c r="I505">
        <v>1503.7199707</v>
      </c>
      <c r="J505">
        <v>1581.1225586</v>
      </c>
      <c r="L505" t="str">
        <f t="shared" si="56"/>
        <v>22AUG2025:00:00:00</v>
      </c>
      <c r="M505">
        <v>1</v>
      </c>
      <c r="N505">
        <f t="shared" si="57"/>
        <v>6.9278564999999617</v>
      </c>
      <c r="O505" t="str">
        <f t="shared" si="52"/>
        <v/>
      </c>
      <c r="P505">
        <f t="shared" si="53"/>
        <v>6.9278564999999617</v>
      </c>
      <c r="Q505" t="str">
        <f t="shared" si="54"/>
        <v/>
      </c>
      <c r="R505">
        <f t="shared" si="55"/>
        <v>1</v>
      </c>
      <c r="S505">
        <f t="shared" si="58"/>
        <v>0.41786128510558723</v>
      </c>
    </row>
    <row r="506" spans="1:19" x14ac:dyDescent="0.25">
      <c r="A506" t="s">
        <v>530</v>
      </c>
      <c r="B506">
        <v>1628.1723632999999</v>
      </c>
      <c r="C506">
        <v>1511.6800536999999</v>
      </c>
      <c r="D506">
        <v>1648.7106934000001</v>
      </c>
      <c r="E506">
        <v>1622.6918945</v>
      </c>
      <c r="F506">
        <v>1511.6800536999999</v>
      </c>
      <c r="G506">
        <v>1523.5799560999999</v>
      </c>
      <c r="H506">
        <v>1571.6800536999999</v>
      </c>
      <c r="I506">
        <v>1468.8599853999999</v>
      </c>
      <c r="J506">
        <v>1518.9499512</v>
      </c>
      <c r="L506" t="str">
        <f t="shared" si="56"/>
        <v>22AUG2025:01:00:00</v>
      </c>
      <c r="M506">
        <v>2</v>
      </c>
      <c r="N506">
        <f t="shared" si="57"/>
        <v>-116.4923096</v>
      </c>
      <c r="O506">
        <f t="shared" si="52"/>
        <v>-116.4923096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7.1547897646347431</v>
      </c>
    </row>
    <row r="507" spans="1:19" x14ac:dyDescent="0.25">
      <c r="A507" t="s">
        <v>531</v>
      </c>
      <c r="B507">
        <v>1490.2233887</v>
      </c>
      <c r="C507">
        <v>1435.3000488</v>
      </c>
      <c r="D507">
        <v>1574.7202147999999</v>
      </c>
      <c r="E507">
        <v>1537.6926269999999</v>
      </c>
      <c r="F507">
        <v>1435.3000488</v>
      </c>
      <c r="G507">
        <v>1460.6300048999999</v>
      </c>
      <c r="H507">
        <v>1508.1300048999999</v>
      </c>
      <c r="I507">
        <v>1407.3000488</v>
      </c>
      <c r="J507">
        <v>1452.8400879000001</v>
      </c>
      <c r="L507" t="str">
        <f t="shared" si="56"/>
        <v>22AUG2025:02:00:00</v>
      </c>
      <c r="M507">
        <v>3</v>
      </c>
      <c r="N507">
        <f t="shared" si="57"/>
        <v>-54.923339899999974</v>
      </c>
      <c r="O507">
        <f t="shared" si="52"/>
        <v>-54.923339899999974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3.6855776332911061</v>
      </c>
    </row>
    <row r="508" spans="1:19" x14ac:dyDescent="0.25">
      <c r="A508" t="s">
        <v>532</v>
      </c>
      <c r="B508">
        <v>1490.1263428</v>
      </c>
      <c r="C508">
        <v>1386.1199951000001</v>
      </c>
      <c r="D508">
        <v>1517.6730957</v>
      </c>
      <c r="E508">
        <v>1470.1568603999999</v>
      </c>
      <c r="F508">
        <v>1386.1199951000001</v>
      </c>
      <c r="G508">
        <v>1425.4699707</v>
      </c>
      <c r="H508">
        <v>1472.8399658000001</v>
      </c>
      <c r="I508">
        <v>1376.8599853999999</v>
      </c>
      <c r="J508">
        <v>1415.3223877</v>
      </c>
      <c r="L508" t="str">
        <f t="shared" si="56"/>
        <v>22AUG2025:03:00:00</v>
      </c>
      <c r="M508">
        <v>4</v>
      </c>
      <c r="N508">
        <f t="shared" si="57"/>
        <v>-104.00634769999988</v>
      </c>
      <c r="O508">
        <f t="shared" si="52"/>
        <v>-104.00634769999988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6.9796999564861242</v>
      </c>
    </row>
    <row r="509" spans="1:19" x14ac:dyDescent="0.25">
      <c r="A509" t="s">
        <v>533</v>
      </c>
      <c r="B509">
        <v>1483.9567870999999</v>
      </c>
      <c r="C509">
        <v>1357.5100098</v>
      </c>
      <c r="D509">
        <v>1485.7410889</v>
      </c>
      <c r="E509">
        <v>1463.6386719</v>
      </c>
      <c r="F509">
        <v>1357.5100098</v>
      </c>
      <c r="G509">
        <v>1388.4300536999999</v>
      </c>
      <c r="H509">
        <v>1442.3199463000001</v>
      </c>
      <c r="I509">
        <v>1356.8399658000001</v>
      </c>
      <c r="J509">
        <v>1386.2749022999999</v>
      </c>
      <c r="L509" t="str">
        <f t="shared" si="56"/>
        <v>22AUG2025:04:00:00</v>
      </c>
      <c r="M509">
        <v>5</v>
      </c>
      <c r="N509">
        <f t="shared" si="57"/>
        <v>-126.44677729999989</v>
      </c>
      <c r="O509">
        <f t="shared" si="52"/>
        <v>-126.44677729999989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8.5209204472258637</v>
      </c>
    </row>
    <row r="510" spans="1:19" x14ac:dyDescent="0.25">
      <c r="A510" t="s">
        <v>534</v>
      </c>
      <c r="B510">
        <v>1434.2329102000001</v>
      </c>
      <c r="C510">
        <v>1329.8900146000001</v>
      </c>
      <c r="D510">
        <v>1483.7634277</v>
      </c>
      <c r="E510">
        <v>1505.2236327999999</v>
      </c>
      <c r="F510">
        <v>1329.8900146000001</v>
      </c>
      <c r="G510">
        <v>1363.6899414</v>
      </c>
      <c r="H510">
        <v>1410.7199707</v>
      </c>
      <c r="I510">
        <v>1357.0400391000001</v>
      </c>
      <c r="J510">
        <v>1365.3349608999999</v>
      </c>
      <c r="L510" t="str">
        <f t="shared" si="56"/>
        <v>22AUG2025:05:00:00</v>
      </c>
      <c r="M510">
        <v>6</v>
      </c>
      <c r="N510">
        <f t="shared" si="57"/>
        <v>-104.34289560000002</v>
      </c>
      <c r="O510">
        <f t="shared" si="52"/>
        <v>-104.34289560000002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7.2751709194463876</v>
      </c>
    </row>
    <row r="511" spans="1:19" x14ac:dyDescent="0.25">
      <c r="A511" t="s">
        <v>535</v>
      </c>
      <c r="B511">
        <v>1470.7838135</v>
      </c>
      <c r="C511">
        <v>1342.6999512</v>
      </c>
      <c r="D511">
        <v>1450.2644043</v>
      </c>
      <c r="E511">
        <v>1460.8372803</v>
      </c>
      <c r="F511">
        <v>1342.6999512</v>
      </c>
      <c r="G511">
        <v>1366.5</v>
      </c>
      <c r="H511">
        <v>1421.0400391000001</v>
      </c>
      <c r="I511">
        <v>1376.4200439000001</v>
      </c>
      <c r="J511">
        <v>1376.6650391000001</v>
      </c>
      <c r="L511" t="str">
        <f t="shared" si="56"/>
        <v>22AUG2025:06:00:00</v>
      </c>
      <c r="M511">
        <v>7</v>
      </c>
      <c r="N511">
        <f t="shared" si="57"/>
        <v>-128.08386229999996</v>
      </c>
      <c r="O511">
        <f t="shared" si="52"/>
        <v>-128.08386229999996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8.7085444593791728</v>
      </c>
    </row>
    <row r="512" spans="1:19" x14ac:dyDescent="0.25">
      <c r="A512" t="s">
        <v>536</v>
      </c>
      <c r="B512">
        <v>1533.0118408000001</v>
      </c>
      <c r="C512">
        <v>1382.1600341999999</v>
      </c>
      <c r="D512">
        <v>1477.9729004000001</v>
      </c>
      <c r="E512">
        <v>1485.2060547000001</v>
      </c>
      <c r="F512">
        <v>1382.1600341999999</v>
      </c>
      <c r="G512">
        <v>1407.2600098</v>
      </c>
      <c r="H512">
        <v>1456.8299560999999</v>
      </c>
      <c r="I512">
        <v>1406.2600098</v>
      </c>
      <c r="J512">
        <v>1413.1274414</v>
      </c>
      <c r="L512" t="str">
        <f t="shared" si="56"/>
        <v>22AUG2025:07:00:00</v>
      </c>
      <c r="M512">
        <v>8</v>
      </c>
      <c r="N512">
        <f t="shared" si="57"/>
        <v>-150.85180660000015</v>
      </c>
      <c r="O512">
        <f t="shared" si="52"/>
        <v>-150.85180660000015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9.8402244904565332</v>
      </c>
    </row>
    <row r="513" spans="1:19" x14ac:dyDescent="0.25">
      <c r="A513" t="s">
        <v>537</v>
      </c>
      <c r="B513">
        <v>1632.8150635</v>
      </c>
      <c r="C513">
        <v>1393.4799805</v>
      </c>
      <c r="D513">
        <v>1521.4658202999999</v>
      </c>
      <c r="E513">
        <v>1547.5368652</v>
      </c>
      <c r="F513">
        <v>1393.4799805</v>
      </c>
      <c r="G513">
        <v>1435.5300293</v>
      </c>
      <c r="H513">
        <v>1481.5699463000001</v>
      </c>
      <c r="I513">
        <v>1432.0899658000001</v>
      </c>
      <c r="J513">
        <v>1435.6674805</v>
      </c>
      <c r="L513" t="str">
        <f t="shared" si="56"/>
        <v>22AUG2025:08:00:00</v>
      </c>
      <c r="M513">
        <v>9</v>
      </c>
      <c r="N513">
        <f t="shared" si="57"/>
        <v>-239.33508299999994</v>
      </c>
      <c r="O513">
        <f t="shared" si="52"/>
        <v>-239.33508299999994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14.65781939119157</v>
      </c>
    </row>
    <row r="514" spans="1:19" x14ac:dyDescent="0.25">
      <c r="A514" t="s">
        <v>538</v>
      </c>
      <c r="B514">
        <v>1743.0142822</v>
      </c>
      <c r="C514">
        <v>1429.4799805</v>
      </c>
      <c r="D514">
        <v>1663.1573486</v>
      </c>
      <c r="E514">
        <v>1695.824707</v>
      </c>
      <c r="F514">
        <v>1429.4799805</v>
      </c>
      <c r="G514">
        <v>1483.1899414</v>
      </c>
      <c r="H514">
        <v>1530.8299560999999</v>
      </c>
      <c r="I514">
        <v>1465.6700439000001</v>
      </c>
      <c r="J514">
        <v>1477.2924805</v>
      </c>
      <c r="L514" t="str">
        <f t="shared" si="56"/>
        <v>22AUG2025:09:00:00</v>
      </c>
      <c r="M514">
        <v>10</v>
      </c>
      <c r="N514">
        <f t="shared" si="57"/>
        <v>-313.53430170000001</v>
      </c>
      <c r="O514">
        <f t="shared" si="52"/>
        <v>-313.53430170000001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17.988051211161785</v>
      </c>
    </row>
    <row r="515" spans="1:19" x14ac:dyDescent="0.25">
      <c r="A515" t="s">
        <v>539</v>
      </c>
      <c r="B515">
        <v>1910.244751</v>
      </c>
      <c r="C515">
        <v>1537.0400391000001</v>
      </c>
      <c r="D515">
        <v>1866.4676514</v>
      </c>
      <c r="E515">
        <v>1854.6461182</v>
      </c>
      <c r="F515">
        <v>1537.0400391000001</v>
      </c>
      <c r="G515">
        <v>1601.6600341999999</v>
      </c>
      <c r="H515">
        <v>1645.6099853999999</v>
      </c>
      <c r="I515">
        <v>1542.5600586</v>
      </c>
      <c r="J515">
        <v>1581.7175293</v>
      </c>
      <c r="L515" t="str">
        <f t="shared" si="56"/>
        <v>22AUG2025:10:00:00</v>
      </c>
      <c r="M515">
        <v>11</v>
      </c>
      <c r="N515">
        <f t="shared" si="57"/>
        <v>-373.20471189999989</v>
      </c>
      <c r="O515">
        <f t="shared" ref="O515:O578" si="59">IF(N515&lt;0,N515,"")</f>
        <v>-373.20471189999989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19.537010202730816</v>
      </c>
    </row>
    <row r="516" spans="1:19" x14ac:dyDescent="0.25">
      <c r="A516" t="s">
        <v>540</v>
      </c>
      <c r="B516">
        <v>1878.0695800999999</v>
      </c>
      <c r="C516">
        <v>1630.3900146000001</v>
      </c>
      <c r="D516">
        <v>1932.0301514</v>
      </c>
      <c r="E516">
        <v>1891.3288574000001</v>
      </c>
      <c r="F516">
        <v>1630.3900146000001</v>
      </c>
      <c r="G516">
        <v>1690.6899414</v>
      </c>
      <c r="H516">
        <v>1732.4599608999999</v>
      </c>
      <c r="I516">
        <v>1619.4699707</v>
      </c>
      <c r="J516">
        <v>1668.2524414</v>
      </c>
      <c r="L516" t="str">
        <f t="shared" ref="L516:L579" si="63">A516</f>
        <v>22AUG2025:11:00:00</v>
      </c>
      <c r="M516">
        <v>12</v>
      </c>
      <c r="N516">
        <f t="shared" ref="N516:N579" si="64">C516-B516</f>
        <v>-247.67956549999985</v>
      </c>
      <c r="O516">
        <f t="shared" si="59"/>
        <v>-247.67956549999985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13.187986649930822</v>
      </c>
    </row>
    <row r="517" spans="1:19" x14ac:dyDescent="0.25">
      <c r="A517" t="s">
        <v>541</v>
      </c>
      <c r="B517">
        <v>1773.3781738</v>
      </c>
      <c r="C517">
        <v>1709.0699463000001</v>
      </c>
      <c r="D517">
        <v>1903.3703613</v>
      </c>
      <c r="E517">
        <v>1835.1290283000001</v>
      </c>
      <c r="F517">
        <v>1709.0699463000001</v>
      </c>
      <c r="G517">
        <v>1743.9200439000001</v>
      </c>
      <c r="H517">
        <v>1790.7199707</v>
      </c>
      <c r="I517">
        <v>1684.6500243999999</v>
      </c>
      <c r="J517">
        <v>1732.0899658000001</v>
      </c>
      <c r="L517" t="str">
        <f t="shared" si="63"/>
        <v>22AUG2025:12:00:00</v>
      </c>
      <c r="M517">
        <v>13</v>
      </c>
      <c r="N517">
        <f t="shared" si="64"/>
        <v>-64.30822749999993</v>
      </c>
      <c r="O517">
        <f t="shared" si="59"/>
        <v>-64.30822749999993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3.6263121115447174</v>
      </c>
    </row>
    <row r="518" spans="1:19" x14ac:dyDescent="0.25">
      <c r="A518" t="s">
        <v>542</v>
      </c>
      <c r="B518">
        <v>1917.1907959</v>
      </c>
      <c r="C518">
        <v>1788.0300293</v>
      </c>
      <c r="D518">
        <v>1924.2198486</v>
      </c>
      <c r="E518">
        <v>1849.0795897999999</v>
      </c>
      <c r="F518">
        <v>1788.0300293</v>
      </c>
      <c r="G518">
        <v>1792.6400146000001</v>
      </c>
      <c r="H518">
        <v>1845.7199707</v>
      </c>
      <c r="I518">
        <v>1757.4300536999999</v>
      </c>
      <c r="J518">
        <v>1795.9549560999999</v>
      </c>
      <c r="L518" t="str">
        <f t="shared" si="63"/>
        <v>22AUG2025:13:00:00</v>
      </c>
      <c r="M518">
        <v>14</v>
      </c>
      <c r="N518">
        <f t="shared" si="64"/>
        <v>-129.16076659999999</v>
      </c>
      <c r="O518">
        <f t="shared" si="59"/>
        <v>-129.16076659999999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6.7369803191323561</v>
      </c>
    </row>
    <row r="519" spans="1:19" x14ac:dyDescent="0.25">
      <c r="A519" t="s">
        <v>543</v>
      </c>
      <c r="B519">
        <v>1918.9210204999999</v>
      </c>
      <c r="C519">
        <v>1856.3599853999999</v>
      </c>
      <c r="D519">
        <v>1996.9392089999999</v>
      </c>
      <c r="E519">
        <v>1946.0849608999999</v>
      </c>
      <c r="F519">
        <v>1856.3599853999999</v>
      </c>
      <c r="G519">
        <v>1848.0400391000001</v>
      </c>
      <c r="H519">
        <v>1905.1899414</v>
      </c>
      <c r="I519">
        <v>1820.4000243999999</v>
      </c>
      <c r="J519">
        <v>1857.4974365</v>
      </c>
      <c r="L519" t="str">
        <f t="shared" si="63"/>
        <v>22AUG2025:14:00:00</v>
      </c>
      <c r="M519">
        <v>15</v>
      </c>
      <c r="N519">
        <f t="shared" si="64"/>
        <v>-62.561035100000026</v>
      </c>
      <c r="O519">
        <f t="shared" si="59"/>
        <v>-62.561035100000026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3.2602193853553665</v>
      </c>
    </row>
    <row r="520" spans="1:19" x14ac:dyDescent="0.25">
      <c r="A520" t="s">
        <v>544</v>
      </c>
      <c r="B520">
        <v>1998.0737305</v>
      </c>
      <c r="C520">
        <v>1945.0400391000001</v>
      </c>
      <c r="D520">
        <v>2047.7794189000001</v>
      </c>
      <c r="E520">
        <v>2017.777832</v>
      </c>
      <c r="F520">
        <v>1945.0400391000001</v>
      </c>
      <c r="G520">
        <v>1919.5500488</v>
      </c>
      <c r="H520">
        <v>1982.4300536999999</v>
      </c>
      <c r="I520">
        <v>1898.9899902</v>
      </c>
      <c r="J520">
        <v>1936.5024414</v>
      </c>
      <c r="L520" t="str">
        <f t="shared" si="63"/>
        <v>22AUG2025:15:00:00</v>
      </c>
      <c r="M520">
        <v>16</v>
      </c>
      <c r="N520">
        <f t="shared" si="64"/>
        <v>-53.033691399999952</v>
      </c>
      <c r="O520">
        <f t="shared" si="59"/>
        <v>-53.033691399999952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2.6542409617050891</v>
      </c>
    </row>
    <row r="521" spans="1:19" x14ac:dyDescent="0.25">
      <c r="A521" t="s">
        <v>545</v>
      </c>
      <c r="B521">
        <v>2062.9614258000001</v>
      </c>
      <c r="C521">
        <v>2008.0400391000001</v>
      </c>
      <c r="D521">
        <v>2067.1547851999999</v>
      </c>
      <c r="E521">
        <v>2047.8088379000001</v>
      </c>
      <c r="F521">
        <v>2008.0400391000001</v>
      </c>
      <c r="G521">
        <v>1964.4399414</v>
      </c>
      <c r="H521">
        <v>2028.3900146000001</v>
      </c>
      <c r="I521">
        <v>1950.3299560999999</v>
      </c>
      <c r="J521">
        <v>1987.8000488</v>
      </c>
      <c r="L521" t="str">
        <f t="shared" si="63"/>
        <v>22AUG2025:16:00:00</v>
      </c>
      <c r="M521">
        <v>17</v>
      </c>
      <c r="N521">
        <f t="shared" si="64"/>
        <v>-54.921386700000085</v>
      </c>
      <c r="O521">
        <f t="shared" si="59"/>
        <v>-54.921386700000085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2.6622595077705831</v>
      </c>
    </row>
    <row r="522" spans="1:19" x14ac:dyDescent="0.25">
      <c r="A522" t="s">
        <v>546</v>
      </c>
      <c r="B522">
        <v>2098.6704101999999</v>
      </c>
      <c r="C522">
        <v>2022.0300293</v>
      </c>
      <c r="D522">
        <v>2077.7602539</v>
      </c>
      <c r="E522">
        <v>2024.7667236</v>
      </c>
      <c r="F522">
        <v>2022.0300293</v>
      </c>
      <c r="G522">
        <v>1957.3599853999999</v>
      </c>
      <c r="H522">
        <v>2026.8299560999999</v>
      </c>
      <c r="I522">
        <v>1944.2600098</v>
      </c>
      <c r="J522">
        <v>1987.6201172000001</v>
      </c>
      <c r="L522" t="str">
        <f t="shared" si="63"/>
        <v>22AUG2025:17:00:00</v>
      </c>
      <c r="M522">
        <v>18</v>
      </c>
      <c r="N522">
        <f t="shared" si="64"/>
        <v>-76.640380899999855</v>
      </c>
      <c r="O522">
        <f t="shared" si="59"/>
        <v>-76.640380899999855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3.6518540752045072</v>
      </c>
    </row>
    <row r="523" spans="1:19" x14ac:dyDescent="0.25">
      <c r="A523" t="s">
        <v>547</v>
      </c>
      <c r="B523">
        <v>2154.3671875</v>
      </c>
      <c r="C523">
        <v>2003.1300048999999</v>
      </c>
      <c r="D523">
        <v>2063.3781737999998</v>
      </c>
      <c r="E523">
        <v>2029.7847899999999</v>
      </c>
      <c r="F523">
        <v>2003.1300048999999</v>
      </c>
      <c r="G523">
        <v>1923.9399414</v>
      </c>
      <c r="H523">
        <v>1998.0999756000001</v>
      </c>
      <c r="I523">
        <v>1900.6999512</v>
      </c>
      <c r="J523">
        <v>1956.4675293</v>
      </c>
      <c r="L523" t="str">
        <f t="shared" si="63"/>
        <v>22AUG2025:18:00:00</v>
      </c>
      <c r="M523">
        <v>19</v>
      </c>
      <c r="N523">
        <f t="shared" si="64"/>
        <v>-151.2371826000001</v>
      </c>
      <c r="O523">
        <f t="shared" si="59"/>
        <v>-151.2371826000001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7.0200281306503189</v>
      </c>
    </row>
    <row r="524" spans="1:19" x14ac:dyDescent="0.25">
      <c r="A524" t="s">
        <v>548</v>
      </c>
      <c r="B524">
        <v>2070.0979004000001</v>
      </c>
      <c r="C524">
        <v>1967</v>
      </c>
      <c r="D524">
        <v>2036.9432373</v>
      </c>
      <c r="E524">
        <v>2015.3858643000001</v>
      </c>
      <c r="F524">
        <v>1967</v>
      </c>
      <c r="G524">
        <v>1894.1099853999999</v>
      </c>
      <c r="H524">
        <v>1962.3399658000001</v>
      </c>
      <c r="I524">
        <v>1863.2700195</v>
      </c>
      <c r="J524">
        <v>1921.6799315999999</v>
      </c>
      <c r="L524" t="str">
        <f t="shared" si="63"/>
        <v>22AUG2025:19:00:00</v>
      </c>
      <c r="M524">
        <v>20</v>
      </c>
      <c r="N524">
        <f t="shared" si="64"/>
        <v>-103.09790040000007</v>
      </c>
      <c r="O524">
        <f t="shared" si="59"/>
        <v>-103.09790040000007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4.9803393540024707</v>
      </c>
    </row>
    <row r="525" spans="1:19" x14ac:dyDescent="0.25">
      <c r="A525" t="s">
        <v>549</v>
      </c>
      <c r="B525">
        <v>2005.3659668</v>
      </c>
      <c r="C525">
        <v>1888.5999756000001</v>
      </c>
      <c r="D525">
        <v>1964.2753906</v>
      </c>
      <c r="E525">
        <v>1917.9847411999999</v>
      </c>
      <c r="F525">
        <v>1888.5999756000001</v>
      </c>
      <c r="G525">
        <v>1825.5799560999999</v>
      </c>
      <c r="H525">
        <v>1892.4300536999999</v>
      </c>
      <c r="I525">
        <v>1779.9200439000001</v>
      </c>
      <c r="J525">
        <v>1846.6324463000001</v>
      </c>
      <c r="L525" t="str">
        <f t="shared" si="63"/>
        <v>22AUG2025:20:00:00</v>
      </c>
      <c r="M525">
        <v>21</v>
      </c>
      <c r="N525">
        <f t="shared" si="64"/>
        <v>-116.76599119999992</v>
      </c>
      <c r="O525">
        <f t="shared" si="59"/>
        <v>-116.76599119999992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5.8226774131569412</v>
      </c>
    </row>
    <row r="526" spans="1:19" x14ac:dyDescent="0.25">
      <c r="A526" t="s">
        <v>550</v>
      </c>
      <c r="B526">
        <v>1988.3786620999999</v>
      </c>
      <c r="C526">
        <v>1826.6999512</v>
      </c>
      <c r="D526">
        <v>1902.7735596</v>
      </c>
      <c r="E526">
        <v>1867.1109618999999</v>
      </c>
      <c r="F526">
        <v>1826.6999512</v>
      </c>
      <c r="G526">
        <v>1779.4100341999999</v>
      </c>
      <c r="H526">
        <v>1842.7600098</v>
      </c>
      <c r="I526">
        <v>1724.2299805</v>
      </c>
      <c r="J526">
        <v>1793.2750243999999</v>
      </c>
      <c r="L526" t="str">
        <f t="shared" si="63"/>
        <v>22AUG2025:21:00:00</v>
      </c>
      <c r="M526">
        <v>22</v>
      </c>
      <c r="N526">
        <f t="shared" si="64"/>
        <v>-161.67871089999994</v>
      </c>
      <c r="O526">
        <f t="shared" si="59"/>
        <v>-161.67871089999994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8.1311831585058911</v>
      </c>
    </row>
    <row r="527" spans="1:19" x14ac:dyDescent="0.25">
      <c r="A527" t="s">
        <v>551</v>
      </c>
      <c r="B527">
        <v>1876.3562012</v>
      </c>
      <c r="C527">
        <v>1767.7700195</v>
      </c>
      <c r="D527">
        <v>1888.0488281</v>
      </c>
      <c r="E527">
        <v>1867.7320557</v>
      </c>
      <c r="F527">
        <v>1767.7700195</v>
      </c>
      <c r="G527">
        <v>1750.6400146000001</v>
      </c>
      <c r="H527">
        <v>1823.7700195</v>
      </c>
      <c r="I527">
        <v>1700.3100586</v>
      </c>
      <c r="J527">
        <v>1760.6225586</v>
      </c>
      <c r="L527" t="str">
        <f t="shared" si="63"/>
        <v>22AUG2025:22:00:00</v>
      </c>
      <c r="M527">
        <v>23</v>
      </c>
      <c r="N527">
        <f t="shared" si="64"/>
        <v>-108.5861817</v>
      </c>
      <c r="O527">
        <f t="shared" si="59"/>
        <v>-108.5861817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5.7870771887851076</v>
      </c>
    </row>
    <row r="528" spans="1:19" x14ac:dyDescent="0.25">
      <c r="A528" t="s">
        <v>552</v>
      </c>
      <c r="B528">
        <v>1835.4696045000001</v>
      </c>
      <c r="C528">
        <v>1653.1300048999999</v>
      </c>
      <c r="D528">
        <v>1836.4736327999999</v>
      </c>
      <c r="E528">
        <v>1824.4974365</v>
      </c>
      <c r="F528">
        <v>1653.1300048999999</v>
      </c>
      <c r="G528">
        <v>1674.9699707</v>
      </c>
      <c r="H528">
        <v>1732.1800536999999</v>
      </c>
      <c r="I528">
        <v>1590.8000488</v>
      </c>
      <c r="J528">
        <v>1662.7700195</v>
      </c>
      <c r="L528" t="str">
        <f t="shared" si="63"/>
        <v>22AUG2025:23:00:00</v>
      </c>
      <c r="M528">
        <v>24</v>
      </c>
      <c r="N528">
        <f t="shared" si="64"/>
        <v>-182.33959960000016</v>
      </c>
      <c r="O528">
        <f t="shared" si="59"/>
        <v>-182.33959960000016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9.9342206023439577</v>
      </c>
    </row>
    <row r="529" spans="1:19" x14ac:dyDescent="0.25">
      <c r="A529" t="s">
        <v>553</v>
      </c>
      <c r="B529">
        <v>1812.1336670000001</v>
      </c>
      <c r="C529">
        <v>1534.8399658000001</v>
      </c>
      <c r="D529">
        <v>1756.5219727000001</v>
      </c>
      <c r="E529">
        <v>1778.2366943</v>
      </c>
      <c r="F529">
        <v>1534.8399658000001</v>
      </c>
      <c r="G529">
        <v>1551.8800048999999</v>
      </c>
      <c r="H529">
        <v>1612.7399902</v>
      </c>
      <c r="I529">
        <v>1484.1700439000001</v>
      </c>
      <c r="J529">
        <v>1545.9074707</v>
      </c>
      <c r="L529" t="str">
        <f t="shared" si="63"/>
        <v>23AUG2025:00:00:00</v>
      </c>
      <c r="M529">
        <v>1</v>
      </c>
      <c r="N529">
        <f t="shared" si="64"/>
        <v>-277.29370119999999</v>
      </c>
      <c r="O529">
        <f t="shared" si="59"/>
        <v>-277.29370119999999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15.302055596100791</v>
      </c>
    </row>
    <row r="530" spans="1:19" x14ac:dyDescent="0.25">
      <c r="A530" t="s">
        <v>554</v>
      </c>
      <c r="B530">
        <v>1633.0704346</v>
      </c>
      <c r="C530">
        <v>1488.3599853999999</v>
      </c>
      <c r="D530">
        <v>1653.5139160000001</v>
      </c>
      <c r="E530">
        <v>1632.2899170000001</v>
      </c>
      <c r="F530">
        <v>1436.7299805</v>
      </c>
      <c r="G530">
        <v>1488.3599853999999</v>
      </c>
      <c r="H530">
        <v>1532.4300536999999</v>
      </c>
      <c r="I530">
        <v>1490.1099853999999</v>
      </c>
      <c r="J530">
        <v>1486.9074707</v>
      </c>
      <c r="L530" t="str">
        <f t="shared" si="63"/>
        <v>23AUG2025:01:00:00</v>
      </c>
      <c r="M530">
        <v>2</v>
      </c>
      <c r="N530">
        <f t="shared" si="64"/>
        <v>-144.71044920000008</v>
      </c>
      <c r="O530">
        <f t="shared" si="59"/>
        <v>-144.71044920000008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8.8612497130563206</v>
      </c>
    </row>
    <row r="531" spans="1:19" x14ac:dyDescent="0.25">
      <c r="A531" t="s">
        <v>555</v>
      </c>
      <c r="B531">
        <v>1570.5991211</v>
      </c>
      <c r="C531">
        <v>1408.2099608999999</v>
      </c>
      <c r="D531">
        <v>1595.0938721</v>
      </c>
      <c r="E531">
        <v>1609.4105225000001</v>
      </c>
      <c r="F531">
        <v>1375.2299805</v>
      </c>
      <c r="G531">
        <v>1408.2099608999999</v>
      </c>
      <c r="H531">
        <v>1465.5999756000001</v>
      </c>
      <c r="I531">
        <v>1404.8599853999999</v>
      </c>
      <c r="J531">
        <v>1413.4749756000001</v>
      </c>
      <c r="L531" t="str">
        <f t="shared" si="63"/>
        <v>23AUG2025:02:00:00</v>
      </c>
      <c r="M531">
        <v>3</v>
      </c>
      <c r="N531">
        <f t="shared" si="64"/>
        <v>-162.38916020000011</v>
      </c>
      <c r="O531">
        <f t="shared" si="59"/>
        <v>-162.38916020000011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10.339313069669085</v>
      </c>
    </row>
    <row r="532" spans="1:19" x14ac:dyDescent="0.25">
      <c r="A532" t="s">
        <v>556</v>
      </c>
      <c r="B532">
        <v>1478.8220214999999</v>
      </c>
      <c r="C532">
        <v>1375.4799805</v>
      </c>
      <c r="D532">
        <v>1544.5759277</v>
      </c>
      <c r="E532">
        <v>1574.1240233999999</v>
      </c>
      <c r="F532">
        <v>1351.6700439000001</v>
      </c>
      <c r="G532">
        <v>1375.4799805</v>
      </c>
      <c r="H532">
        <v>1433.5500488</v>
      </c>
      <c r="I532">
        <v>1367.2199707</v>
      </c>
      <c r="J532">
        <v>1381.9799805</v>
      </c>
      <c r="L532" t="str">
        <f t="shared" si="63"/>
        <v>23AUG2025:03:00:00</v>
      </c>
      <c r="M532">
        <v>4</v>
      </c>
      <c r="N532">
        <f t="shared" si="64"/>
        <v>-103.34204099999988</v>
      </c>
      <c r="O532">
        <f t="shared" si="59"/>
        <v>-103.34204099999988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6.9881324119840933</v>
      </c>
    </row>
    <row r="533" spans="1:19" x14ac:dyDescent="0.25">
      <c r="A533" t="s">
        <v>557</v>
      </c>
      <c r="B533">
        <v>1451.7852783000001</v>
      </c>
      <c r="C533">
        <v>1334.1300048999999</v>
      </c>
      <c r="D533">
        <v>1499.4680175999999</v>
      </c>
      <c r="E533">
        <v>1502.5699463000001</v>
      </c>
      <c r="F533">
        <v>1309.1800536999999</v>
      </c>
      <c r="G533">
        <v>1334.1300048999999</v>
      </c>
      <c r="H533">
        <v>1382.2099608999999</v>
      </c>
      <c r="I533">
        <v>1328.7600098</v>
      </c>
      <c r="J533">
        <v>1338.5700684000001</v>
      </c>
      <c r="L533" t="str">
        <f t="shared" si="63"/>
        <v>23AUG2025:04:00:00</v>
      </c>
      <c r="M533">
        <v>5</v>
      </c>
      <c r="N533">
        <f t="shared" si="64"/>
        <v>-117.65527340000017</v>
      </c>
      <c r="O533">
        <f t="shared" si="59"/>
        <v>-117.65527340000017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8.1041787073203562</v>
      </c>
    </row>
    <row r="534" spans="1:19" x14ac:dyDescent="0.25">
      <c r="A534" t="s">
        <v>558</v>
      </c>
      <c r="B534">
        <v>1447.3251952999999</v>
      </c>
      <c r="C534">
        <v>1301.0300293</v>
      </c>
      <c r="D534">
        <v>1501.9458007999999</v>
      </c>
      <c r="E534">
        <v>1514.4981689000001</v>
      </c>
      <c r="F534">
        <v>1276.5300293</v>
      </c>
      <c r="G534">
        <v>1301.0300293</v>
      </c>
      <c r="H534">
        <v>1342.5799560999999</v>
      </c>
      <c r="I534">
        <v>1303.4499512</v>
      </c>
      <c r="J534">
        <v>1305.8974608999999</v>
      </c>
      <c r="L534" t="str">
        <f t="shared" si="63"/>
        <v>23AUG2025:05:00:00</v>
      </c>
      <c r="M534">
        <v>6</v>
      </c>
      <c r="N534">
        <f t="shared" si="64"/>
        <v>-146.29516599999988</v>
      </c>
      <c r="O534">
        <f t="shared" si="59"/>
        <v>-146.29516599999988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10.107967889668085</v>
      </c>
    </row>
    <row r="535" spans="1:19" x14ac:dyDescent="0.25">
      <c r="A535" t="s">
        <v>559</v>
      </c>
      <c r="B535">
        <v>1508.0031738</v>
      </c>
      <c r="C535">
        <v>1277.0600586</v>
      </c>
      <c r="D535">
        <v>1436.3728027</v>
      </c>
      <c r="E535">
        <v>1430.7901611</v>
      </c>
      <c r="F535">
        <v>1258.5699463000001</v>
      </c>
      <c r="G535">
        <v>1277.0600586</v>
      </c>
      <c r="H535">
        <v>1319.9799805</v>
      </c>
      <c r="I535">
        <v>1280.9100341999999</v>
      </c>
      <c r="J535">
        <v>1284.1300048999999</v>
      </c>
      <c r="L535" t="str">
        <f t="shared" si="63"/>
        <v>23AUG2025:06:00:00</v>
      </c>
      <c r="M535">
        <v>7</v>
      </c>
      <c r="N535">
        <f t="shared" si="64"/>
        <v>-230.94311519999997</v>
      </c>
      <c r="O535">
        <f t="shared" si="59"/>
        <v>-230.94311519999997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15.314497954142167</v>
      </c>
    </row>
    <row r="536" spans="1:19" x14ac:dyDescent="0.25">
      <c r="A536" t="s">
        <v>560</v>
      </c>
      <c r="B536">
        <v>1462.9139404</v>
      </c>
      <c r="C536">
        <v>1280.5500488</v>
      </c>
      <c r="D536">
        <v>1459.5859375</v>
      </c>
      <c r="E536">
        <v>1438.3055420000001</v>
      </c>
      <c r="F536">
        <v>1260.4000243999999</v>
      </c>
      <c r="G536">
        <v>1280.5500488</v>
      </c>
      <c r="H536">
        <v>1317.0600586</v>
      </c>
      <c r="I536">
        <v>1286.3800048999999</v>
      </c>
      <c r="J536">
        <v>1286.0975341999999</v>
      </c>
      <c r="L536" t="str">
        <f t="shared" si="63"/>
        <v>23AUG2025:07:00:00</v>
      </c>
      <c r="M536">
        <v>8</v>
      </c>
      <c r="N536">
        <f t="shared" si="64"/>
        <v>-182.36389159999999</v>
      </c>
      <c r="O536">
        <f t="shared" si="59"/>
        <v>-182.36389159999999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12.465797649733025</v>
      </c>
    </row>
    <row r="537" spans="1:19" x14ac:dyDescent="0.25">
      <c r="A537" t="s">
        <v>561</v>
      </c>
      <c r="B537">
        <v>1514.7487793</v>
      </c>
      <c r="C537">
        <v>1291.2399902</v>
      </c>
      <c r="D537">
        <v>1509.0063477000001</v>
      </c>
      <c r="E537">
        <v>1512.2290039</v>
      </c>
      <c r="F537">
        <v>1266.9499512</v>
      </c>
      <c r="G537">
        <v>1291.2399902</v>
      </c>
      <c r="H537">
        <v>1316.3299560999999</v>
      </c>
      <c r="I537">
        <v>1298.6400146000001</v>
      </c>
      <c r="J537">
        <v>1293.2900391000001</v>
      </c>
      <c r="L537" t="str">
        <f t="shared" si="63"/>
        <v>23AUG2025:08:00:00</v>
      </c>
      <c r="M537">
        <v>9</v>
      </c>
      <c r="N537">
        <f t="shared" si="64"/>
        <v>-223.50878910000006</v>
      </c>
      <c r="O537">
        <f t="shared" si="59"/>
        <v>-223.50878910000006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14.755502176624201</v>
      </c>
    </row>
    <row r="538" spans="1:19" x14ac:dyDescent="0.25">
      <c r="A538" t="s">
        <v>562</v>
      </c>
      <c r="B538">
        <v>1613.4786377</v>
      </c>
      <c r="C538">
        <v>1351.1600341999999</v>
      </c>
      <c r="D538">
        <v>1648.4765625</v>
      </c>
      <c r="E538">
        <v>1643.0449219</v>
      </c>
      <c r="F538">
        <v>1318.6700439000001</v>
      </c>
      <c r="G538">
        <v>1351.1600341999999</v>
      </c>
      <c r="H538">
        <v>1371.8800048999999</v>
      </c>
      <c r="I538">
        <v>1384.25</v>
      </c>
      <c r="J538">
        <v>1356.4899902</v>
      </c>
      <c r="L538" t="str">
        <f t="shared" si="63"/>
        <v>23AUG2025:09:00:00</v>
      </c>
      <c r="M538">
        <v>10</v>
      </c>
      <c r="N538">
        <f t="shared" si="64"/>
        <v>-262.31860350000011</v>
      </c>
      <c r="O538">
        <f t="shared" si="59"/>
        <v>-262.31860350000011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16.25795330478828</v>
      </c>
    </row>
    <row r="539" spans="1:19" x14ac:dyDescent="0.25">
      <c r="A539" t="s">
        <v>563</v>
      </c>
      <c r="B539">
        <v>1919.2857666</v>
      </c>
      <c r="C539">
        <v>1470.6600341999999</v>
      </c>
      <c r="D539">
        <v>1887.03125</v>
      </c>
      <c r="E539">
        <v>1883.4575195</v>
      </c>
      <c r="F539">
        <v>1436.3000488</v>
      </c>
      <c r="G539">
        <v>1470.6600341999999</v>
      </c>
      <c r="H539">
        <v>1502.8000488</v>
      </c>
      <c r="I539">
        <v>1524.0400391000001</v>
      </c>
      <c r="J539">
        <v>1483.4499512</v>
      </c>
      <c r="L539" t="str">
        <f t="shared" si="63"/>
        <v>23AUG2025:10:00:00</v>
      </c>
      <c r="M539">
        <v>11</v>
      </c>
      <c r="N539">
        <f t="shared" si="64"/>
        <v>-448.62573240000006</v>
      </c>
      <c r="O539">
        <f t="shared" si="59"/>
        <v>-448.62573240000006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23.374618840358362</v>
      </c>
    </row>
    <row r="540" spans="1:19" x14ac:dyDescent="0.25">
      <c r="A540" t="s">
        <v>564</v>
      </c>
      <c r="B540">
        <v>1931.8342285000001</v>
      </c>
      <c r="C540">
        <v>1564.7600098</v>
      </c>
      <c r="D540">
        <v>1935.5377197</v>
      </c>
      <c r="E540">
        <v>1943.4904785000001</v>
      </c>
      <c r="F540">
        <v>1535.3499756000001</v>
      </c>
      <c r="G540">
        <v>1564.7600098</v>
      </c>
      <c r="H540">
        <v>1605.0999756000001</v>
      </c>
      <c r="I540">
        <v>1588.6199951000001</v>
      </c>
      <c r="J540">
        <v>1573.4575195</v>
      </c>
      <c r="L540" t="str">
        <f t="shared" si="63"/>
        <v>23AUG2025:11:00:00</v>
      </c>
      <c r="M540">
        <v>12</v>
      </c>
      <c r="N540">
        <f t="shared" si="64"/>
        <v>-367.07421870000007</v>
      </c>
      <c r="O540">
        <f t="shared" si="59"/>
        <v>-367.07421870000007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19.001331133107627</v>
      </c>
    </row>
    <row r="541" spans="1:19" x14ac:dyDescent="0.25">
      <c r="A541" t="s">
        <v>565</v>
      </c>
      <c r="B541">
        <v>1816.1232910000001</v>
      </c>
      <c r="C541">
        <v>1626.3599853999999</v>
      </c>
      <c r="D541">
        <v>1847.8129882999999</v>
      </c>
      <c r="E541">
        <v>1769.4011230000001</v>
      </c>
      <c r="F541">
        <v>1622.5</v>
      </c>
      <c r="G541">
        <v>1626.3599853999999</v>
      </c>
      <c r="H541">
        <v>1685.9000243999999</v>
      </c>
      <c r="I541">
        <v>1590.8199463000001</v>
      </c>
      <c r="J541">
        <v>1631.3948975000001</v>
      </c>
      <c r="L541" t="str">
        <f t="shared" si="63"/>
        <v>23AUG2025:12:00:00</v>
      </c>
      <c r="M541">
        <v>13</v>
      </c>
      <c r="N541">
        <f t="shared" si="64"/>
        <v>-189.76330560000019</v>
      </c>
      <c r="O541">
        <f t="shared" si="59"/>
        <v>-189.76330560000019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10.448811847763489</v>
      </c>
    </row>
    <row r="542" spans="1:19" x14ac:dyDescent="0.25">
      <c r="A542" t="s">
        <v>566</v>
      </c>
      <c r="B542">
        <v>1951.5983887</v>
      </c>
      <c r="C542">
        <v>1671.0799560999999</v>
      </c>
      <c r="D542">
        <v>1876.4760742000001</v>
      </c>
      <c r="E542">
        <v>1809.567749</v>
      </c>
      <c r="F542">
        <v>1717.1600341999999</v>
      </c>
      <c r="G542">
        <v>1671.0799560999999</v>
      </c>
      <c r="H542">
        <v>1757.2299805</v>
      </c>
      <c r="I542">
        <v>1645.9000243999999</v>
      </c>
      <c r="J542">
        <v>1697.8424072</v>
      </c>
      <c r="L542" t="str">
        <f t="shared" si="63"/>
        <v>23AUG2025:13:00:00</v>
      </c>
      <c r="M542">
        <v>14</v>
      </c>
      <c r="N542">
        <f t="shared" si="64"/>
        <v>-280.5184326000001</v>
      </c>
      <c r="O542">
        <f t="shared" si="59"/>
        <v>-280.5184326000001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14.373778653653185</v>
      </c>
    </row>
    <row r="543" spans="1:19" x14ac:dyDescent="0.25">
      <c r="A543" t="s">
        <v>567</v>
      </c>
      <c r="B543">
        <v>1922.9040527</v>
      </c>
      <c r="C543">
        <v>1732.4899902</v>
      </c>
      <c r="D543">
        <v>1943.8647461</v>
      </c>
      <c r="E543">
        <v>1883.1280518000001</v>
      </c>
      <c r="F543">
        <v>1799.8299560999999</v>
      </c>
      <c r="G543">
        <v>1732.4899902</v>
      </c>
      <c r="H543">
        <v>1827.7800293</v>
      </c>
      <c r="I543">
        <v>1711.6500243999999</v>
      </c>
      <c r="J543">
        <v>1767.9373779</v>
      </c>
      <c r="L543" t="str">
        <f t="shared" si="63"/>
        <v>23AUG2025:14:00:00</v>
      </c>
      <c r="M543">
        <v>15</v>
      </c>
      <c r="N543">
        <f t="shared" si="64"/>
        <v>-190.4140625</v>
      </c>
      <c r="O543">
        <f t="shared" si="59"/>
        <v>-190.4140625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9.9024214043667254</v>
      </c>
    </row>
    <row r="544" spans="1:19" x14ac:dyDescent="0.25">
      <c r="A544" t="s">
        <v>568</v>
      </c>
      <c r="B544">
        <v>1977.6485596</v>
      </c>
      <c r="C544">
        <v>1805.3599853999999</v>
      </c>
      <c r="D544">
        <v>1995.203125</v>
      </c>
      <c r="E544">
        <v>1949.390625</v>
      </c>
      <c r="F544">
        <v>1901.2099608999999</v>
      </c>
      <c r="G544">
        <v>1805.3599853999999</v>
      </c>
      <c r="H544">
        <v>1916.7199707</v>
      </c>
      <c r="I544">
        <v>1800.6999512</v>
      </c>
      <c r="J544">
        <v>1855.9975586</v>
      </c>
      <c r="L544" t="str">
        <f t="shared" si="63"/>
        <v>23AUG2025:15:00:00</v>
      </c>
      <c r="M544">
        <v>16</v>
      </c>
      <c r="N544">
        <f t="shared" si="64"/>
        <v>-172.28857420000008</v>
      </c>
      <c r="O544">
        <f t="shared" si="59"/>
        <v>-172.28857420000008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8.711789228863152</v>
      </c>
    </row>
    <row r="545" spans="1:19" x14ac:dyDescent="0.25">
      <c r="A545" t="s">
        <v>569</v>
      </c>
      <c r="B545">
        <v>2004.081543</v>
      </c>
      <c r="C545">
        <v>1831.4200439000001</v>
      </c>
      <c r="D545">
        <v>2015.8610839999999</v>
      </c>
      <c r="E545">
        <v>1976.0482178</v>
      </c>
      <c r="F545">
        <v>1955.0100098</v>
      </c>
      <c r="G545">
        <v>1831.4200439000001</v>
      </c>
      <c r="H545">
        <v>1966.4000243999999</v>
      </c>
      <c r="I545">
        <v>1840.9599608999999</v>
      </c>
      <c r="J545">
        <v>1898.4475098</v>
      </c>
      <c r="L545" t="str">
        <f t="shared" si="63"/>
        <v>23AUG2025:16:00:00</v>
      </c>
      <c r="M545">
        <v>17</v>
      </c>
      <c r="N545">
        <f t="shared" si="64"/>
        <v>-172.6614990999999</v>
      </c>
      <c r="O545">
        <f t="shared" si="59"/>
        <v>-172.6614990999999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8.6154927030331869</v>
      </c>
    </row>
    <row r="546" spans="1:19" x14ac:dyDescent="0.25">
      <c r="A546" t="s">
        <v>570</v>
      </c>
      <c r="B546">
        <v>2051.3449707</v>
      </c>
      <c r="C546">
        <v>1855.5999756000001</v>
      </c>
      <c r="D546">
        <v>2028.7520752</v>
      </c>
      <c r="E546">
        <v>1959.963501</v>
      </c>
      <c r="F546">
        <v>1988.2700195</v>
      </c>
      <c r="G546">
        <v>1855.5999756000001</v>
      </c>
      <c r="H546">
        <v>2003.8100586</v>
      </c>
      <c r="I546">
        <v>1874.8399658000001</v>
      </c>
      <c r="J546">
        <v>1930.6300048999999</v>
      </c>
      <c r="L546" t="str">
        <f t="shared" si="63"/>
        <v>23AUG2025:17:00:00</v>
      </c>
      <c r="M546">
        <v>18</v>
      </c>
      <c r="N546">
        <f t="shared" si="64"/>
        <v>-195.74499509999987</v>
      </c>
      <c r="O546">
        <f t="shared" si="59"/>
        <v>-195.74499509999987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9.5422758188352859</v>
      </c>
    </row>
    <row r="547" spans="1:19" x14ac:dyDescent="0.25">
      <c r="A547" t="s">
        <v>571</v>
      </c>
      <c r="B547">
        <v>2078.3139648000001</v>
      </c>
      <c r="C547">
        <v>1845.8199463000001</v>
      </c>
      <c r="D547">
        <v>2048.0322265999998</v>
      </c>
      <c r="E547">
        <v>2044.3125</v>
      </c>
      <c r="F547">
        <v>1985.6400146000001</v>
      </c>
      <c r="G547">
        <v>1845.8199463000001</v>
      </c>
      <c r="H547">
        <v>1993.5200195</v>
      </c>
      <c r="I547">
        <v>1858.8100586</v>
      </c>
      <c r="J547">
        <v>1920.9475098</v>
      </c>
      <c r="L547" t="str">
        <f t="shared" si="63"/>
        <v>23AUG2025:18:00:00</v>
      </c>
      <c r="M547">
        <v>19</v>
      </c>
      <c r="N547">
        <f t="shared" si="64"/>
        <v>-232.49401850000004</v>
      </c>
      <c r="O547">
        <f t="shared" si="59"/>
        <v>-232.49401850000004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11.186664884983985</v>
      </c>
    </row>
    <row r="548" spans="1:19" x14ac:dyDescent="0.25">
      <c r="A548" t="s">
        <v>572</v>
      </c>
      <c r="B548">
        <v>2020.6954346</v>
      </c>
      <c r="C548">
        <v>1813.0899658000001</v>
      </c>
      <c r="D548">
        <v>2036.6201172000001</v>
      </c>
      <c r="E548">
        <v>2029.0485839999999</v>
      </c>
      <c r="F548">
        <v>1953.2299805</v>
      </c>
      <c r="G548">
        <v>1813.0899658000001</v>
      </c>
      <c r="H548">
        <v>1951.6999512</v>
      </c>
      <c r="I548">
        <v>1809.75</v>
      </c>
      <c r="J548">
        <v>1881.9423827999999</v>
      </c>
      <c r="L548" t="str">
        <f t="shared" si="63"/>
        <v>23AUG2025:19:00:00</v>
      </c>
      <c r="M548">
        <v>20</v>
      </c>
      <c r="N548">
        <f t="shared" si="64"/>
        <v>-207.60546879999993</v>
      </c>
      <c r="O548">
        <f t="shared" si="59"/>
        <v>-207.60546879999993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10.27396139196483</v>
      </c>
    </row>
    <row r="549" spans="1:19" x14ac:dyDescent="0.25">
      <c r="A549" t="s">
        <v>573</v>
      </c>
      <c r="B549">
        <v>1961.4760742000001</v>
      </c>
      <c r="C549">
        <v>1742.5300293</v>
      </c>
      <c r="D549">
        <v>1965.7795410000001</v>
      </c>
      <c r="E549">
        <v>1968.9719238</v>
      </c>
      <c r="F549">
        <v>1876.1400146000001</v>
      </c>
      <c r="G549">
        <v>1742.5300293</v>
      </c>
      <c r="H549">
        <v>1868.0999756000001</v>
      </c>
      <c r="I549">
        <v>1743.8699951000001</v>
      </c>
      <c r="J549">
        <v>1807.6600341999999</v>
      </c>
      <c r="L549" t="str">
        <f t="shared" si="63"/>
        <v>23AUG2025:20:00:00</v>
      </c>
      <c r="M549">
        <v>21</v>
      </c>
      <c r="N549">
        <f t="shared" si="64"/>
        <v>-218.94604490000006</v>
      </c>
      <c r="O549">
        <f t="shared" si="59"/>
        <v>-218.94604490000006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11.162310250931739</v>
      </c>
    </row>
    <row r="550" spans="1:19" x14ac:dyDescent="0.25">
      <c r="A550" t="s">
        <v>574</v>
      </c>
      <c r="B550">
        <v>1888.4050293</v>
      </c>
      <c r="C550">
        <v>1702.1800536999999</v>
      </c>
      <c r="D550">
        <v>1907.6899414</v>
      </c>
      <c r="E550">
        <v>1930.3057861</v>
      </c>
      <c r="F550">
        <v>1812.0899658000001</v>
      </c>
      <c r="G550">
        <v>1702.1800536999999</v>
      </c>
      <c r="H550">
        <v>1806.5400391000001</v>
      </c>
      <c r="I550">
        <v>1708.5400391000001</v>
      </c>
      <c r="J550">
        <v>1757.3375243999999</v>
      </c>
      <c r="L550" t="str">
        <f t="shared" si="63"/>
        <v>23AUG2025:21:00:00</v>
      </c>
      <c r="M550">
        <v>22</v>
      </c>
      <c r="N550">
        <f t="shared" si="64"/>
        <v>-186.22497560000011</v>
      </c>
      <c r="O550">
        <f t="shared" si="59"/>
        <v>-186.22497560000011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9.8614954265945034</v>
      </c>
    </row>
    <row r="551" spans="1:19" x14ac:dyDescent="0.25">
      <c r="A551" t="s">
        <v>575</v>
      </c>
      <c r="B551">
        <v>1844.9847411999999</v>
      </c>
      <c r="C551">
        <v>1666.4100341999999</v>
      </c>
      <c r="D551">
        <v>1874.7601318</v>
      </c>
      <c r="E551">
        <v>1872.8552245999999</v>
      </c>
      <c r="F551">
        <v>1737.9599608999999</v>
      </c>
      <c r="G551">
        <v>1666.4100341999999</v>
      </c>
      <c r="H551">
        <v>1762.5999756000001</v>
      </c>
      <c r="I551">
        <v>1684.5699463000001</v>
      </c>
      <c r="J551">
        <v>1712.8850098</v>
      </c>
      <c r="L551" t="str">
        <f t="shared" si="63"/>
        <v>23AUG2025:22:00:00</v>
      </c>
      <c r="M551">
        <v>23</v>
      </c>
      <c r="N551">
        <f t="shared" si="64"/>
        <v>-178.57470699999999</v>
      </c>
      <c r="O551">
        <f t="shared" si="59"/>
        <v>-178.57470699999999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9.6789259559866547</v>
      </c>
    </row>
    <row r="552" spans="1:19" x14ac:dyDescent="0.25">
      <c r="A552" t="s">
        <v>576</v>
      </c>
      <c r="B552">
        <v>1795.7174072</v>
      </c>
      <c r="C552">
        <v>1596.4899902</v>
      </c>
      <c r="D552">
        <v>1802.3525391000001</v>
      </c>
      <c r="E552">
        <v>1785.4106445</v>
      </c>
      <c r="F552">
        <v>1626.9000243999999</v>
      </c>
      <c r="G552">
        <v>1596.4899902</v>
      </c>
      <c r="H552">
        <v>1664.4399414</v>
      </c>
      <c r="I552">
        <v>1623.0400391000001</v>
      </c>
      <c r="J552">
        <v>1627.7175293</v>
      </c>
      <c r="L552" t="str">
        <f t="shared" si="63"/>
        <v>23AUG2025:23:00:00</v>
      </c>
      <c r="M552">
        <v>24</v>
      </c>
      <c r="N552">
        <f t="shared" si="64"/>
        <v>-199.22741700000006</v>
      </c>
      <c r="O552">
        <f t="shared" si="59"/>
        <v>-199.22741700000006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11.094586275167231</v>
      </c>
    </row>
    <row r="553" spans="1:19" x14ac:dyDescent="0.25">
      <c r="A553" t="s">
        <v>577</v>
      </c>
      <c r="B553">
        <v>1725.8520507999999</v>
      </c>
      <c r="C553">
        <v>1510.0100098</v>
      </c>
      <c r="D553">
        <v>1746.7586670000001</v>
      </c>
      <c r="E553">
        <v>1744.4787598</v>
      </c>
      <c r="F553">
        <v>1535.1500243999999</v>
      </c>
      <c r="G553">
        <v>1510.0100098</v>
      </c>
      <c r="H553">
        <v>1574.4200439000001</v>
      </c>
      <c r="I553">
        <v>1520.1099853999999</v>
      </c>
      <c r="J553">
        <v>1534.9224853999999</v>
      </c>
      <c r="L553" t="str">
        <f t="shared" si="63"/>
        <v>24AUG2025:00:00:00</v>
      </c>
      <c r="M553">
        <v>1</v>
      </c>
      <c r="N553">
        <f t="shared" si="64"/>
        <v>-215.84204099999988</v>
      </c>
      <c r="O553">
        <f t="shared" si="59"/>
        <v>-215.84204099999988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12.506404642272125</v>
      </c>
    </row>
    <row r="554" spans="1:19" x14ac:dyDescent="0.25">
      <c r="A554" t="s">
        <v>578</v>
      </c>
      <c r="B554">
        <v>1627.8216553</v>
      </c>
      <c r="C554">
        <v>1453.1600341999999</v>
      </c>
      <c r="D554">
        <v>1655.4230957</v>
      </c>
      <c r="E554">
        <v>1681.6361084</v>
      </c>
      <c r="F554">
        <v>1453.1600341999999</v>
      </c>
      <c r="G554">
        <v>1463.6400146000001</v>
      </c>
      <c r="H554">
        <v>1527.6999512</v>
      </c>
      <c r="I554">
        <v>1472.0699463000001</v>
      </c>
      <c r="J554">
        <v>1479.1424560999999</v>
      </c>
      <c r="L554" t="str">
        <f t="shared" si="63"/>
        <v>24AUG2025:01:00:00</v>
      </c>
      <c r="M554">
        <v>2</v>
      </c>
      <c r="N554">
        <f t="shared" si="64"/>
        <v>-174.66162110000005</v>
      </c>
      <c r="O554">
        <f t="shared" si="59"/>
        <v>-174.66162110000005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10.729776233859644</v>
      </c>
    </row>
    <row r="555" spans="1:19" x14ac:dyDescent="0.25">
      <c r="A555" t="s">
        <v>579</v>
      </c>
      <c r="B555">
        <v>1511.8031006000001</v>
      </c>
      <c r="C555">
        <v>1393.9300536999999</v>
      </c>
      <c r="D555">
        <v>1568.4678954999999</v>
      </c>
      <c r="E555">
        <v>1561.7739257999999</v>
      </c>
      <c r="F555">
        <v>1393.9300536999999</v>
      </c>
      <c r="G555">
        <v>1387.0500488</v>
      </c>
      <c r="H555">
        <v>1460.3599853999999</v>
      </c>
      <c r="I555">
        <v>1393.5200195</v>
      </c>
      <c r="J555">
        <v>1408.7149658000001</v>
      </c>
      <c r="L555" t="str">
        <f t="shared" si="63"/>
        <v>24AUG2025:02:00:00</v>
      </c>
      <c r="M555">
        <v>3</v>
      </c>
      <c r="N555">
        <f t="shared" si="64"/>
        <v>-117.87304690000019</v>
      </c>
      <c r="O555">
        <f t="shared" si="59"/>
        <v>-117.87304690000019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7.7968517760824199</v>
      </c>
    </row>
    <row r="556" spans="1:19" x14ac:dyDescent="0.25">
      <c r="A556" t="s">
        <v>580</v>
      </c>
      <c r="B556">
        <v>1473.5704346</v>
      </c>
      <c r="C556">
        <v>1367.0300293</v>
      </c>
      <c r="D556">
        <v>1523.4118652</v>
      </c>
      <c r="E556">
        <v>1534.3729248</v>
      </c>
      <c r="F556">
        <v>1367.0300293</v>
      </c>
      <c r="G556">
        <v>1329.5899658000001</v>
      </c>
      <c r="H556">
        <v>1416.1800536999999</v>
      </c>
      <c r="I556">
        <v>1345.1600341999999</v>
      </c>
      <c r="J556">
        <v>1364.4901123</v>
      </c>
      <c r="L556" t="str">
        <f t="shared" si="63"/>
        <v>24AUG2025:03:00:00</v>
      </c>
      <c r="M556">
        <v>4</v>
      </c>
      <c r="N556">
        <f t="shared" si="64"/>
        <v>-106.54040529999997</v>
      </c>
      <c r="O556">
        <f t="shared" si="59"/>
        <v>-106.54040529999997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7.2300857019379814</v>
      </c>
    </row>
    <row r="557" spans="1:19" x14ac:dyDescent="0.25">
      <c r="A557" t="s">
        <v>581</v>
      </c>
      <c r="B557">
        <v>1431.8261719</v>
      </c>
      <c r="C557">
        <v>1326.6999512</v>
      </c>
      <c r="D557">
        <v>1492.8662108999999</v>
      </c>
      <c r="E557">
        <v>1506.8967285000001</v>
      </c>
      <c r="F557">
        <v>1326.6999512</v>
      </c>
      <c r="G557">
        <v>1289.5</v>
      </c>
      <c r="H557">
        <v>1368.7600098</v>
      </c>
      <c r="I557">
        <v>1306.5600586</v>
      </c>
      <c r="J557">
        <v>1322.8800048999999</v>
      </c>
      <c r="L557" t="str">
        <f t="shared" si="63"/>
        <v>24AUG2025:04:00:00</v>
      </c>
      <c r="M557">
        <v>5</v>
      </c>
      <c r="N557">
        <f t="shared" si="64"/>
        <v>-105.12622069999998</v>
      </c>
      <c r="O557">
        <f t="shared" si="59"/>
        <v>-105.12622069999998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7.3421077755898203</v>
      </c>
    </row>
    <row r="558" spans="1:19" x14ac:dyDescent="0.25">
      <c r="A558" t="s">
        <v>582</v>
      </c>
      <c r="B558">
        <v>1425.8148193</v>
      </c>
      <c r="C558">
        <v>1292.4499512</v>
      </c>
      <c r="D558">
        <v>1465.0986327999999</v>
      </c>
      <c r="E558">
        <v>1451.6817627</v>
      </c>
      <c r="F558">
        <v>1292.4499512</v>
      </c>
      <c r="G558">
        <v>1261.8399658000001</v>
      </c>
      <c r="H558">
        <v>1328.0600586</v>
      </c>
      <c r="I558">
        <v>1274.0400391000001</v>
      </c>
      <c r="J558">
        <v>1289.0975341999999</v>
      </c>
      <c r="L558" t="str">
        <f t="shared" si="63"/>
        <v>24AUG2025:05:00:00</v>
      </c>
      <c r="M558">
        <v>6</v>
      </c>
      <c r="N558">
        <f t="shared" si="64"/>
        <v>-133.36486809999997</v>
      </c>
      <c r="O558">
        <f t="shared" si="59"/>
        <v>-133.36486809999997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9.3535897014645339</v>
      </c>
    </row>
    <row r="559" spans="1:19" x14ac:dyDescent="0.25">
      <c r="A559" t="s">
        <v>583</v>
      </c>
      <c r="B559">
        <v>1439.0689697</v>
      </c>
      <c r="C559">
        <v>1277.4200439000001</v>
      </c>
      <c r="D559">
        <v>1440.9934082</v>
      </c>
      <c r="E559">
        <v>1428.3217772999999</v>
      </c>
      <c r="F559">
        <v>1277.4200439000001</v>
      </c>
      <c r="G559">
        <v>1237.6400146000001</v>
      </c>
      <c r="H559">
        <v>1305.3399658000001</v>
      </c>
      <c r="I559">
        <v>1262.3599853999999</v>
      </c>
      <c r="J559">
        <v>1270.6899414</v>
      </c>
      <c r="L559" t="str">
        <f t="shared" si="63"/>
        <v>24AUG2025:06:00:00</v>
      </c>
      <c r="M559">
        <v>7</v>
      </c>
      <c r="N559">
        <f t="shared" si="64"/>
        <v>-161.64892579999992</v>
      </c>
      <c r="O559">
        <f t="shared" si="59"/>
        <v>-161.64892579999992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11.232882454111881</v>
      </c>
    </row>
    <row r="560" spans="1:19" x14ac:dyDescent="0.25">
      <c r="A560" t="s">
        <v>584</v>
      </c>
      <c r="B560">
        <v>1454.9415283000001</v>
      </c>
      <c r="C560">
        <v>1278.8100586</v>
      </c>
      <c r="D560">
        <v>1440.0950928</v>
      </c>
      <c r="E560">
        <v>1433.3071289</v>
      </c>
      <c r="F560">
        <v>1278.8100586</v>
      </c>
      <c r="G560">
        <v>1229.5600586</v>
      </c>
      <c r="H560">
        <v>1293.3499756000001</v>
      </c>
      <c r="I560">
        <v>1258.4399414</v>
      </c>
      <c r="J560">
        <v>1265.0400391000001</v>
      </c>
      <c r="L560" t="str">
        <f t="shared" si="63"/>
        <v>24AUG2025:07:00:00</v>
      </c>
      <c r="M560">
        <v>8</v>
      </c>
      <c r="N560">
        <f t="shared" si="64"/>
        <v>-176.13146970000003</v>
      </c>
      <c r="O560">
        <f t="shared" si="59"/>
        <v>-176.13146970000003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12.105742139740668</v>
      </c>
    </row>
    <row r="561" spans="1:19" x14ac:dyDescent="0.25">
      <c r="A561" t="s">
        <v>585</v>
      </c>
      <c r="B561">
        <v>1496.7286377</v>
      </c>
      <c r="C561">
        <v>1275.8199463000001</v>
      </c>
      <c r="D561">
        <v>1488.7735596</v>
      </c>
      <c r="E561">
        <v>1512.1790771000001</v>
      </c>
      <c r="F561">
        <v>1275.8199463000001</v>
      </c>
      <c r="G561">
        <v>1220.5999756000001</v>
      </c>
      <c r="H561">
        <v>1290.8499756000001</v>
      </c>
      <c r="I561">
        <v>1245.1500243999999</v>
      </c>
      <c r="J561">
        <v>1258.1049805</v>
      </c>
      <c r="L561" t="str">
        <f t="shared" si="63"/>
        <v>24AUG2025:08:00:00</v>
      </c>
      <c r="M561">
        <v>9</v>
      </c>
      <c r="N561">
        <f t="shared" si="64"/>
        <v>-220.90869139999995</v>
      </c>
      <c r="O561">
        <f t="shared" si="59"/>
        <v>-220.90869139999995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14.759435066296783</v>
      </c>
    </row>
    <row r="562" spans="1:19" x14ac:dyDescent="0.25">
      <c r="A562" t="s">
        <v>586</v>
      </c>
      <c r="B562">
        <v>1539.2912598</v>
      </c>
      <c r="C562">
        <v>1329.2900391000001</v>
      </c>
      <c r="D562">
        <v>1658.394043</v>
      </c>
      <c r="E562">
        <v>1671.0424805</v>
      </c>
      <c r="F562">
        <v>1329.2900391000001</v>
      </c>
      <c r="G562">
        <v>1281.6999512</v>
      </c>
      <c r="H562">
        <v>1358.7800293</v>
      </c>
      <c r="I562">
        <v>1327.6099853999999</v>
      </c>
      <c r="J562">
        <v>1324.3449707</v>
      </c>
      <c r="L562" t="str">
        <f t="shared" si="63"/>
        <v>24AUG2025:09:00:00</v>
      </c>
      <c r="M562">
        <v>10</v>
      </c>
      <c r="N562">
        <f t="shared" si="64"/>
        <v>-210.00122069999998</v>
      </c>
      <c r="O562">
        <f t="shared" si="59"/>
        <v>-210.00122069999998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13.642721568320045</v>
      </c>
    </row>
    <row r="563" spans="1:19" x14ac:dyDescent="0.25">
      <c r="A563" t="s">
        <v>587</v>
      </c>
      <c r="B563">
        <v>1798.9038086</v>
      </c>
      <c r="C563">
        <v>1444.2299805</v>
      </c>
      <c r="D563">
        <v>1927.6021728999999</v>
      </c>
      <c r="E563">
        <v>1925.3417969</v>
      </c>
      <c r="F563">
        <v>1444.2299805</v>
      </c>
      <c r="G563">
        <v>1411.8800048999999</v>
      </c>
      <c r="H563">
        <v>1493.6600341999999</v>
      </c>
      <c r="I563">
        <v>1531.1199951000001</v>
      </c>
      <c r="J563">
        <v>1470.2225341999999</v>
      </c>
      <c r="L563" t="str">
        <f t="shared" si="63"/>
        <v>24AUG2025:10:00:00</v>
      </c>
      <c r="M563">
        <v>11</v>
      </c>
      <c r="N563">
        <f t="shared" si="64"/>
        <v>-354.67382810000004</v>
      </c>
      <c r="O563">
        <f t="shared" si="59"/>
        <v>-354.67382810000004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19.716108577035342</v>
      </c>
    </row>
    <row r="564" spans="1:19" x14ac:dyDescent="0.25">
      <c r="A564" t="s">
        <v>588</v>
      </c>
      <c r="B564">
        <v>2049.0734862999998</v>
      </c>
      <c r="C564">
        <v>1519.2299805</v>
      </c>
      <c r="D564">
        <v>1930.6080322</v>
      </c>
      <c r="E564">
        <v>1905.4453125</v>
      </c>
      <c r="F564">
        <v>1519.2299805</v>
      </c>
      <c r="G564">
        <v>1508.8000488</v>
      </c>
      <c r="H564">
        <v>1591.6800536999999</v>
      </c>
      <c r="I564">
        <v>1624.9399414</v>
      </c>
      <c r="J564">
        <v>1561.1624756000001</v>
      </c>
      <c r="L564" t="str">
        <f t="shared" si="63"/>
        <v>24AUG2025:11:00:00</v>
      </c>
      <c r="M564">
        <v>12</v>
      </c>
      <c r="N564">
        <f t="shared" si="64"/>
        <v>-529.84350579999978</v>
      </c>
      <c r="O564">
        <f t="shared" si="59"/>
        <v>-529.84350579999978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25.857711270118237</v>
      </c>
    </row>
    <row r="565" spans="1:19" x14ac:dyDescent="0.25">
      <c r="A565" t="s">
        <v>589</v>
      </c>
      <c r="B565">
        <v>1852.3885498</v>
      </c>
      <c r="C565">
        <v>1594.6800536999999</v>
      </c>
      <c r="D565">
        <v>1805.9702147999999</v>
      </c>
      <c r="E565">
        <v>1731.3474120999999</v>
      </c>
      <c r="F565">
        <v>1594.6800536999999</v>
      </c>
      <c r="G565">
        <v>1586.9100341999999</v>
      </c>
      <c r="H565">
        <v>1679.4899902</v>
      </c>
      <c r="I565">
        <v>1595.1099853999999</v>
      </c>
      <c r="J565">
        <v>1614.0474853999999</v>
      </c>
      <c r="L565" t="str">
        <f t="shared" si="63"/>
        <v>24AUG2025:12:00:00</v>
      </c>
      <c r="M565">
        <v>13</v>
      </c>
      <c r="N565">
        <f t="shared" si="64"/>
        <v>-257.70849610000005</v>
      </c>
      <c r="O565">
        <f t="shared" si="59"/>
        <v>-257.70849610000005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13.912226791070614</v>
      </c>
    </row>
    <row r="566" spans="1:19" x14ac:dyDescent="0.25">
      <c r="A566" t="s">
        <v>590</v>
      </c>
      <c r="B566">
        <v>1838.5386963000001</v>
      </c>
      <c r="C566">
        <v>1671.6199951000001</v>
      </c>
      <c r="D566">
        <v>1840.8380127</v>
      </c>
      <c r="E566">
        <v>1815.6948242000001</v>
      </c>
      <c r="F566">
        <v>1671.6199951000001</v>
      </c>
      <c r="G566">
        <v>1670.3199463000001</v>
      </c>
      <c r="H566">
        <v>1769.7399902</v>
      </c>
      <c r="I566">
        <v>1672.0400391000001</v>
      </c>
      <c r="J566">
        <v>1695.9299315999999</v>
      </c>
      <c r="L566" t="str">
        <f t="shared" si="63"/>
        <v>24AUG2025:13:00:00</v>
      </c>
      <c r="M566">
        <v>14</v>
      </c>
      <c r="N566">
        <f t="shared" si="64"/>
        <v>-166.91870119999999</v>
      </c>
      <c r="O566">
        <f t="shared" si="59"/>
        <v>-166.91870119999999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9.0788788691757478</v>
      </c>
    </row>
    <row r="567" spans="1:19" x14ac:dyDescent="0.25">
      <c r="A567" t="s">
        <v>591</v>
      </c>
      <c r="B567">
        <v>1988.744751</v>
      </c>
      <c r="C567">
        <v>1739.1800536999999</v>
      </c>
      <c r="D567">
        <v>1900.8144531</v>
      </c>
      <c r="E567">
        <v>1846.9993896000001</v>
      </c>
      <c r="F567">
        <v>1739.1800536999999</v>
      </c>
      <c r="G567">
        <v>1742.5300293</v>
      </c>
      <c r="H567">
        <v>1850.8599853999999</v>
      </c>
      <c r="I567">
        <v>1756.3100586</v>
      </c>
      <c r="J567">
        <v>1772.2199707</v>
      </c>
      <c r="L567" t="str">
        <f t="shared" si="63"/>
        <v>24AUG2025:14:00:00</v>
      </c>
      <c r="M567">
        <v>15</v>
      </c>
      <c r="N567">
        <f t="shared" si="64"/>
        <v>-249.56469730000003</v>
      </c>
      <c r="O567">
        <f t="shared" si="59"/>
        <v>-249.56469730000003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12.548855109460956</v>
      </c>
    </row>
    <row r="568" spans="1:19" x14ac:dyDescent="0.25">
      <c r="A568" t="s">
        <v>592</v>
      </c>
      <c r="B568">
        <v>2006.418457</v>
      </c>
      <c r="C568">
        <v>1830.6199951000001</v>
      </c>
      <c r="D568">
        <v>1952.9019774999999</v>
      </c>
      <c r="E568">
        <v>1912.6723632999999</v>
      </c>
      <c r="F568">
        <v>1830.6199951000001</v>
      </c>
      <c r="G568">
        <v>1815.6099853999999</v>
      </c>
      <c r="H568">
        <v>1940.5300293</v>
      </c>
      <c r="I568">
        <v>1817.0100098</v>
      </c>
      <c r="J568">
        <v>1850.9423827999999</v>
      </c>
      <c r="L568" t="str">
        <f t="shared" si="63"/>
        <v>24AUG2025:15:00:00</v>
      </c>
      <c r="M568">
        <v>16</v>
      </c>
      <c r="N568">
        <f t="shared" si="64"/>
        <v>-175.79846189999989</v>
      </c>
      <c r="O568">
        <f t="shared" si="59"/>
        <v>-175.79846189999989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8.7618044624078095</v>
      </c>
    </row>
    <row r="569" spans="1:19" x14ac:dyDescent="0.25">
      <c r="A569" t="s">
        <v>593</v>
      </c>
      <c r="B569">
        <v>2101.2875976999999</v>
      </c>
      <c r="C569">
        <v>1883.6400146000001</v>
      </c>
      <c r="D569">
        <v>2002.6500243999999</v>
      </c>
      <c r="E569">
        <v>1967.7598877</v>
      </c>
      <c r="F569">
        <v>1883.6400146000001</v>
      </c>
      <c r="G569">
        <v>1866.3800048999999</v>
      </c>
      <c r="H569">
        <v>2000.9300536999999</v>
      </c>
      <c r="I569">
        <v>1880.8599853999999</v>
      </c>
      <c r="J569">
        <v>1907.9525146000001</v>
      </c>
      <c r="L569" t="str">
        <f t="shared" si="63"/>
        <v>24AUG2025:16:00:00</v>
      </c>
      <c r="M569">
        <v>17</v>
      </c>
      <c r="N569">
        <f t="shared" si="64"/>
        <v>-217.64758309999979</v>
      </c>
      <c r="O569">
        <f t="shared" si="59"/>
        <v>-217.64758309999979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10.357819811920542</v>
      </c>
    </row>
    <row r="570" spans="1:19" x14ac:dyDescent="0.25">
      <c r="A570" t="s">
        <v>594</v>
      </c>
      <c r="B570">
        <v>2130.0546875</v>
      </c>
      <c r="C570">
        <v>1918.4499512</v>
      </c>
      <c r="D570">
        <v>2017.6176757999999</v>
      </c>
      <c r="E570">
        <v>2002.0944824000001</v>
      </c>
      <c r="F570">
        <v>1918.4499512</v>
      </c>
      <c r="G570">
        <v>1914.8699951000001</v>
      </c>
      <c r="H570">
        <v>2041.7199707</v>
      </c>
      <c r="I570">
        <v>1923.1600341999999</v>
      </c>
      <c r="J570">
        <v>1949.5500488</v>
      </c>
      <c r="L570" t="str">
        <f t="shared" si="63"/>
        <v>24AUG2025:17:00:00</v>
      </c>
      <c r="M570">
        <v>18</v>
      </c>
      <c r="N570">
        <f t="shared" si="64"/>
        <v>-211.60473630000001</v>
      </c>
      <c r="O570">
        <f t="shared" si="59"/>
        <v>-211.60473630000001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9.9342396015360528</v>
      </c>
    </row>
    <row r="571" spans="1:19" x14ac:dyDescent="0.25">
      <c r="A571" t="s">
        <v>595</v>
      </c>
      <c r="B571">
        <v>2181.5209961</v>
      </c>
      <c r="C571">
        <v>1921.6099853999999</v>
      </c>
      <c r="D571">
        <v>2035.0244141000001</v>
      </c>
      <c r="E571">
        <v>2069.3251952999999</v>
      </c>
      <c r="F571">
        <v>1921.6099853999999</v>
      </c>
      <c r="G571">
        <v>1916.0600586</v>
      </c>
      <c r="H571">
        <v>2043.6800536999999</v>
      </c>
      <c r="I571">
        <v>1922.25</v>
      </c>
      <c r="J571">
        <v>1950.9000243999999</v>
      </c>
      <c r="L571" t="str">
        <f t="shared" si="63"/>
        <v>24AUG2025:18:00:00</v>
      </c>
      <c r="M571">
        <v>19</v>
      </c>
      <c r="N571">
        <f t="shared" si="64"/>
        <v>-259.91101070000013</v>
      </c>
      <c r="O571">
        <f t="shared" si="59"/>
        <v>-259.91101070000013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11.914210826512987</v>
      </c>
    </row>
    <row r="572" spans="1:19" x14ac:dyDescent="0.25">
      <c r="A572" t="s">
        <v>596</v>
      </c>
      <c r="B572">
        <v>2127.6877441000001</v>
      </c>
      <c r="C572">
        <v>1893.3100586</v>
      </c>
      <c r="D572">
        <v>2011.5900879000001</v>
      </c>
      <c r="E572">
        <v>2024.7510986</v>
      </c>
      <c r="F572">
        <v>1893.3100586</v>
      </c>
      <c r="G572">
        <v>1894.9200439000001</v>
      </c>
      <c r="H572">
        <v>2010.5899658000001</v>
      </c>
      <c r="I572">
        <v>1887.2099608999999</v>
      </c>
      <c r="J572">
        <v>1921.5074463000001</v>
      </c>
      <c r="L572" t="str">
        <f t="shared" si="63"/>
        <v>24AUG2025:19:00:00</v>
      </c>
      <c r="M572">
        <v>20</v>
      </c>
      <c r="N572">
        <f t="shared" si="64"/>
        <v>-234.3776855000001</v>
      </c>
      <c r="O572">
        <f t="shared" si="59"/>
        <v>-234.3776855000001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11.0156053748921</v>
      </c>
    </row>
    <row r="573" spans="1:19" x14ac:dyDescent="0.25">
      <c r="A573" t="s">
        <v>597</v>
      </c>
      <c r="B573">
        <v>2056.4963379000001</v>
      </c>
      <c r="C573">
        <v>1824.6999512</v>
      </c>
      <c r="D573">
        <v>1967.8374022999999</v>
      </c>
      <c r="E573">
        <v>1988.894043</v>
      </c>
      <c r="F573">
        <v>1824.6999512</v>
      </c>
      <c r="G573">
        <v>1823.5799560999999</v>
      </c>
      <c r="H573">
        <v>1930.5799560999999</v>
      </c>
      <c r="I573">
        <v>1826.5999756000001</v>
      </c>
      <c r="J573">
        <v>1851.3649902</v>
      </c>
      <c r="L573" t="str">
        <f t="shared" si="63"/>
        <v>24AUG2025:20:00:00</v>
      </c>
      <c r="M573">
        <v>21</v>
      </c>
      <c r="N573">
        <f t="shared" si="64"/>
        <v>-231.79638670000008</v>
      </c>
      <c r="O573">
        <f t="shared" si="59"/>
        <v>-231.79638670000008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11.271422293739649</v>
      </c>
    </row>
    <row r="574" spans="1:19" x14ac:dyDescent="0.25">
      <c r="A574" t="s">
        <v>598</v>
      </c>
      <c r="B574">
        <v>1986.4864502</v>
      </c>
      <c r="C574">
        <v>1782.7099608999999</v>
      </c>
      <c r="D574">
        <v>1933.8898925999999</v>
      </c>
      <c r="E574">
        <v>1988.4123535000001</v>
      </c>
      <c r="F574">
        <v>1782.7099608999999</v>
      </c>
      <c r="G574">
        <v>1769.7600098</v>
      </c>
      <c r="H574">
        <v>1866.2299805</v>
      </c>
      <c r="I574">
        <v>1765.9200439000001</v>
      </c>
      <c r="J574">
        <v>1796.1550293</v>
      </c>
      <c r="L574" t="str">
        <f t="shared" si="63"/>
        <v>24AUG2025:21:00:00</v>
      </c>
      <c r="M574">
        <v>22</v>
      </c>
      <c r="N574">
        <f t="shared" si="64"/>
        <v>-203.77648930000009</v>
      </c>
      <c r="O574">
        <f t="shared" si="59"/>
        <v>-203.77648930000009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10.258136383436383</v>
      </c>
    </row>
    <row r="575" spans="1:19" x14ac:dyDescent="0.25">
      <c r="A575" t="s">
        <v>599</v>
      </c>
      <c r="B575">
        <v>1932.7335204999999</v>
      </c>
      <c r="C575">
        <v>1722.9699707</v>
      </c>
      <c r="D575">
        <v>1893.0736084</v>
      </c>
      <c r="E575">
        <v>1912.1466064000001</v>
      </c>
      <c r="F575">
        <v>1722.9699707</v>
      </c>
      <c r="G575">
        <v>1705.8800048999999</v>
      </c>
      <c r="H575">
        <v>1813.2299805</v>
      </c>
      <c r="I575">
        <v>1753.5500488</v>
      </c>
      <c r="J575">
        <v>1748.9074707</v>
      </c>
      <c r="L575" t="str">
        <f t="shared" si="63"/>
        <v>24AUG2025:22:00:00</v>
      </c>
      <c r="M575">
        <v>23</v>
      </c>
      <c r="N575">
        <f t="shared" si="64"/>
        <v>-209.76354979999996</v>
      </c>
      <c r="O575">
        <f t="shared" si="59"/>
        <v>-209.76354979999996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10.853205968391025</v>
      </c>
    </row>
    <row r="576" spans="1:19" x14ac:dyDescent="0.25">
      <c r="A576" t="s">
        <v>600</v>
      </c>
      <c r="B576">
        <v>1808.237793</v>
      </c>
      <c r="C576">
        <v>1623.6099853999999</v>
      </c>
      <c r="D576">
        <v>1828.4268798999999</v>
      </c>
      <c r="E576">
        <v>1854.6940918</v>
      </c>
      <c r="F576">
        <v>1623.6099853999999</v>
      </c>
      <c r="G576">
        <v>1606.5400391000001</v>
      </c>
      <c r="H576">
        <v>1700.0400391000001</v>
      </c>
      <c r="I576">
        <v>1665.3599853999999</v>
      </c>
      <c r="J576">
        <v>1648.8874512</v>
      </c>
      <c r="L576" t="str">
        <f t="shared" si="63"/>
        <v>24AUG2025:23:00:00</v>
      </c>
      <c r="M576">
        <v>24</v>
      </c>
      <c r="N576">
        <f t="shared" si="64"/>
        <v>-184.6278076000001</v>
      </c>
      <c r="O576">
        <f t="shared" si="59"/>
        <v>-184.6278076000001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10.210372126648725</v>
      </c>
    </row>
    <row r="577" spans="1:19" x14ac:dyDescent="0.25">
      <c r="A577" t="s">
        <v>601</v>
      </c>
      <c r="B577">
        <v>1735.0336914</v>
      </c>
      <c r="C577">
        <v>1532.5300293</v>
      </c>
      <c r="D577">
        <v>1753.3122559000001</v>
      </c>
      <c r="E577">
        <v>1783.8846435999999</v>
      </c>
      <c r="F577">
        <v>1532.5300293</v>
      </c>
      <c r="G577">
        <v>1512.0300293</v>
      </c>
      <c r="H577">
        <v>1597.0999756000001</v>
      </c>
      <c r="I577">
        <v>1535.8000488</v>
      </c>
      <c r="J577">
        <v>1544.3649902</v>
      </c>
      <c r="L577" t="str">
        <f t="shared" si="63"/>
        <v>25AUG2025:00:00:00</v>
      </c>
      <c r="M577">
        <v>1</v>
      </c>
      <c r="N577">
        <f t="shared" si="64"/>
        <v>-202.50366209999993</v>
      </c>
      <c r="O577">
        <f t="shared" si="59"/>
        <v>-202.50366209999993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11.671454168512403</v>
      </c>
    </row>
    <row r="578" spans="1:19" x14ac:dyDescent="0.25">
      <c r="A578" t="s">
        <v>602</v>
      </c>
      <c r="B578">
        <v>1630.8481445</v>
      </c>
      <c r="C578">
        <v>1515.6700439000001</v>
      </c>
      <c r="D578">
        <v>1644.940918</v>
      </c>
      <c r="E578">
        <v>1659.0708007999999</v>
      </c>
      <c r="F578">
        <v>1515.6700439000001</v>
      </c>
      <c r="G578">
        <v>1500.2800293</v>
      </c>
      <c r="H578">
        <v>1548.6300048999999</v>
      </c>
      <c r="I578">
        <v>1509.5500488</v>
      </c>
      <c r="J578">
        <v>1518.5324707</v>
      </c>
      <c r="L578" t="str">
        <f t="shared" si="63"/>
        <v>25AUG2025:01:00:00</v>
      </c>
      <c r="M578">
        <v>2</v>
      </c>
      <c r="N578">
        <f t="shared" si="64"/>
        <v>-115.17810059999988</v>
      </c>
      <c r="O578">
        <f t="shared" si="59"/>
        <v>-115.17810059999988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7.0624662994182215</v>
      </c>
    </row>
    <row r="579" spans="1:19" x14ac:dyDescent="0.25">
      <c r="A579" t="s">
        <v>603</v>
      </c>
      <c r="B579">
        <v>1615.9256591999999</v>
      </c>
      <c r="C579">
        <v>1447.6099853999999</v>
      </c>
      <c r="D579">
        <v>1567.8807373</v>
      </c>
      <c r="E579">
        <v>1566.6463623</v>
      </c>
      <c r="F579">
        <v>1447.6099853999999</v>
      </c>
      <c r="G579">
        <v>1421.0999756000001</v>
      </c>
      <c r="H579">
        <v>1478.6899414</v>
      </c>
      <c r="I579">
        <v>1447.2099608999999</v>
      </c>
      <c r="J579">
        <v>1448.6524658000001</v>
      </c>
      <c r="L579" t="str">
        <f t="shared" si="63"/>
        <v>25AUG2025:02:00:00</v>
      </c>
      <c r="M579">
        <v>3</v>
      </c>
      <c r="N579">
        <f t="shared" si="64"/>
        <v>-168.31567380000001</v>
      </c>
      <c r="O579">
        <f t="shared" ref="O579:O642" si="66">IF(N579&lt;0,N579,"")</f>
        <v>-168.31567380000001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10.416053043141133</v>
      </c>
    </row>
    <row r="580" spans="1:19" x14ac:dyDescent="0.25">
      <c r="A580" t="s">
        <v>604</v>
      </c>
      <c r="B580">
        <v>1465.5809326000001</v>
      </c>
      <c r="C580">
        <v>1403.1800536999999</v>
      </c>
      <c r="D580">
        <v>1521.5111084</v>
      </c>
      <c r="E580">
        <v>1509.7410889</v>
      </c>
      <c r="F580">
        <v>1403.1800536999999</v>
      </c>
      <c r="G580">
        <v>1371.7800293</v>
      </c>
      <c r="H580">
        <v>1433.5799560999999</v>
      </c>
      <c r="I580">
        <v>1392.8900146000001</v>
      </c>
      <c r="J580">
        <v>1400.3575439000001</v>
      </c>
      <c r="L580" t="str">
        <f t="shared" ref="L580:L643" si="70">A580</f>
        <v>25AUG2025:03:00:00</v>
      </c>
      <c r="M580">
        <v>4</v>
      </c>
      <c r="N580">
        <f t="shared" ref="N580:N643" si="71">C580-B580</f>
        <v>-62.40087890000018</v>
      </c>
      <c r="O580">
        <f t="shared" si="66"/>
        <v>-62.40087890000018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4.2577572832704966</v>
      </c>
    </row>
    <row r="581" spans="1:19" x14ac:dyDescent="0.25">
      <c r="A581" t="s">
        <v>605</v>
      </c>
      <c r="B581">
        <v>1441.9361572</v>
      </c>
      <c r="C581">
        <v>1364.8499756000001</v>
      </c>
      <c r="D581">
        <v>1482.8968506000001</v>
      </c>
      <c r="E581">
        <v>1480.4393310999999</v>
      </c>
      <c r="F581">
        <v>1364.8499756000001</v>
      </c>
      <c r="G581">
        <v>1322.9200439000001</v>
      </c>
      <c r="H581">
        <v>1390.5500488</v>
      </c>
      <c r="I581">
        <v>1347.5300293</v>
      </c>
      <c r="J581">
        <v>1356.4625243999999</v>
      </c>
      <c r="L581" t="str">
        <f t="shared" si="70"/>
        <v>25AUG2025:04:00:00</v>
      </c>
      <c r="M581">
        <v>5</v>
      </c>
      <c r="N581">
        <f t="shared" si="71"/>
        <v>-77.086181599999918</v>
      </c>
      <c r="O581">
        <f t="shared" si="66"/>
        <v>-77.086181599999918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5.3460190463417216</v>
      </c>
    </row>
    <row r="582" spans="1:19" x14ac:dyDescent="0.25">
      <c r="A582" t="s">
        <v>606</v>
      </c>
      <c r="B582">
        <v>1414.3454589999999</v>
      </c>
      <c r="C582">
        <v>1340.3599853999999</v>
      </c>
      <c r="D582">
        <v>1492.9086914</v>
      </c>
      <c r="E582">
        <v>1481.0969238</v>
      </c>
      <c r="F582">
        <v>1340.3599853999999</v>
      </c>
      <c r="G582">
        <v>1292.5600586</v>
      </c>
      <c r="H582">
        <v>1361.9599608999999</v>
      </c>
      <c r="I582">
        <v>1334.4399414</v>
      </c>
      <c r="J582">
        <v>1332.3299560999999</v>
      </c>
      <c r="L582" t="str">
        <f t="shared" si="70"/>
        <v>25AUG2025:05:00:00</v>
      </c>
      <c r="M582">
        <v>6</v>
      </c>
      <c r="N582">
        <f t="shared" si="71"/>
        <v>-73.985473599999978</v>
      </c>
      <c r="O582">
        <f t="shared" si="66"/>
        <v>-73.985473599999978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5.2310751329672129</v>
      </c>
    </row>
    <row r="583" spans="1:19" x14ac:dyDescent="0.25">
      <c r="A583" t="s">
        <v>607</v>
      </c>
      <c r="B583">
        <v>1411.9659423999999</v>
      </c>
      <c r="C583">
        <v>1351.6300048999999</v>
      </c>
      <c r="D583">
        <v>1505.6618652</v>
      </c>
      <c r="E583">
        <v>1562.1148682</v>
      </c>
      <c r="F583">
        <v>1351.6300048999999</v>
      </c>
      <c r="G583">
        <v>1299.2299805</v>
      </c>
      <c r="H583">
        <v>1374.3499756000001</v>
      </c>
      <c r="I583">
        <v>1338.0699463000001</v>
      </c>
      <c r="J583">
        <v>1340.8199463000001</v>
      </c>
      <c r="L583" t="str">
        <f t="shared" si="70"/>
        <v>25AUG2025:06:00:00</v>
      </c>
      <c r="M583">
        <v>7</v>
      </c>
      <c r="N583">
        <f t="shared" si="71"/>
        <v>-60.3359375</v>
      </c>
      <c r="O583">
        <f t="shared" si="66"/>
        <v>-60.3359375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4.2731864620929549</v>
      </c>
    </row>
    <row r="584" spans="1:19" x14ac:dyDescent="0.25">
      <c r="A584" t="s">
        <v>608</v>
      </c>
      <c r="B584">
        <v>1454.1042480000001</v>
      </c>
      <c r="C584">
        <v>1392.5500488</v>
      </c>
      <c r="D584">
        <v>1526.1838379000001</v>
      </c>
      <c r="E584">
        <v>1530.0184326000001</v>
      </c>
      <c r="F584">
        <v>1392.5500488</v>
      </c>
      <c r="G584">
        <v>1338</v>
      </c>
      <c r="H584">
        <v>1403.8499756000001</v>
      </c>
      <c r="I584">
        <v>1376.2099608999999</v>
      </c>
      <c r="J584">
        <v>1377.6524658000001</v>
      </c>
      <c r="L584" t="str">
        <f t="shared" si="70"/>
        <v>25AUG2025:07:00:00</v>
      </c>
      <c r="M584">
        <v>8</v>
      </c>
      <c r="N584">
        <f t="shared" si="71"/>
        <v>-61.554199200000085</v>
      </c>
      <c r="O584">
        <f t="shared" si="66"/>
        <v>-61.554199200000085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4.2331352297926905</v>
      </c>
    </row>
    <row r="585" spans="1:19" x14ac:dyDescent="0.25">
      <c r="A585" t="s">
        <v>609</v>
      </c>
      <c r="B585">
        <v>1504.3186035000001</v>
      </c>
      <c r="C585">
        <v>1406.0600586</v>
      </c>
      <c r="D585">
        <v>1585.5352783000001</v>
      </c>
      <c r="E585">
        <v>1586.2463379000001</v>
      </c>
      <c r="F585">
        <v>1406.0600586</v>
      </c>
      <c r="G585">
        <v>1352.5300293</v>
      </c>
      <c r="H585">
        <v>1412.3499756000001</v>
      </c>
      <c r="I585">
        <v>1396.2299805</v>
      </c>
      <c r="J585">
        <v>1391.7924805</v>
      </c>
      <c r="L585" t="str">
        <f t="shared" si="70"/>
        <v>25AUG2025:08:00:00</v>
      </c>
      <c r="M585">
        <v>9</v>
      </c>
      <c r="N585">
        <f t="shared" si="71"/>
        <v>-98.258544900000061</v>
      </c>
      <c r="O585">
        <f t="shared" si="66"/>
        <v>-98.258544900000061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6.5317642600037198</v>
      </c>
    </row>
    <row r="586" spans="1:19" x14ac:dyDescent="0.25">
      <c r="A586" t="s">
        <v>610</v>
      </c>
      <c r="B586">
        <v>1604.8884277</v>
      </c>
      <c r="C586">
        <v>1441.4899902</v>
      </c>
      <c r="D586">
        <v>1702.3087158000001</v>
      </c>
      <c r="E586">
        <v>1714.2347411999999</v>
      </c>
      <c r="F586">
        <v>1441.4899902</v>
      </c>
      <c r="G586">
        <v>1388.1500243999999</v>
      </c>
      <c r="H586">
        <v>1450.5300293</v>
      </c>
      <c r="I586">
        <v>1449.2299805</v>
      </c>
      <c r="J586">
        <v>1432.3499756000001</v>
      </c>
      <c r="L586" t="str">
        <f t="shared" si="70"/>
        <v>25AUG2025:09:00:00</v>
      </c>
      <c r="M586">
        <v>10</v>
      </c>
      <c r="N586">
        <f t="shared" si="71"/>
        <v>-163.3984375</v>
      </c>
      <c r="O586">
        <f t="shared" si="66"/>
        <v>-163.3984375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10.181295763604565</v>
      </c>
    </row>
    <row r="587" spans="1:19" x14ac:dyDescent="0.25">
      <c r="A587" t="s">
        <v>611</v>
      </c>
      <c r="B587">
        <v>1840.1774902</v>
      </c>
      <c r="C587">
        <v>1546.3599853999999</v>
      </c>
      <c r="D587">
        <v>1902.7542725000001</v>
      </c>
      <c r="E587">
        <v>1990.6147461</v>
      </c>
      <c r="F587">
        <v>1546.3599853999999</v>
      </c>
      <c r="G587">
        <v>1493.0500488</v>
      </c>
      <c r="H587">
        <v>1564.1400146000001</v>
      </c>
      <c r="I587">
        <v>1605.9000243999999</v>
      </c>
      <c r="J587">
        <v>1552.3625488</v>
      </c>
      <c r="L587" t="str">
        <f t="shared" si="70"/>
        <v>25AUG2025:10:00:00</v>
      </c>
      <c r="M587">
        <v>11</v>
      </c>
      <c r="N587">
        <f t="shared" si="71"/>
        <v>-293.81750480000005</v>
      </c>
      <c r="O587">
        <f t="shared" si="66"/>
        <v>-293.81750480000005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15.966802461433568</v>
      </c>
    </row>
    <row r="588" spans="1:19" x14ac:dyDescent="0.25">
      <c r="A588" t="s">
        <v>612</v>
      </c>
      <c r="B588">
        <v>2030.5892334</v>
      </c>
      <c r="C588">
        <v>1657.1600341999999</v>
      </c>
      <c r="D588">
        <v>1967.7288818</v>
      </c>
      <c r="E588">
        <v>1980.2508545000001</v>
      </c>
      <c r="F588">
        <v>1657.1600341999999</v>
      </c>
      <c r="G588">
        <v>1606.9899902</v>
      </c>
      <c r="H588">
        <v>1688.8900146000001</v>
      </c>
      <c r="I588">
        <v>1680.1999512</v>
      </c>
      <c r="J588">
        <v>1658.3100586</v>
      </c>
      <c r="L588" t="str">
        <f t="shared" si="70"/>
        <v>25AUG2025:11:00:00</v>
      </c>
      <c r="M588">
        <v>12</v>
      </c>
      <c r="N588">
        <f t="shared" si="71"/>
        <v>-373.42919920000008</v>
      </c>
      <c r="O588">
        <f t="shared" si="66"/>
        <v>-373.42919920000008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18.390189067177001</v>
      </c>
    </row>
    <row r="589" spans="1:19" x14ac:dyDescent="0.25">
      <c r="A589" t="s">
        <v>613</v>
      </c>
      <c r="B589">
        <v>1934.1801757999999</v>
      </c>
      <c r="C589">
        <v>1750.1600341999999</v>
      </c>
      <c r="D589">
        <v>1885.1568603999999</v>
      </c>
      <c r="E589">
        <v>1866.7049560999999</v>
      </c>
      <c r="F589">
        <v>1750.1600341999999</v>
      </c>
      <c r="G589">
        <v>1706.6700439000001</v>
      </c>
      <c r="H589">
        <v>1785.1199951000001</v>
      </c>
      <c r="I589">
        <v>1723.7600098</v>
      </c>
      <c r="J589">
        <v>1741.4274902</v>
      </c>
      <c r="L589" t="str">
        <f t="shared" si="70"/>
        <v>25AUG2025:12:00:00</v>
      </c>
      <c r="M589">
        <v>13</v>
      </c>
      <c r="N589">
        <f t="shared" si="71"/>
        <v>-184.02014159999999</v>
      </c>
      <c r="O589">
        <f t="shared" si="66"/>
        <v>-184.02014159999999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9.5141157945064272</v>
      </c>
    </row>
    <row r="590" spans="1:19" x14ac:dyDescent="0.25">
      <c r="A590" t="s">
        <v>614</v>
      </c>
      <c r="B590">
        <v>1929.1623535000001</v>
      </c>
      <c r="C590">
        <v>1827.1500243999999</v>
      </c>
      <c r="D590">
        <v>1945.8931885</v>
      </c>
      <c r="E590">
        <v>1981.2639160000001</v>
      </c>
      <c r="F590">
        <v>1827.1500243999999</v>
      </c>
      <c r="G590">
        <v>1784.3800048999999</v>
      </c>
      <c r="H590">
        <v>1855</v>
      </c>
      <c r="I590">
        <v>1791.25</v>
      </c>
      <c r="J590">
        <v>1814.4450684000001</v>
      </c>
      <c r="L590" t="str">
        <f t="shared" si="70"/>
        <v>25AUG2025:13:00:00</v>
      </c>
      <c r="M590">
        <v>14</v>
      </c>
      <c r="N590">
        <f t="shared" si="71"/>
        <v>-102.01232910000022</v>
      </c>
      <c r="O590">
        <f t="shared" si="66"/>
        <v>-102.01232910000022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5.2879079313839732</v>
      </c>
    </row>
    <row r="591" spans="1:19" x14ac:dyDescent="0.25">
      <c r="A591" t="s">
        <v>615</v>
      </c>
      <c r="B591">
        <v>1966.8928223</v>
      </c>
      <c r="C591">
        <v>1902.8299560999999</v>
      </c>
      <c r="D591">
        <v>1991.2271728999999</v>
      </c>
      <c r="E591">
        <v>1980.0786132999999</v>
      </c>
      <c r="F591">
        <v>1902.8299560999999</v>
      </c>
      <c r="G591">
        <v>1862.6400146000001</v>
      </c>
      <c r="H591">
        <v>1936.1400146000001</v>
      </c>
      <c r="I591">
        <v>1862.2199707</v>
      </c>
      <c r="J591">
        <v>1890.9575195</v>
      </c>
      <c r="L591" t="str">
        <f t="shared" si="70"/>
        <v>25AUG2025:14:00:00</v>
      </c>
      <c r="M591">
        <v>15</v>
      </c>
      <c r="N591">
        <f t="shared" si="71"/>
        <v>-64.062866200000144</v>
      </c>
      <c r="O591">
        <f t="shared" si="66"/>
        <v>-64.062866200000144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3.2570593310258653</v>
      </c>
    </row>
    <row r="592" spans="1:19" x14ac:dyDescent="0.25">
      <c r="A592" t="s">
        <v>616</v>
      </c>
      <c r="B592">
        <v>2038.9180908000001</v>
      </c>
      <c r="C592">
        <v>1988.1400146000001</v>
      </c>
      <c r="D592">
        <v>2058.9448241999999</v>
      </c>
      <c r="E592">
        <v>2045.7829589999999</v>
      </c>
      <c r="F592">
        <v>1988.1400146000001</v>
      </c>
      <c r="G592">
        <v>1940.4599608999999</v>
      </c>
      <c r="H592">
        <v>2009.0300293</v>
      </c>
      <c r="I592">
        <v>1920.8000488</v>
      </c>
      <c r="J592">
        <v>1964.6074219</v>
      </c>
      <c r="L592" t="str">
        <f t="shared" si="70"/>
        <v>25AUG2025:15:00:00</v>
      </c>
      <c r="M592">
        <v>16</v>
      </c>
      <c r="N592">
        <f t="shared" si="71"/>
        <v>-50.778076199999987</v>
      </c>
      <c r="O592">
        <f t="shared" si="66"/>
        <v>-50.778076199999987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2.4904421825045677</v>
      </c>
    </row>
    <row r="593" spans="1:19" x14ac:dyDescent="0.25">
      <c r="A593" t="s">
        <v>617</v>
      </c>
      <c r="B593">
        <v>2102.5532226999999</v>
      </c>
      <c r="C593">
        <v>2036.5</v>
      </c>
      <c r="D593">
        <v>2086.7556152000002</v>
      </c>
      <c r="E593">
        <v>2070.2414551000002</v>
      </c>
      <c r="F593">
        <v>2036.5</v>
      </c>
      <c r="G593">
        <v>1997.9000243999999</v>
      </c>
      <c r="H593">
        <v>2055.9699707</v>
      </c>
      <c r="I593">
        <v>1959.25</v>
      </c>
      <c r="J593">
        <v>2012.4050293</v>
      </c>
      <c r="L593" t="str">
        <f t="shared" si="70"/>
        <v>25AUG2025:16:00:00</v>
      </c>
      <c r="M593">
        <v>17</v>
      </c>
      <c r="N593">
        <f t="shared" si="71"/>
        <v>-66.053222699999878</v>
      </c>
      <c r="O593">
        <f t="shared" si="66"/>
        <v>-66.053222699999878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3.1415719700630187</v>
      </c>
    </row>
    <row r="594" spans="1:19" x14ac:dyDescent="0.25">
      <c r="A594" t="s">
        <v>618</v>
      </c>
      <c r="B594">
        <v>2147.2536620999999</v>
      </c>
      <c r="C594">
        <v>2060.3000487999998</v>
      </c>
      <c r="D594">
        <v>2100.8974609000002</v>
      </c>
      <c r="E594">
        <v>2091.3325195000002</v>
      </c>
      <c r="F594">
        <v>2060.3000487999998</v>
      </c>
      <c r="G594">
        <v>2022.1300048999999</v>
      </c>
      <c r="H594">
        <v>2076.1599120999999</v>
      </c>
      <c r="I594">
        <v>1970.6700439000001</v>
      </c>
      <c r="J594">
        <v>2032.3149414</v>
      </c>
      <c r="L594" t="str">
        <f t="shared" si="70"/>
        <v>25AUG2025:17:00:00</v>
      </c>
      <c r="M594">
        <v>18</v>
      </c>
      <c r="N594">
        <f t="shared" si="71"/>
        <v>-86.953613300000143</v>
      </c>
      <c r="O594">
        <f t="shared" si="66"/>
        <v>-86.953613300000143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4.0495268367576136</v>
      </c>
    </row>
    <row r="595" spans="1:19" x14ac:dyDescent="0.25">
      <c r="A595" t="s">
        <v>619</v>
      </c>
      <c r="B595">
        <v>2152.5971679999998</v>
      </c>
      <c r="C595">
        <v>2048.1599120999999</v>
      </c>
      <c r="D595">
        <v>2108.1682129000001</v>
      </c>
      <c r="E595">
        <v>2129.4624023000001</v>
      </c>
      <c r="F595">
        <v>2048.1599120999999</v>
      </c>
      <c r="G595">
        <v>2001.5699463000001</v>
      </c>
      <c r="H595">
        <v>2057.5900879000001</v>
      </c>
      <c r="I595">
        <v>1937.1899414</v>
      </c>
      <c r="J595">
        <v>2011.1275635</v>
      </c>
      <c r="L595" t="str">
        <f t="shared" si="70"/>
        <v>25AUG2025:18:00:00</v>
      </c>
      <c r="M595">
        <v>19</v>
      </c>
      <c r="N595">
        <f t="shared" si="71"/>
        <v>-104.43725589999985</v>
      </c>
      <c r="O595">
        <f t="shared" si="66"/>
        <v>-104.43725589999985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4.8516860215436211</v>
      </c>
    </row>
    <row r="596" spans="1:19" x14ac:dyDescent="0.25">
      <c r="A596" t="s">
        <v>620</v>
      </c>
      <c r="B596">
        <v>2144.3488769999999</v>
      </c>
      <c r="C596">
        <v>2018.2700195</v>
      </c>
      <c r="D596">
        <v>2072.8513183999999</v>
      </c>
      <c r="E596">
        <v>2081.5764159999999</v>
      </c>
      <c r="F596">
        <v>2018.2700195</v>
      </c>
      <c r="G596">
        <v>1975.75</v>
      </c>
      <c r="H596">
        <v>2031.0799560999999</v>
      </c>
      <c r="I596">
        <v>1907.4100341999999</v>
      </c>
      <c r="J596">
        <v>1983.1275635</v>
      </c>
      <c r="L596" t="str">
        <f t="shared" si="70"/>
        <v>25AUG2025:19:00:00</v>
      </c>
      <c r="M596">
        <v>20</v>
      </c>
      <c r="N596">
        <f t="shared" si="71"/>
        <v>-126.07885749999991</v>
      </c>
      <c r="O596">
        <f t="shared" si="66"/>
        <v>-126.07885749999991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5.8795869856955143</v>
      </c>
    </row>
    <row r="597" spans="1:19" x14ac:dyDescent="0.25">
      <c r="A597" t="s">
        <v>621</v>
      </c>
      <c r="B597">
        <v>2094.1525879000001</v>
      </c>
      <c r="C597">
        <v>1942.0799560999999</v>
      </c>
      <c r="D597">
        <v>2008.2225341999999</v>
      </c>
      <c r="E597">
        <v>2019.5244141000001</v>
      </c>
      <c r="F597">
        <v>1942.0799560999999</v>
      </c>
      <c r="G597">
        <v>1898.7800293</v>
      </c>
      <c r="H597">
        <v>1958.3100586</v>
      </c>
      <c r="I597">
        <v>1841.9599608999999</v>
      </c>
      <c r="J597">
        <v>1910.2824707</v>
      </c>
      <c r="L597" t="str">
        <f t="shared" si="70"/>
        <v>25AUG2025:20:00:00</v>
      </c>
      <c r="M597">
        <v>21</v>
      </c>
      <c r="N597">
        <f t="shared" si="71"/>
        <v>-152.07263180000018</v>
      </c>
      <c r="O597">
        <f t="shared" si="66"/>
        <v>-152.07263180000018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7.2617741743688997</v>
      </c>
    </row>
    <row r="598" spans="1:19" x14ac:dyDescent="0.25">
      <c r="A598" t="s">
        <v>622</v>
      </c>
      <c r="B598">
        <v>2053.2705077999999</v>
      </c>
      <c r="C598">
        <v>1880.5200195</v>
      </c>
      <c r="D598">
        <v>1953.9326172000001</v>
      </c>
      <c r="E598">
        <v>1952.9577637</v>
      </c>
      <c r="F598">
        <v>1880.5200195</v>
      </c>
      <c r="G598">
        <v>1828.3599853999999</v>
      </c>
      <c r="H598">
        <v>1887.8199463000001</v>
      </c>
      <c r="I598">
        <v>1776.5699463000001</v>
      </c>
      <c r="J598">
        <v>1843.3173827999999</v>
      </c>
      <c r="L598" t="str">
        <f t="shared" si="70"/>
        <v>25AUG2025:21:00:00</v>
      </c>
      <c r="M598">
        <v>22</v>
      </c>
      <c r="N598">
        <f t="shared" si="71"/>
        <v>-172.75048829999992</v>
      </c>
      <c r="O598">
        <f t="shared" si="66"/>
        <v>-172.75048829999992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8.4134305559716722</v>
      </c>
    </row>
    <row r="599" spans="1:19" x14ac:dyDescent="0.25">
      <c r="A599" t="s">
        <v>623</v>
      </c>
      <c r="B599">
        <v>2026.0440673999999</v>
      </c>
      <c r="C599">
        <v>1802.4200439000001</v>
      </c>
      <c r="D599">
        <v>1914.3830565999999</v>
      </c>
      <c r="E599">
        <v>1914.7680664</v>
      </c>
      <c r="F599">
        <v>1802.4200439000001</v>
      </c>
      <c r="G599">
        <v>1750.0600586</v>
      </c>
      <c r="H599">
        <v>1834.6899414</v>
      </c>
      <c r="I599">
        <v>1737.0400391000001</v>
      </c>
      <c r="J599">
        <v>1781.0524902</v>
      </c>
      <c r="L599" t="str">
        <f t="shared" si="70"/>
        <v>25AUG2025:22:00:00</v>
      </c>
      <c r="M599">
        <v>23</v>
      </c>
      <c r="N599">
        <f t="shared" si="71"/>
        <v>-223.62402349999979</v>
      </c>
      <c r="O599">
        <f t="shared" si="66"/>
        <v>-223.62402349999979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11.037470857530462</v>
      </c>
    </row>
    <row r="600" spans="1:19" x14ac:dyDescent="0.25">
      <c r="A600" t="s">
        <v>624</v>
      </c>
      <c r="B600">
        <v>1855.6043701000001</v>
      </c>
      <c r="C600">
        <v>1661.3499756000001</v>
      </c>
      <c r="D600">
        <v>1865.1892089999999</v>
      </c>
      <c r="E600">
        <v>1876.5622559000001</v>
      </c>
      <c r="F600">
        <v>1661.3499756000001</v>
      </c>
      <c r="G600">
        <v>1615.4399414</v>
      </c>
      <c r="H600">
        <v>1700.2900391000001</v>
      </c>
      <c r="I600">
        <v>1616.2900391000001</v>
      </c>
      <c r="J600">
        <v>1648.3425293</v>
      </c>
      <c r="L600" t="str">
        <f t="shared" si="70"/>
        <v>25AUG2025:23:00:00</v>
      </c>
      <c r="M600">
        <v>24</v>
      </c>
      <c r="N600">
        <f t="shared" si="71"/>
        <v>-194.25439449999999</v>
      </c>
      <c r="O600">
        <f t="shared" si="66"/>
        <v>-194.25439449999999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10.468524305616475</v>
      </c>
    </row>
    <row r="601" spans="1:19" x14ac:dyDescent="0.25">
      <c r="A601" t="s">
        <v>625</v>
      </c>
      <c r="B601">
        <v>1746.0152588000001</v>
      </c>
      <c r="C601">
        <v>1535.5100098</v>
      </c>
      <c r="D601">
        <v>1793.8782959</v>
      </c>
      <c r="E601">
        <v>1792.5317382999999</v>
      </c>
      <c r="F601">
        <v>1535.5100098</v>
      </c>
      <c r="G601">
        <v>1496.6500243999999</v>
      </c>
      <c r="H601">
        <v>1588.8900146000001</v>
      </c>
      <c r="I601">
        <v>1552.7600098</v>
      </c>
      <c r="J601">
        <v>1543.4526367000001</v>
      </c>
      <c r="L601" t="str">
        <f t="shared" si="70"/>
        <v>26AUG2025:00:00:00</v>
      </c>
      <c r="M601">
        <v>1</v>
      </c>
      <c r="N601">
        <f t="shared" si="71"/>
        <v>-210.50524900000005</v>
      </c>
      <c r="O601">
        <f t="shared" si="66"/>
        <v>-210.50524900000005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12.056323559547581</v>
      </c>
    </row>
    <row r="602" spans="1:19" x14ac:dyDescent="0.25">
      <c r="A602" t="s">
        <v>626</v>
      </c>
      <c r="B602">
        <v>1675.3096923999999</v>
      </c>
      <c r="C602">
        <v>1564.1600341999999</v>
      </c>
      <c r="D602">
        <v>1673.9431152</v>
      </c>
      <c r="E602">
        <v>1686.0891113</v>
      </c>
      <c r="F602">
        <v>1482.5</v>
      </c>
      <c r="G602">
        <v>1505.8499756000001</v>
      </c>
      <c r="H602">
        <v>1564.1600341999999</v>
      </c>
      <c r="I602">
        <v>1574.6600341999999</v>
      </c>
      <c r="J602">
        <v>1531.7926024999999</v>
      </c>
      <c r="L602" t="str">
        <f t="shared" si="70"/>
        <v>26AUG2025:01:00:00</v>
      </c>
      <c r="M602">
        <v>2</v>
      </c>
      <c r="N602">
        <f t="shared" si="71"/>
        <v>-111.14965819999998</v>
      </c>
      <c r="O602">
        <f t="shared" si="66"/>
        <v>-111.14965819999998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6.6345738166637247</v>
      </c>
    </row>
    <row r="603" spans="1:19" x14ac:dyDescent="0.25">
      <c r="A603" t="s">
        <v>627</v>
      </c>
      <c r="B603">
        <v>1627.3862305</v>
      </c>
      <c r="C603">
        <v>1504.9899902</v>
      </c>
      <c r="D603">
        <v>1600.5947266000001</v>
      </c>
      <c r="E603">
        <v>1604.8583983999999</v>
      </c>
      <c r="F603">
        <v>1419.0799560999999</v>
      </c>
      <c r="G603">
        <v>1448.9300536999999</v>
      </c>
      <c r="H603">
        <v>1504.9899902</v>
      </c>
      <c r="I603">
        <v>1522.2800293</v>
      </c>
      <c r="J603">
        <v>1473.8200684000001</v>
      </c>
      <c r="L603" t="str">
        <f t="shared" si="70"/>
        <v>26AUG2025:02:00:00</v>
      </c>
      <c r="M603">
        <v>3</v>
      </c>
      <c r="N603">
        <f t="shared" si="71"/>
        <v>-122.39624030000004</v>
      </c>
      <c r="O603">
        <f t="shared" si="66"/>
        <v>-122.39624030000004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7.521032070081783</v>
      </c>
    </row>
    <row r="604" spans="1:19" x14ac:dyDescent="0.25">
      <c r="A604" t="s">
        <v>628</v>
      </c>
      <c r="B604">
        <v>1606.8433838000001</v>
      </c>
      <c r="C604">
        <v>1454.2600098</v>
      </c>
      <c r="D604">
        <v>1554.6577147999999</v>
      </c>
      <c r="E604">
        <v>1561.3579102000001</v>
      </c>
      <c r="F604">
        <v>1365.5</v>
      </c>
      <c r="G604">
        <v>1397.8800048999999</v>
      </c>
      <c r="H604">
        <v>1454.2600098</v>
      </c>
      <c r="I604">
        <v>1472.9399414</v>
      </c>
      <c r="J604">
        <v>1422.6448975000001</v>
      </c>
      <c r="L604" t="str">
        <f t="shared" si="70"/>
        <v>26AUG2025:03:00:00</v>
      </c>
      <c r="M604">
        <v>4</v>
      </c>
      <c r="N604">
        <f t="shared" si="71"/>
        <v>-152.58337400000005</v>
      </c>
      <c r="O604">
        <f t="shared" si="66"/>
        <v>-152.58337400000005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9.4958460506062448</v>
      </c>
    </row>
    <row r="605" spans="1:19" x14ac:dyDescent="0.25">
      <c r="A605" t="s">
        <v>629</v>
      </c>
      <c r="B605">
        <v>1616.0611572</v>
      </c>
      <c r="C605">
        <v>1409.0999756000001</v>
      </c>
      <c r="D605">
        <v>1516.0130615</v>
      </c>
      <c r="E605">
        <v>1528.3857422000001</v>
      </c>
      <c r="F605">
        <v>1307.6899414</v>
      </c>
      <c r="G605">
        <v>1362.8399658000001</v>
      </c>
      <c r="H605">
        <v>1409.0999756000001</v>
      </c>
      <c r="I605">
        <v>1421.1899414</v>
      </c>
      <c r="J605">
        <v>1375.2049560999999</v>
      </c>
      <c r="L605" t="str">
        <f t="shared" si="70"/>
        <v>26AUG2025:04:00:00</v>
      </c>
      <c r="M605">
        <v>5</v>
      </c>
      <c r="N605">
        <f t="shared" si="71"/>
        <v>-206.96118159999992</v>
      </c>
      <c r="O605">
        <f t="shared" si="66"/>
        <v>-206.96118159999992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12.806519151699829</v>
      </c>
    </row>
    <row r="606" spans="1:19" x14ac:dyDescent="0.25">
      <c r="A606" t="s">
        <v>630</v>
      </c>
      <c r="B606">
        <v>1529.4954834</v>
      </c>
      <c r="C606">
        <v>1380.25</v>
      </c>
      <c r="D606">
        <v>1508.7646483999999</v>
      </c>
      <c r="E606">
        <v>1548.7470702999999</v>
      </c>
      <c r="F606">
        <v>1288.7800293</v>
      </c>
      <c r="G606">
        <v>1345.2099608999999</v>
      </c>
      <c r="H606">
        <v>1380.25</v>
      </c>
      <c r="I606">
        <v>1394.2399902</v>
      </c>
      <c r="J606">
        <v>1352.1199951000001</v>
      </c>
      <c r="L606" t="str">
        <f t="shared" si="70"/>
        <v>26AUG2025:05:00:00</v>
      </c>
      <c r="M606">
        <v>6</v>
      </c>
      <c r="N606">
        <f t="shared" si="71"/>
        <v>-149.24548340000001</v>
      </c>
      <c r="O606">
        <f t="shared" si="66"/>
        <v>-149.24548340000001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9.7578243950242971</v>
      </c>
    </row>
    <row r="607" spans="1:19" x14ac:dyDescent="0.25">
      <c r="A607" t="s">
        <v>631</v>
      </c>
      <c r="B607">
        <v>1436.0187988</v>
      </c>
      <c r="C607">
        <v>1392.0300293</v>
      </c>
      <c r="D607">
        <v>1516.6290283000001</v>
      </c>
      <c r="E607">
        <v>1594.9996338000001</v>
      </c>
      <c r="F607">
        <v>1306.5400391000001</v>
      </c>
      <c r="G607">
        <v>1354.8499756000001</v>
      </c>
      <c r="H607">
        <v>1392.0300293</v>
      </c>
      <c r="I607">
        <v>1406.4000243999999</v>
      </c>
      <c r="J607">
        <v>1364.9550781</v>
      </c>
      <c r="L607" t="str">
        <f t="shared" si="70"/>
        <v>26AUG2025:06:00:00</v>
      </c>
      <c r="M607">
        <v>7</v>
      </c>
      <c r="N607">
        <f t="shared" si="71"/>
        <v>-43.988769499999989</v>
      </c>
      <c r="O607">
        <f t="shared" si="66"/>
        <v>-43.988769499999989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3.063244682921904</v>
      </c>
    </row>
    <row r="608" spans="1:19" x14ac:dyDescent="0.25">
      <c r="A608" t="s">
        <v>632</v>
      </c>
      <c r="B608">
        <v>1479.5834961</v>
      </c>
      <c r="C608">
        <v>1427.3100586</v>
      </c>
      <c r="D608">
        <v>1542.3814697</v>
      </c>
      <c r="E608">
        <v>1613.0961914</v>
      </c>
      <c r="F608">
        <v>1359.4399414</v>
      </c>
      <c r="G608">
        <v>1402.8000488</v>
      </c>
      <c r="H608">
        <v>1427.3100586</v>
      </c>
      <c r="I608">
        <v>1449.75</v>
      </c>
      <c r="J608">
        <v>1409.8249512</v>
      </c>
      <c r="L608" t="str">
        <f t="shared" si="70"/>
        <v>26AUG2025:07:00:00</v>
      </c>
      <c r="M608">
        <v>8</v>
      </c>
      <c r="N608">
        <f t="shared" si="71"/>
        <v>-52.2734375</v>
      </c>
      <c r="O608">
        <f t="shared" si="66"/>
        <v>-52.2734375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3.5329832779147878</v>
      </c>
    </row>
    <row r="609" spans="1:19" x14ac:dyDescent="0.25">
      <c r="A609" t="s">
        <v>633</v>
      </c>
      <c r="B609">
        <v>1506.7901611</v>
      </c>
      <c r="C609">
        <v>1435.9200439000001</v>
      </c>
      <c r="D609">
        <v>1598.5714111</v>
      </c>
      <c r="E609">
        <v>1654.0762939000001</v>
      </c>
      <c r="F609">
        <v>1381.9200439000001</v>
      </c>
      <c r="G609">
        <v>1426.1099853999999</v>
      </c>
      <c r="H609">
        <v>1435.9200439000001</v>
      </c>
      <c r="I609">
        <v>1463.1400146000001</v>
      </c>
      <c r="J609">
        <v>1426.7725829999999</v>
      </c>
      <c r="L609" t="str">
        <f t="shared" si="70"/>
        <v>26AUG2025:08:00:00</v>
      </c>
      <c r="M609">
        <v>9</v>
      </c>
      <c r="N609">
        <f t="shared" si="71"/>
        <v>-70.870117199999868</v>
      </c>
      <c r="O609">
        <f t="shared" si="66"/>
        <v>-70.870117199999868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4.703383326332756</v>
      </c>
    </row>
    <row r="610" spans="1:19" x14ac:dyDescent="0.25">
      <c r="A610" t="s">
        <v>634</v>
      </c>
      <c r="B610">
        <v>1595.3717041</v>
      </c>
      <c r="C610">
        <v>1477.3599853999999</v>
      </c>
      <c r="D610">
        <v>1701.9775391000001</v>
      </c>
      <c r="E610">
        <v>1698.2136230000001</v>
      </c>
      <c r="F610">
        <v>1403.25</v>
      </c>
      <c r="G610">
        <v>1460.2800293</v>
      </c>
      <c r="H610">
        <v>1477.3599853999999</v>
      </c>
      <c r="I610">
        <v>1510.5699463000001</v>
      </c>
      <c r="J610">
        <v>1462.8649902</v>
      </c>
      <c r="L610" t="str">
        <f t="shared" si="70"/>
        <v>26AUG2025:09:00:00</v>
      </c>
      <c r="M610">
        <v>10</v>
      </c>
      <c r="N610">
        <f t="shared" si="71"/>
        <v>-118.01171870000007</v>
      </c>
      <c r="O610">
        <f t="shared" si="66"/>
        <v>-118.01171870000007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7.3971299852390358</v>
      </c>
    </row>
    <row r="611" spans="1:19" x14ac:dyDescent="0.25">
      <c r="A611" t="s">
        <v>635</v>
      </c>
      <c r="B611">
        <v>1731.5891113</v>
      </c>
      <c r="C611">
        <v>1588</v>
      </c>
      <c r="D611">
        <v>1904.3924560999999</v>
      </c>
      <c r="E611">
        <v>1915.1436768000001</v>
      </c>
      <c r="F611">
        <v>1504.6600341999999</v>
      </c>
      <c r="G611">
        <v>1552.9200439000001</v>
      </c>
      <c r="H611">
        <v>1588</v>
      </c>
      <c r="I611">
        <v>1623.5899658000001</v>
      </c>
      <c r="J611">
        <v>1567.2924805</v>
      </c>
      <c r="L611" t="str">
        <f t="shared" si="70"/>
        <v>26AUG2025:10:00:00</v>
      </c>
      <c r="M611">
        <v>11</v>
      </c>
      <c r="N611">
        <f t="shared" si="71"/>
        <v>-143.58911130000001</v>
      </c>
      <c r="O611">
        <f t="shared" si="66"/>
        <v>-143.58911130000001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8.2923316139473577</v>
      </c>
    </row>
    <row r="612" spans="1:19" x14ac:dyDescent="0.25">
      <c r="A612" t="s">
        <v>636</v>
      </c>
      <c r="B612">
        <v>1807.6777344</v>
      </c>
      <c r="C612">
        <v>1692.5100098</v>
      </c>
      <c r="D612">
        <v>1954.0939940999999</v>
      </c>
      <c r="E612">
        <v>2026.4637451000001</v>
      </c>
      <c r="F612">
        <v>1587.0999756000001</v>
      </c>
      <c r="G612">
        <v>1629.9599608999999</v>
      </c>
      <c r="H612">
        <v>1692.5100098</v>
      </c>
      <c r="I612">
        <v>1735.1600341999999</v>
      </c>
      <c r="J612">
        <v>1661.1826172000001</v>
      </c>
      <c r="L612" t="str">
        <f t="shared" si="70"/>
        <v>26AUG2025:11:00:00</v>
      </c>
      <c r="M612">
        <v>12</v>
      </c>
      <c r="N612">
        <f t="shared" si="71"/>
        <v>-115.16772459999993</v>
      </c>
      <c r="O612">
        <f t="shared" si="66"/>
        <v>-115.16772459999993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6.3710318719075287</v>
      </c>
    </row>
    <row r="613" spans="1:19" x14ac:dyDescent="0.25">
      <c r="A613" t="s">
        <v>637</v>
      </c>
      <c r="B613">
        <v>1853.1837158000001</v>
      </c>
      <c r="C613">
        <v>1774.5300293</v>
      </c>
      <c r="D613">
        <v>1840.0189209</v>
      </c>
      <c r="E613">
        <v>1869.9455565999999</v>
      </c>
      <c r="F613">
        <v>1654.3599853999999</v>
      </c>
      <c r="G613">
        <v>1679.3599853999999</v>
      </c>
      <c r="H613">
        <v>1774.5300293</v>
      </c>
      <c r="I613">
        <v>1826.75</v>
      </c>
      <c r="J613">
        <v>1733.75</v>
      </c>
      <c r="L613" t="str">
        <f t="shared" si="70"/>
        <v>26AUG2025:12:00:00</v>
      </c>
      <c r="M613">
        <v>13</v>
      </c>
      <c r="N613">
        <f t="shared" si="71"/>
        <v>-78.653686500000049</v>
      </c>
      <c r="O613">
        <f t="shared" si="66"/>
        <v>-78.653686500000049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4.2442465811354309</v>
      </c>
    </row>
    <row r="614" spans="1:19" x14ac:dyDescent="0.25">
      <c r="A614" t="s">
        <v>638</v>
      </c>
      <c r="B614">
        <v>1857.1199951000001</v>
      </c>
      <c r="C614">
        <v>1843.2700195</v>
      </c>
      <c r="D614">
        <v>1882.0471190999999</v>
      </c>
      <c r="E614">
        <v>1903.6872559000001</v>
      </c>
      <c r="F614">
        <v>1704.3399658000001</v>
      </c>
      <c r="G614">
        <v>1728.6600341999999</v>
      </c>
      <c r="H614">
        <v>1843.2700195</v>
      </c>
      <c r="I614">
        <v>1901.7099608999999</v>
      </c>
      <c r="J614">
        <v>1794.4949951000001</v>
      </c>
      <c r="L614" t="str">
        <f t="shared" si="70"/>
        <v>26AUG2025:13:00:00</v>
      </c>
      <c r="M614">
        <v>14</v>
      </c>
      <c r="N614">
        <f t="shared" si="71"/>
        <v>-13.849975600000107</v>
      </c>
      <c r="O614">
        <f t="shared" si="66"/>
        <v>-13.849975600000107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0.74577709768583522</v>
      </c>
    </row>
    <row r="615" spans="1:19" x14ac:dyDescent="0.25">
      <c r="A615" t="s">
        <v>639</v>
      </c>
      <c r="B615">
        <v>1929.2871094</v>
      </c>
      <c r="C615">
        <v>1918.0699463000001</v>
      </c>
      <c r="D615">
        <v>1936.987793</v>
      </c>
      <c r="E615">
        <v>1991.2062988</v>
      </c>
      <c r="F615">
        <v>1767.0799560999999</v>
      </c>
      <c r="G615">
        <v>1790.9399414</v>
      </c>
      <c r="H615">
        <v>1918.0699463000001</v>
      </c>
      <c r="I615">
        <v>1972.8299560999999</v>
      </c>
      <c r="J615">
        <v>1862.2299805</v>
      </c>
      <c r="L615" t="str">
        <f t="shared" si="70"/>
        <v>26AUG2025:14:00:00</v>
      </c>
      <c r="M615">
        <v>15</v>
      </c>
      <c r="N615">
        <f t="shared" si="71"/>
        <v>-11.21716309999988</v>
      </c>
      <c r="O615">
        <f t="shared" si="66"/>
        <v>-11.21716309999988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0.58141491980881843</v>
      </c>
    </row>
    <row r="616" spans="1:19" x14ac:dyDescent="0.25">
      <c r="A616" t="s">
        <v>640</v>
      </c>
      <c r="B616">
        <v>1986.2220459</v>
      </c>
      <c r="C616">
        <v>1988.0300293</v>
      </c>
      <c r="D616">
        <v>1986.215332</v>
      </c>
      <c r="E616">
        <v>2027.5039062999999</v>
      </c>
      <c r="F616">
        <v>1829.7800293</v>
      </c>
      <c r="G616">
        <v>1860.7299805</v>
      </c>
      <c r="H616">
        <v>1988.0300293</v>
      </c>
      <c r="I616">
        <v>2038.5999756000001</v>
      </c>
      <c r="J616">
        <v>1929.2850341999999</v>
      </c>
      <c r="L616" t="str">
        <f t="shared" si="70"/>
        <v>26AUG2025:15:00:00</v>
      </c>
      <c r="M616">
        <v>16</v>
      </c>
      <c r="N616">
        <f t="shared" si="71"/>
        <v>1.8079834000000119</v>
      </c>
      <c r="O616" t="str">
        <f t="shared" si="66"/>
        <v/>
      </c>
      <c r="P616">
        <f t="shared" si="67"/>
        <v>1.8079834000000119</v>
      </c>
      <c r="Q616" t="str">
        <f t="shared" si="68"/>
        <v/>
      </c>
      <c r="R616">
        <f t="shared" si="69"/>
        <v>1</v>
      </c>
      <c r="S616">
        <f t="shared" si="72"/>
        <v>9.1026247731571003E-2</v>
      </c>
    </row>
    <row r="617" spans="1:19" x14ac:dyDescent="0.25">
      <c r="A617" t="s">
        <v>641</v>
      </c>
      <c r="B617">
        <v>2040.4814452999999</v>
      </c>
      <c r="C617">
        <v>2037</v>
      </c>
      <c r="D617">
        <v>2020.2238769999999</v>
      </c>
      <c r="E617">
        <v>2075.5898437999999</v>
      </c>
      <c r="F617">
        <v>1881.8199463000001</v>
      </c>
      <c r="G617">
        <v>1902.5899658000001</v>
      </c>
      <c r="H617">
        <v>2037</v>
      </c>
      <c r="I617">
        <v>2085.4099120999999</v>
      </c>
      <c r="J617">
        <v>1976.7050781</v>
      </c>
      <c r="L617" t="str">
        <f t="shared" si="70"/>
        <v>26AUG2025:16:00:00</v>
      </c>
      <c r="M617">
        <v>17</v>
      </c>
      <c r="N617">
        <f t="shared" si="71"/>
        <v>-3.4814452999999048</v>
      </c>
      <c r="O617">
        <f t="shared" si="66"/>
        <v>-3.4814452999999048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0.17061881684927788</v>
      </c>
    </row>
    <row r="618" spans="1:19" x14ac:dyDescent="0.25">
      <c r="A618" t="s">
        <v>642</v>
      </c>
      <c r="B618">
        <v>2106.6757812999999</v>
      </c>
      <c r="C618">
        <v>2062.5700683999999</v>
      </c>
      <c r="D618">
        <v>2034.5118408000001</v>
      </c>
      <c r="E618">
        <v>2091.3149414</v>
      </c>
      <c r="F618">
        <v>1915.1400146000001</v>
      </c>
      <c r="G618">
        <v>1905.9300536999999</v>
      </c>
      <c r="H618">
        <v>2062.5700683999999</v>
      </c>
      <c r="I618">
        <v>2105.2399902000002</v>
      </c>
      <c r="J618">
        <v>1997.2199707</v>
      </c>
      <c r="L618" t="str">
        <f t="shared" si="70"/>
        <v>26AUG2025:17:00:00</v>
      </c>
      <c r="M618">
        <v>18</v>
      </c>
      <c r="N618">
        <f t="shared" si="71"/>
        <v>-44.105712900000071</v>
      </c>
      <c r="O618">
        <f t="shared" si="66"/>
        <v>-44.105712900000071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2.0936165541706209</v>
      </c>
    </row>
    <row r="619" spans="1:19" x14ac:dyDescent="0.25">
      <c r="A619" t="s">
        <v>643</v>
      </c>
      <c r="B619">
        <v>2111.7797851999999</v>
      </c>
      <c r="C619">
        <v>2042.1700439000001</v>
      </c>
      <c r="D619">
        <v>2041.7019043</v>
      </c>
      <c r="E619">
        <v>2122.7163086</v>
      </c>
      <c r="F619">
        <v>1893.4200439000001</v>
      </c>
      <c r="G619">
        <v>1871.2199707</v>
      </c>
      <c r="H619">
        <v>2042.1700439000001</v>
      </c>
      <c r="I619">
        <v>2068.7700195000002</v>
      </c>
      <c r="J619">
        <v>1968.8950195</v>
      </c>
      <c r="L619" t="str">
        <f t="shared" si="70"/>
        <v>26AUG2025:18:00:00</v>
      </c>
      <c r="M619">
        <v>19</v>
      </c>
      <c r="N619">
        <f t="shared" si="71"/>
        <v>-69.609741299999769</v>
      </c>
      <c r="O619">
        <f t="shared" si="66"/>
        <v>-69.609741299999769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3.2962594768567333</v>
      </c>
    </row>
    <row r="620" spans="1:19" x14ac:dyDescent="0.25">
      <c r="A620" t="s">
        <v>644</v>
      </c>
      <c r="B620">
        <v>2126.6762695000002</v>
      </c>
      <c r="C620">
        <v>2010.1999512</v>
      </c>
      <c r="D620">
        <v>1993.5539550999999</v>
      </c>
      <c r="E620">
        <v>2059.2766112999998</v>
      </c>
      <c r="F620">
        <v>1858.5300293</v>
      </c>
      <c r="G620">
        <v>1845.1099853999999</v>
      </c>
      <c r="H620">
        <v>2010.1999512</v>
      </c>
      <c r="I620">
        <v>2025.6600341999999</v>
      </c>
      <c r="J620">
        <v>1934.875</v>
      </c>
      <c r="L620" t="str">
        <f t="shared" si="70"/>
        <v>26AUG2025:19:00:00</v>
      </c>
      <c r="M620">
        <v>20</v>
      </c>
      <c r="N620">
        <f t="shared" si="71"/>
        <v>-116.47631830000023</v>
      </c>
      <c r="O620">
        <f t="shared" si="66"/>
        <v>-116.47631830000023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5.4769181360821229</v>
      </c>
    </row>
    <row r="621" spans="1:19" x14ac:dyDescent="0.25">
      <c r="A621" t="s">
        <v>645</v>
      </c>
      <c r="B621">
        <v>2053.7707519999999</v>
      </c>
      <c r="C621">
        <v>1944.9000243999999</v>
      </c>
      <c r="D621">
        <v>1915.2668457</v>
      </c>
      <c r="E621">
        <v>1974.6325684000001</v>
      </c>
      <c r="F621">
        <v>1789.6300048999999</v>
      </c>
      <c r="G621">
        <v>1790.8499756000001</v>
      </c>
      <c r="H621">
        <v>1944.9000243999999</v>
      </c>
      <c r="I621">
        <v>1945.7099608999999</v>
      </c>
      <c r="J621">
        <v>1867.7724608999999</v>
      </c>
      <c r="L621" t="str">
        <f t="shared" si="70"/>
        <v>26AUG2025:20:00:00</v>
      </c>
      <c r="M621">
        <v>21</v>
      </c>
      <c r="N621">
        <f t="shared" si="71"/>
        <v>-108.87072760000001</v>
      </c>
      <c r="O621">
        <f t="shared" si="66"/>
        <v>-108.87072760000001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5.3010165566911338</v>
      </c>
    </row>
    <row r="622" spans="1:19" x14ac:dyDescent="0.25">
      <c r="A622" t="s">
        <v>646</v>
      </c>
      <c r="B622">
        <v>1977.4774170000001</v>
      </c>
      <c r="C622">
        <v>1876.5200195</v>
      </c>
      <c r="D622">
        <v>1862.3543701000001</v>
      </c>
      <c r="E622">
        <v>1893.9749756000001</v>
      </c>
      <c r="F622">
        <v>1744.6199951000001</v>
      </c>
      <c r="G622">
        <v>1749.5200195</v>
      </c>
      <c r="H622">
        <v>1876.5200195</v>
      </c>
      <c r="I622">
        <v>1871.7099608999999</v>
      </c>
      <c r="J622">
        <v>1810.5925293</v>
      </c>
      <c r="L622" t="str">
        <f t="shared" si="70"/>
        <v>26AUG2025:21:00:00</v>
      </c>
      <c r="M622">
        <v>22</v>
      </c>
      <c r="N622">
        <f t="shared" si="71"/>
        <v>-100.95739750000007</v>
      </c>
      <c r="O622">
        <f t="shared" si="66"/>
        <v>-100.95739750000007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5.1053628543157243</v>
      </c>
    </row>
    <row r="623" spans="1:19" x14ac:dyDescent="0.25">
      <c r="A623" t="s">
        <v>647</v>
      </c>
      <c r="B623">
        <v>1929.0029297000001</v>
      </c>
      <c r="C623">
        <v>1829.0400391000001</v>
      </c>
      <c r="D623">
        <v>1832.7064209</v>
      </c>
      <c r="E623">
        <v>1851.1707764</v>
      </c>
      <c r="F623">
        <v>1690.8499756000001</v>
      </c>
      <c r="G623">
        <v>1725.1600341999999</v>
      </c>
      <c r="H623">
        <v>1829.0400391000001</v>
      </c>
      <c r="I623">
        <v>1820.1099853999999</v>
      </c>
      <c r="J623">
        <v>1766.2899170000001</v>
      </c>
      <c r="L623" t="str">
        <f t="shared" si="70"/>
        <v>26AUG2025:22:00:00</v>
      </c>
      <c r="M623">
        <v>23</v>
      </c>
      <c r="N623">
        <f t="shared" si="71"/>
        <v>-99.962890600000037</v>
      </c>
      <c r="O623">
        <f t="shared" si="66"/>
        <v>-99.962890600000037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5.182101543803582</v>
      </c>
    </row>
    <row r="624" spans="1:19" x14ac:dyDescent="0.25">
      <c r="A624" t="s">
        <v>648</v>
      </c>
      <c r="B624">
        <v>1811.9916992000001</v>
      </c>
      <c r="C624">
        <v>1708.9200439000001</v>
      </c>
      <c r="D624">
        <v>1782.6683350000001</v>
      </c>
      <c r="E624">
        <v>1774.6984863</v>
      </c>
      <c r="F624">
        <v>1582.9899902</v>
      </c>
      <c r="G624">
        <v>1605.1999512</v>
      </c>
      <c r="H624">
        <v>1708.9200439000001</v>
      </c>
      <c r="I624">
        <v>1701.9699707</v>
      </c>
      <c r="J624">
        <v>1649.7700195</v>
      </c>
      <c r="L624" t="str">
        <f t="shared" si="70"/>
        <v>26AUG2025:23:00:00</v>
      </c>
      <c r="M624">
        <v>24</v>
      </c>
      <c r="N624">
        <f t="shared" si="71"/>
        <v>-103.07165529999997</v>
      </c>
      <c r="O624">
        <f t="shared" si="66"/>
        <v>-103.07165529999997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5.6883072557951797</v>
      </c>
    </row>
    <row r="625" spans="1:19" x14ac:dyDescent="0.25">
      <c r="A625" t="s">
        <v>649</v>
      </c>
      <c r="B625">
        <v>1766.9067382999999</v>
      </c>
      <c r="C625">
        <v>1606.3900146000001</v>
      </c>
      <c r="D625">
        <v>1729.0943603999999</v>
      </c>
      <c r="E625">
        <v>1712.7955322</v>
      </c>
      <c r="F625">
        <v>1471.4300536999999</v>
      </c>
      <c r="G625">
        <v>1484.2399902</v>
      </c>
      <c r="H625">
        <v>1606.3900146000001</v>
      </c>
      <c r="I625">
        <v>1602.9300536999999</v>
      </c>
      <c r="J625">
        <v>1541.2475586</v>
      </c>
      <c r="L625" t="str">
        <f t="shared" si="70"/>
        <v>27AUG2025:00:00:00</v>
      </c>
      <c r="M625">
        <v>1</v>
      </c>
      <c r="N625">
        <f t="shared" si="71"/>
        <v>-160.51672369999983</v>
      </c>
      <c r="O625">
        <f t="shared" si="66"/>
        <v>-160.51672369999983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9.0846177797951206</v>
      </c>
    </row>
    <row r="626" spans="1:19" x14ac:dyDescent="0.25">
      <c r="A626" t="s">
        <v>650</v>
      </c>
      <c r="B626">
        <v>1740.7375488</v>
      </c>
      <c r="C626">
        <v>1466.0400391000001</v>
      </c>
      <c r="D626">
        <v>1650.8255615</v>
      </c>
      <c r="E626">
        <v>1659.4824219</v>
      </c>
      <c r="F626">
        <v>1466.0400391000001</v>
      </c>
      <c r="G626">
        <v>1485.0100098</v>
      </c>
      <c r="H626">
        <v>1516.5300293</v>
      </c>
      <c r="I626">
        <v>1561.5799560999999</v>
      </c>
      <c r="J626">
        <v>1507.2900391000001</v>
      </c>
      <c r="L626" t="str">
        <f t="shared" si="70"/>
        <v>27AUG2025:01:00:00</v>
      </c>
      <c r="M626">
        <v>2</v>
      </c>
      <c r="N626">
        <f t="shared" si="71"/>
        <v>-274.69750969999996</v>
      </c>
      <c r="O626">
        <f t="shared" si="66"/>
        <v>-274.69750969999996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15.780524174328647</v>
      </c>
    </row>
    <row r="627" spans="1:19" x14ac:dyDescent="0.25">
      <c r="A627" t="s">
        <v>651</v>
      </c>
      <c r="B627">
        <v>1634.7020264</v>
      </c>
      <c r="C627">
        <v>1405.1300048999999</v>
      </c>
      <c r="D627">
        <v>1595.1115723</v>
      </c>
      <c r="E627">
        <v>1637.0692139</v>
      </c>
      <c r="F627">
        <v>1405.1300048999999</v>
      </c>
      <c r="G627">
        <v>1409.2099608999999</v>
      </c>
      <c r="H627">
        <v>1447.0799560999999</v>
      </c>
      <c r="I627">
        <v>1497.9699707</v>
      </c>
      <c r="J627">
        <v>1439.8474120999999</v>
      </c>
      <c r="L627" t="str">
        <f t="shared" si="70"/>
        <v>27AUG2025:02:00:00</v>
      </c>
      <c r="M627">
        <v>3</v>
      </c>
      <c r="N627">
        <f t="shared" si="71"/>
        <v>-229.57202150000012</v>
      </c>
      <c r="O627">
        <f t="shared" si="66"/>
        <v>-229.57202150000012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14.043661645515417</v>
      </c>
    </row>
    <row r="628" spans="1:19" x14ac:dyDescent="0.25">
      <c r="A628" t="s">
        <v>652</v>
      </c>
      <c r="B628">
        <v>1573.9575195</v>
      </c>
      <c r="C628">
        <v>1360.0400391000001</v>
      </c>
      <c r="D628">
        <v>1535.8603516000001</v>
      </c>
      <c r="E628">
        <v>1536.6204834</v>
      </c>
      <c r="F628">
        <v>1360.0400391000001</v>
      </c>
      <c r="G628">
        <v>1352.5300293</v>
      </c>
      <c r="H628">
        <v>1390.7099608999999</v>
      </c>
      <c r="I628">
        <v>1443.1199951000001</v>
      </c>
      <c r="J628">
        <v>1386.6000977000001</v>
      </c>
      <c r="L628" t="str">
        <f t="shared" si="70"/>
        <v>27AUG2025:03:00:00</v>
      </c>
      <c r="M628">
        <v>4</v>
      </c>
      <c r="N628">
        <f t="shared" si="71"/>
        <v>-213.91748039999993</v>
      </c>
      <c r="O628">
        <f t="shared" si="66"/>
        <v>-213.91748039999993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13.591058065401615</v>
      </c>
    </row>
    <row r="629" spans="1:19" x14ac:dyDescent="0.25">
      <c r="A629" t="s">
        <v>653</v>
      </c>
      <c r="B629">
        <v>1502.8024902</v>
      </c>
      <c r="C629">
        <v>1329.7600098</v>
      </c>
      <c r="D629">
        <v>1498.7421875</v>
      </c>
      <c r="E629">
        <v>1503.1477050999999</v>
      </c>
      <c r="F629">
        <v>1329.7600098</v>
      </c>
      <c r="G629">
        <v>1324.0100098</v>
      </c>
      <c r="H629">
        <v>1359.0500488</v>
      </c>
      <c r="I629">
        <v>1395.6899414</v>
      </c>
      <c r="J629">
        <v>1352.1274414</v>
      </c>
      <c r="L629" t="str">
        <f t="shared" si="70"/>
        <v>27AUG2025:04:00:00</v>
      </c>
      <c r="M629">
        <v>5</v>
      </c>
      <c r="N629">
        <f t="shared" si="71"/>
        <v>-173.04248039999993</v>
      </c>
      <c r="O629">
        <f t="shared" si="66"/>
        <v>-173.04248039999993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11.514652226652261</v>
      </c>
    </row>
    <row r="630" spans="1:19" x14ac:dyDescent="0.25">
      <c r="A630" t="s">
        <v>654</v>
      </c>
      <c r="B630">
        <v>1441.9548339999999</v>
      </c>
      <c r="C630">
        <v>1311.7900391000001</v>
      </c>
      <c r="D630">
        <v>1485.8017577999999</v>
      </c>
      <c r="E630">
        <v>1481.3043213000001</v>
      </c>
      <c r="F630">
        <v>1311.7900391000001</v>
      </c>
      <c r="G630">
        <v>1311.8499756000001</v>
      </c>
      <c r="H630">
        <v>1340.2099608999999</v>
      </c>
      <c r="I630">
        <v>1365</v>
      </c>
      <c r="J630">
        <v>1332.2125243999999</v>
      </c>
      <c r="L630" t="str">
        <f t="shared" si="70"/>
        <v>27AUG2025:05:00:00</v>
      </c>
      <c r="M630">
        <v>6</v>
      </c>
      <c r="N630">
        <f t="shared" si="71"/>
        <v>-130.16479489999983</v>
      </c>
      <c r="O630">
        <f t="shared" si="66"/>
        <v>-130.16479489999983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9.0269675464744719</v>
      </c>
    </row>
    <row r="631" spans="1:19" x14ac:dyDescent="0.25">
      <c r="A631" t="s">
        <v>655</v>
      </c>
      <c r="B631">
        <v>1435.0872803</v>
      </c>
      <c r="C631">
        <v>1342.5999756000001</v>
      </c>
      <c r="D631">
        <v>1493.1365966999999</v>
      </c>
      <c r="E631">
        <v>1490.9603271000001</v>
      </c>
      <c r="F631">
        <v>1342.5999756000001</v>
      </c>
      <c r="G631">
        <v>1304.2399902</v>
      </c>
      <c r="H631">
        <v>1349.3699951000001</v>
      </c>
      <c r="I631">
        <v>1372.5600586</v>
      </c>
      <c r="J631">
        <v>1342.1925048999999</v>
      </c>
      <c r="L631" t="str">
        <f t="shared" si="70"/>
        <v>27AUG2025:06:00:00</v>
      </c>
      <c r="M631">
        <v>7</v>
      </c>
      <c r="N631">
        <f t="shared" si="71"/>
        <v>-92.487304699999868</v>
      </c>
      <c r="O631">
        <f t="shared" si="66"/>
        <v>-92.487304699999868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6.4447163576466044</v>
      </c>
    </row>
    <row r="632" spans="1:19" x14ac:dyDescent="0.25">
      <c r="A632" t="s">
        <v>656</v>
      </c>
      <c r="B632">
        <v>1483.8718262</v>
      </c>
      <c r="C632">
        <v>1374.5100098</v>
      </c>
      <c r="D632">
        <v>1524.7917480000001</v>
      </c>
      <c r="E632">
        <v>1527.3942870999999</v>
      </c>
      <c r="F632">
        <v>1374.5100098</v>
      </c>
      <c r="G632">
        <v>1350.3000488</v>
      </c>
      <c r="H632">
        <v>1391.1099853999999</v>
      </c>
      <c r="I632">
        <v>1408.7600098</v>
      </c>
      <c r="J632">
        <v>1381.1699219</v>
      </c>
      <c r="L632" t="str">
        <f t="shared" si="70"/>
        <v>27AUG2025:07:00:00</v>
      </c>
      <c r="M632">
        <v>8</v>
      </c>
      <c r="N632">
        <f t="shared" si="71"/>
        <v>-109.36181639999995</v>
      </c>
      <c r="O632">
        <f t="shared" si="66"/>
        <v>-109.36181639999995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7.37003118928817</v>
      </c>
    </row>
    <row r="633" spans="1:19" x14ac:dyDescent="0.25">
      <c r="A633" t="s">
        <v>657</v>
      </c>
      <c r="B633">
        <v>1549.0455322</v>
      </c>
      <c r="C633">
        <v>1384.9100341999999</v>
      </c>
      <c r="D633">
        <v>1582.7337646000001</v>
      </c>
      <c r="E633">
        <v>1583.8953856999999</v>
      </c>
      <c r="F633">
        <v>1384.9100341999999</v>
      </c>
      <c r="G633">
        <v>1376.1099853999999</v>
      </c>
      <c r="H633">
        <v>1416.0699463000001</v>
      </c>
      <c r="I633">
        <v>1418.6999512</v>
      </c>
      <c r="J633">
        <v>1398.9475098</v>
      </c>
      <c r="L633" t="str">
        <f t="shared" si="70"/>
        <v>27AUG2025:08:00:00</v>
      </c>
      <c r="M633">
        <v>9</v>
      </c>
      <c r="N633">
        <f t="shared" si="71"/>
        <v>-164.1354980000001</v>
      </c>
      <c r="O633">
        <f t="shared" si="66"/>
        <v>-164.1354980000001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10.595911778454314</v>
      </c>
    </row>
    <row r="634" spans="1:19" x14ac:dyDescent="0.25">
      <c r="A634" t="s">
        <v>658</v>
      </c>
      <c r="B634">
        <v>1609.3775635</v>
      </c>
      <c r="C634">
        <v>1413.4399414</v>
      </c>
      <c r="D634">
        <v>1686.661499</v>
      </c>
      <c r="E634">
        <v>1663.3029785000001</v>
      </c>
      <c r="F634">
        <v>1413.4399414</v>
      </c>
      <c r="G634">
        <v>1430.0899658000001</v>
      </c>
      <c r="H634">
        <v>1469.5699463000001</v>
      </c>
      <c r="I634">
        <v>1474.7299805</v>
      </c>
      <c r="J634">
        <v>1446.9573975000001</v>
      </c>
      <c r="L634" t="str">
        <f t="shared" si="70"/>
        <v>27AUG2025:09:00:00</v>
      </c>
      <c r="M634">
        <v>10</v>
      </c>
      <c r="N634">
        <f t="shared" si="71"/>
        <v>-195.9376221</v>
      </c>
      <c r="O634">
        <f t="shared" si="66"/>
        <v>-195.9376221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12.174745475752994</v>
      </c>
    </row>
    <row r="635" spans="1:19" x14ac:dyDescent="0.25">
      <c r="A635" t="s">
        <v>659</v>
      </c>
      <c r="B635">
        <v>1791.5394286999999</v>
      </c>
      <c r="C635">
        <v>1524.7399902</v>
      </c>
      <c r="D635">
        <v>1894.3914795000001</v>
      </c>
      <c r="E635">
        <v>1878.9060059000001</v>
      </c>
      <c r="F635">
        <v>1524.7399902</v>
      </c>
      <c r="G635">
        <v>1533.8499756000001</v>
      </c>
      <c r="H635">
        <v>1591.5899658000001</v>
      </c>
      <c r="I635">
        <v>1611.6300048999999</v>
      </c>
      <c r="J635">
        <v>1565.4523925999999</v>
      </c>
      <c r="L635" t="str">
        <f t="shared" si="70"/>
        <v>27AUG2025:10:00:00</v>
      </c>
      <c r="M635">
        <v>11</v>
      </c>
      <c r="N635">
        <f t="shared" si="71"/>
        <v>-266.79943849999995</v>
      </c>
      <c r="O635">
        <f t="shared" si="66"/>
        <v>-266.79943849999995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14.892189042894715</v>
      </c>
    </row>
    <row r="636" spans="1:19" x14ac:dyDescent="0.25">
      <c r="A636" t="s">
        <v>660</v>
      </c>
      <c r="B636">
        <v>1880.2303466999999</v>
      </c>
      <c r="C636">
        <v>1609.0600586</v>
      </c>
      <c r="D636">
        <v>1962.5880127</v>
      </c>
      <c r="E636">
        <v>2023.4505615</v>
      </c>
      <c r="F636">
        <v>1609.0600586</v>
      </c>
      <c r="G636">
        <v>1621.9599608999999</v>
      </c>
      <c r="H636">
        <v>1681.4599608999999</v>
      </c>
      <c r="I636">
        <v>1726.9899902</v>
      </c>
      <c r="J636">
        <v>1659.8674315999999</v>
      </c>
      <c r="L636" t="str">
        <f t="shared" si="70"/>
        <v>27AUG2025:11:00:00</v>
      </c>
      <c r="M636">
        <v>12</v>
      </c>
      <c r="N636">
        <f t="shared" si="71"/>
        <v>-271.17028809999988</v>
      </c>
      <c r="O636">
        <f t="shared" si="66"/>
        <v>-271.17028809999988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14.42218441883634</v>
      </c>
    </row>
    <row r="637" spans="1:19" x14ac:dyDescent="0.25">
      <c r="A637" t="s">
        <v>661</v>
      </c>
      <c r="B637">
        <v>1820.2597656</v>
      </c>
      <c r="C637">
        <v>1659.8499756000001</v>
      </c>
      <c r="D637">
        <v>1846.0157471</v>
      </c>
      <c r="E637">
        <v>1885.9890137</v>
      </c>
      <c r="F637">
        <v>1659.8499756000001</v>
      </c>
      <c r="G637">
        <v>1678.5799560999999</v>
      </c>
      <c r="H637">
        <v>1727.8100586</v>
      </c>
      <c r="I637">
        <v>1800.9100341999999</v>
      </c>
      <c r="J637">
        <v>1716.7875977000001</v>
      </c>
      <c r="L637" t="str">
        <f t="shared" si="70"/>
        <v>27AUG2025:12:00:00</v>
      </c>
      <c r="M637">
        <v>13</v>
      </c>
      <c r="N637">
        <f t="shared" si="71"/>
        <v>-160.40978999999993</v>
      </c>
      <c r="O637">
        <f t="shared" si="66"/>
        <v>-160.40978999999993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8.8124669363949337</v>
      </c>
    </row>
    <row r="638" spans="1:19" x14ac:dyDescent="0.25">
      <c r="A638" t="s">
        <v>662</v>
      </c>
      <c r="B638">
        <v>1963.9659423999999</v>
      </c>
      <c r="C638">
        <v>1722.0999756000001</v>
      </c>
      <c r="D638">
        <v>1879.2580565999999</v>
      </c>
      <c r="E638">
        <v>1883.3022461</v>
      </c>
      <c r="F638">
        <v>1722.0999756000001</v>
      </c>
      <c r="G638">
        <v>1757.2600098</v>
      </c>
      <c r="H638">
        <v>1784.5699463000001</v>
      </c>
      <c r="I638">
        <v>1868.3900146000001</v>
      </c>
      <c r="J638">
        <v>1783.0799560999999</v>
      </c>
      <c r="L638" t="str">
        <f t="shared" si="70"/>
        <v>27AUG2025:13:00:00</v>
      </c>
      <c r="M638">
        <v>14</v>
      </c>
      <c r="N638">
        <f t="shared" si="71"/>
        <v>-241.8659667999998</v>
      </c>
      <c r="O638">
        <f t="shared" si="66"/>
        <v>-241.8659667999998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12.315181316455796</v>
      </c>
    </row>
    <row r="639" spans="1:19" x14ac:dyDescent="0.25">
      <c r="A639" t="s">
        <v>663</v>
      </c>
      <c r="B639">
        <v>1979.0732422000001</v>
      </c>
      <c r="C639">
        <v>1785.0600586</v>
      </c>
      <c r="D639">
        <v>1930.8195800999999</v>
      </c>
      <c r="E639">
        <v>1940.9725341999999</v>
      </c>
      <c r="F639">
        <v>1785.0600586</v>
      </c>
      <c r="G639">
        <v>1841.9499512</v>
      </c>
      <c r="H639">
        <v>1856.1899414</v>
      </c>
      <c r="I639">
        <v>1939.7800293</v>
      </c>
      <c r="J639">
        <v>1855.7451172000001</v>
      </c>
      <c r="L639" t="str">
        <f t="shared" si="70"/>
        <v>27AUG2025:14:00:00</v>
      </c>
      <c r="M639">
        <v>15</v>
      </c>
      <c r="N639">
        <f t="shared" si="71"/>
        <v>-194.01318360000005</v>
      </c>
      <c r="O639">
        <f t="shared" si="66"/>
        <v>-194.01318360000005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9.8032341331808865</v>
      </c>
    </row>
    <row r="640" spans="1:19" x14ac:dyDescent="0.25">
      <c r="A640" t="s">
        <v>664</v>
      </c>
      <c r="B640">
        <v>2000.2586670000001</v>
      </c>
      <c r="C640">
        <v>1857.5799560999999</v>
      </c>
      <c r="D640">
        <v>1974.2120361</v>
      </c>
      <c r="E640">
        <v>1984.2938231999999</v>
      </c>
      <c r="F640">
        <v>1857.5799560999999</v>
      </c>
      <c r="G640">
        <v>1914.8399658000001</v>
      </c>
      <c r="H640">
        <v>1922.0799560999999</v>
      </c>
      <c r="I640">
        <v>1995.2900391000001</v>
      </c>
      <c r="J640">
        <v>1922.4475098</v>
      </c>
      <c r="L640" t="str">
        <f t="shared" si="70"/>
        <v>27AUG2025:15:00:00</v>
      </c>
      <c r="M640">
        <v>16</v>
      </c>
      <c r="N640">
        <f t="shared" si="71"/>
        <v>-142.67871090000017</v>
      </c>
      <c r="O640">
        <f t="shared" si="66"/>
        <v>-142.67871090000017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7.1330130074622078</v>
      </c>
    </row>
    <row r="641" spans="1:19" x14ac:dyDescent="0.25">
      <c r="A641" t="s">
        <v>665</v>
      </c>
      <c r="B641">
        <v>2031.8798827999999</v>
      </c>
      <c r="C641">
        <v>1901.3699951000001</v>
      </c>
      <c r="D641">
        <v>2012.0645752</v>
      </c>
      <c r="E641">
        <v>2042.7617187999999</v>
      </c>
      <c r="F641">
        <v>1901.3699951000001</v>
      </c>
      <c r="G641">
        <v>1960.3199463000001</v>
      </c>
      <c r="H641">
        <v>1952.6500243999999</v>
      </c>
      <c r="I641">
        <v>2029.8100586</v>
      </c>
      <c r="J641">
        <v>1961.0374756000001</v>
      </c>
      <c r="L641" t="str">
        <f t="shared" si="70"/>
        <v>27AUG2025:16:00:00</v>
      </c>
      <c r="M641">
        <v>17</v>
      </c>
      <c r="N641">
        <f t="shared" si="71"/>
        <v>-130.50988769999981</v>
      </c>
      <c r="O641">
        <f t="shared" si="66"/>
        <v>-130.50988769999981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6.4231103819066675</v>
      </c>
    </row>
    <row r="642" spans="1:19" x14ac:dyDescent="0.25">
      <c r="A642" t="s">
        <v>666</v>
      </c>
      <c r="B642">
        <v>2056.2136230000001</v>
      </c>
      <c r="C642">
        <v>1932.9100341999999</v>
      </c>
      <c r="D642">
        <v>2032.9749756000001</v>
      </c>
      <c r="E642">
        <v>2071.1040039</v>
      </c>
      <c r="F642">
        <v>1932.9100341999999</v>
      </c>
      <c r="G642">
        <v>1977.3000488</v>
      </c>
      <c r="H642">
        <v>1970.4799805</v>
      </c>
      <c r="I642">
        <v>2049.9899902000002</v>
      </c>
      <c r="J642">
        <v>1982.6699219</v>
      </c>
      <c r="L642" t="str">
        <f t="shared" si="70"/>
        <v>27AUG2025:17:00:00</v>
      </c>
      <c r="M642">
        <v>18</v>
      </c>
      <c r="N642">
        <f t="shared" si="71"/>
        <v>-123.30358880000017</v>
      </c>
      <c r="O642">
        <f t="shared" si="66"/>
        <v>-123.30358880000017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5.996633200985273</v>
      </c>
    </row>
    <row r="643" spans="1:19" x14ac:dyDescent="0.25">
      <c r="A643" t="s">
        <v>667</v>
      </c>
      <c r="B643">
        <v>2109.5820312999999</v>
      </c>
      <c r="C643">
        <v>1922.9000243999999</v>
      </c>
      <c r="D643">
        <v>2047.0269774999999</v>
      </c>
      <c r="E643">
        <v>2086.9758301000002</v>
      </c>
      <c r="F643">
        <v>1922.9000243999999</v>
      </c>
      <c r="G643">
        <v>1957.4100341999999</v>
      </c>
      <c r="H643">
        <v>1955.1999512</v>
      </c>
      <c r="I643">
        <v>2017.75</v>
      </c>
      <c r="J643">
        <v>1963.3149414</v>
      </c>
      <c r="L643" t="str">
        <f t="shared" si="70"/>
        <v>27AUG2025:18:00:00</v>
      </c>
      <c r="M643">
        <v>19</v>
      </c>
      <c r="N643">
        <f t="shared" si="71"/>
        <v>-186.68200690000003</v>
      </c>
      <c r="O643">
        <f t="shared" ref="O643:O673" si="73">IF(N643&lt;0,N643,"")</f>
        <v>-186.68200690000003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8.8492414198731062</v>
      </c>
    </row>
    <row r="644" spans="1:19" x14ac:dyDescent="0.25">
      <c r="A644" t="s">
        <v>668</v>
      </c>
      <c r="B644">
        <v>2053.1689452999999</v>
      </c>
      <c r="C644">
        <v>1888.8900146000001</v>
      </c>
      <c r="D644">
        <v>2005.0452881000001</v>
      </c>
      <c r="E644">
        <v>2054.1059570000002</v>
      </c>
      <c r="F644">
        <v>1888.8900146000001</v>
      </c>
      <c r="G644">
        <v>1929.8599853999999</v>
      </c>
      <c r="H644">
        <v>1923.7700195</v>
      </c>
      <c r="I644">
        <v>1987.1800536999999</v>
      </c>
      <c r="J644">
        <v>1932.4250488</v>
      </c>
      <c r="L644" t="str">
        <f t="shared" ref="L644:L707" si="77">A644</f>
        <v>27AUG2025:19:00:00</v>
      </c>
      <c r="M644">
        <v>20</v>
      </c>
      <c r="N644">
        <f t="shared" ref="N644:N673" si="78">C644-B644</f>
        <v>-164.27893069999982</v>
      </c>
      <c r="O644">
        <f t="shared" si="73"/>
        <v>-164.27893069999982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8.0012378463086531</v>
      </c>
    </row>
    <row r="645" spans="1:19" x14ac:dyDescent="0.25">
      <c r="A645" t="s">
        <v>669</v>
      </c>
      <c r="B645">
        <v>1996.395874</v>
      </c>
      <c r="C645">
        <v>1826.4599608999999</v>
      </c>
      <c r="D645">
        <v>1944.4569091999999</v>
      </c>
      <c r="E645">
        <v>2012.8703613</v>
      </c>
      <c r="F645">
        <v>1826.4599608999999</v>
      </c>
      <c r="G645">
        <v>1851.6199951000001</v>
      </c>
      <c r="H645">
        <v>1852.8399658000001</v>
      </c>
      <c r="I645">
        <v>1905.4499512</v>
      </c>
      <c r="J645">
        <v>1859.0925293</v>
      </c>
      <c r="L645" t="str">
        <f t="shared" si="77"/>
        <v>27AUG2025:20:00:00</v>
      </c>
      <c r="M645">
        <v>21</v>
      </c>
      <c r="N645">
        <f t="shared" si="78"/>
        <v>-169.93591310000011</v>
      </c>
      <c r="O645">
        <f t="shared" si="73"/>
        <v>-169.93591310000011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8.5121350586401832</v>
      </c>
    </row>
    <row r="646" spans="1:19" x14ac:dyDescent="0.25">
      <c r="A646" t="s">
        <v>670</v>
      </c>
      <c r="B646">
        <v>1946.6920166</v>
      </c>
      <c r="C646">
        <v>1779.9799805</v>
      </c>
      <c r="D646">
        <v>1909.0810547000001</v>
      </c>
      <c r="E646">
        <v>1971.2954102000001</v>
      </c>
      <c r="F646">
        <v>1779.9799805</v>
      </c>
      <c r="G646">
        <v>1796.1300048999999</v>
      </c>
      <c r="H646">
        <v>1806.2399902</v>
      </c>
      <c r="I646">
        <v>1838.8399658000001</v>
      </c>
      <c r="J646">
        <v>1805.2973632999999</v>
      </c>
      <c r="L646" t="str">
        <f t="shared" si="77"/>
        <v>27AUG2025:21:00:00</v>
      </c>
      <c r="M646">
        <v>22</v>
      </c>
      <c r="N646">
        <f t="shared" si="78"/>
        <v>-166.71203609999998</v>
      </c>
      <c r="O646">
        <f t="shared" si="73"/>
        <v>-166.71203609999998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8.5638629366329511</v>
      </c>
    </row>
    <row r="647" spans="1:19" x14ac:dyDescent="0.25">
      <c r="A647" t="s">
        <v>671</v>
      </c>
      <c r="B647">
        <v>1913.8970947</v>
      </c>
      <c r="C647">
        <v>1722.4300536999999</v>
      </c>
      <c r="D647">
        <v>1884.7473144999999</v>
      </c>
      <c r="E647">
        <v>1945.5401611</v>
      </c>
      <c r="F647">
        <v>1722.4300536999999</v>
      </c>
      <c r="G647">
        <v>1749.7800293</v>
      </c>
      <c r="H647">
        <v>1777.1199951000001</v>
      </c>
      <c r="I647">
        <v>1798.0999756000001</v>
      </c>
      <c r="J647">
        <v>1761.8575439000001</v>
      </c>
      <c r="L647" t="str">
        <f t="shared" si="77"/>
        <v>27AUG2025:22:00:00</v>
      </c>
      <c r="M647">
        <v>23</v>
      </c>
      <c r="N647">
        <f t="shared" si="78"/>
        <v>-191.46704100000011</v>
      </c>
      <c r="O647">
        <f t="shared" si="73"/>
        <v>-191.46704100000011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10.004040527059384</v>
      </c>
    </row>
    <row r="648" spans="1:19" x14ac:dyDescent="0.25">
      <c r="A648" t="s">
        <v>672</v>
      </c>
      <c r="B648">
        <v>1799.9116211</v>
      </c>
      <c r="C648">
        <v>1622.3599853999999</v>
      </c>
      <c r="D648">
        <v>1814.9549560999999</v>
      </c>
      <c r="E648">
        <v>1805.7268065999999</v>
      </c>
      <c r="F648">
        <v>1622.3599853999999</v>
      </c>
      <c r="G648">
        <v>1636.0899658000001</v>
      </c>
      <c r="H648">
        <v>1685.3100586</v>
      </c>
      <c r="I648">
        <v>1710.7099608999999</v>
      </c>
      <c r="J648">
        <v>1663.6174315999999</v>
      </c>
      <c r="L648" t="str">
        <f t="shared" si="77"/>
        <v>27AUG2025:23:00:00</v>
      </c>
      <c r="M648">
        <v>24</v>
      </c>
      <c r="N648">
        <f t="shared" si="78"/>
        <v>-177.55163570000013</v>
      </c>
      <c r="O648">
        <f t="shared" si="73"/>
        <v>-177.55163570000013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9.8644641002701583</v>
      </c>
    </row>
    <row r="649" spans="1:19" x14ac:dyDescent="0.25">
      <c r="A649" t="s">
        <v>673</v>
      </c>
      <c r="B649">
        <v>1726.1649170000001</v>
      </c>
      <c r="C649">
        <v>1534.0200195</v>
      </c>
      <c r="D649">
        <v>1750.6785889</v>
      </c>
      <c r="E649">
        <v>1714.9378661999999</v>
      </c>
      <c r="F649">
        <v>1534.0200195</v>
      </c>
      <c r="G649">
        <v>1538.2900391000001</v>
      </c>
      <c r="H649">
        <v>1594.4000243999999</v>
      </c>
      <c r="I649">
        <v>1643.75</v>
      </c>
      <c r="J649">
        <v>1577.6149902</v>
      </c>
      <c r="L649" t="str">
        <f t="shared" si="77"/>
        <v>28AUG2025:00:00:00</v>
      </c>
      <c r="M649">
        <v>1</v>
      </c>
      <c r="N649">
        <f t="shared" si="78"/>
        <v>-192.14489750000007</v>
      </c>
      <c r="O649">
        <f t="shared" si="73"/>
        <v>-192.14489750000007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11.131317500875848</v>
      </c>
    </row>
    <row r="650" spans="1:19" x14ac:dyDescent="0.25">
      <c r="A650" t="s">
        <v>674</v>
      </c>
      <c r="B650">
        <v>1639.791626</v>
      </c>
      <c r="C650">
        <v>1687.7199707</v>
      </c>
      <c r="D650">
        <v>1632.4163818</v>
      </c>
      <c r="E650">
        <v>1652.9924315999999</v>
      </c>
      <c r="F650">
        <v>1525.0799560999999</v>
      </c>
      <c r="G650">
        <v>1501.8699951000001</v>
      </c>
      <c r="H650">
        <v>1565.1500243999999</v>
      </c>
      <c r="I650">
        <v>1612.0999756000001</v>
      </c>
      <c r="J650">
        <v>1551.0500488</v>
      </c>
      <c r="L650" t="str">
        <f t="shared" si="77"/>
        <v>28AUG2025:01:00:00</v>
      </c>
      <c r="M650">
        <v>2</v>
      </c>
      <c r="N650">
        <f t="shared" si="78"/>
        <v>47.928344700000025</v>
      </c>
      <c r="O650" t="str">
        <f t="shared" si="73"/>
        <v/>
      </c>
      <c r="P650">
        <f t="shared" si="74"/>
        <v>47.928344700000025</v>
      </c>
      <c r="Q650" t="str">
        <f t="shared" si="75"/>
        <v/>
      </c>
      <c r="R650">
        <f t="shared" si="76"/>
        <v>1</v>
      </c>
      <c r="S650">
        <f t="shared" si="79"/>
        <v>2.9228314098001147</v>
      </c>
    </row>
    <row r="651" spans="1:19" x14ac:dyDescent="0.25">
      <c r="A651" t="s">
        <v>675</v>
      </c>
      <c r="B651">
        <v>1593.8120117000001</v>
      </c>
      <c r="C651">
        <v>1634.7399902</v>
      </c>
      <c r="D651">
        <v>1583.4754639</v>
      </c>
      <c r="E651">
        <v>1620.8603516000001</v>
      </c>
      <c r="F651">
        <v>1462.4000243999999</v>
      </c>
      <c r="G651">
        <v>1442.0400391000001</v>
      </c>
      <c r="H651">
        <v>1515.3000488</v>
      </c>
      <c r="I651">
        <v>1577.6199951000001</v>
      </c>
      <c r="J651">
        <v>1499.3400879000001</v>
      </c>
      <c r="L651" t="str">
        <f t="shared" si="77"/>
        <v>28AUG2025:02:00:00</v>
      </c>
      <c r="M651">
        <v>3</v>
      </c>
      <c r="N651">
        <f t="shared" si="78"/>
        <v>40.927978499999881</v>
      </c>
      <c r="O651" t="str">
        <f t="shared" si="73"/>
        <v/>
      </c>
      <c r="P651">
        <f t="shared" si="74"/>
        <v>40.927978499999881</v>
      </c>
      <c r="Q651" t="str">
        <f t="shared" si="75"/>
        <v/>
      </c>
      <c r="R651">
        <f t="shared" si="76"/>
        <v>1</v>
      </c>
      <c r="S651">
        <f t="shared" si="79"/>
        <v>2.5679301071614504</v>
      </c>
    </row>
    <row r="652" spans="1:19" x14ac:dyDescent="0.25">
      <c r="A652" t="s">
        <v>676</v>
      </c>
      <c r="B652">
        <v>1571.2227783000001</v>
      </c>
      <c r="C652">
        <v>1581.8199463000001</v>
      </c>
      <c r="D652">
        <v>1534.8830565999999</v>
      </c>
      <c r="E652">
        <v>1572.3262939000001</v>
      </c>
      <c r="F652">
        <v>1428.1899414</v>
      </c>
      <c r="G652">
        <v>1387.6999512</v>
      </c>
      <c r="H652">
        <v>1470.0200195</v>
      </c>
      <c r="I652">
        <v>1546.2900391000001</v>
      </c>
      <c r="J652">
        <v>1458.0500488</v>
      </c>
      <c r="L652" t="str">
        <f t="shared" si="77"/>
        <v>28AUG2025:03:00:00</v>
      </c>
      <c r="M652">
        <v>4</v>
      </c>
      <c r="N652">
        <f t="shared" si="78"/>
        <v>10.597168000000011</v>
      </c>
      <c r="O652" t="str">
        <f t="shared" si="73"/>
        <v/>
      </c>
      <c r="P652">
        <f t="shared" si="74"/>
        <v>10.597168000000011</v>
      </c>
      <c r="Q652" t="str">
        <f t="shared" si="75"/>
        <v/>
      </c>
      <c r="R652">
        <f t="shared" si="76"/>
        <v>1</v>
      </c>
      <c r="S652">
        <f t="shared" si="79"/>
        <v>0.67445356230551345</v>
      </c>
    </row>
    <row r="653" spans="1:19" x14ac:dyDescent="0.25">
      <c r="A653" t="s">
        <v>677</v>
      </c>
      <c r="B653">
        <v>1524.4663086</v>
      </c>
      <c r="C653">
        <v>1554.9000243999999</v>
      </c>
      <c r="D653">
        <v>1513.3192139</v>
      </c>
      <c r="E653">
        <v>1568.0195312999999</v>
      </c>
      <c r="F653">
        <v>1390.9799805</v>
      </c>
      <c r="G653">
        <v>1346.7900391000001</v>
      </c>
      <c r="H653">
        <v>1434.5899658000001</v>
      </c>
      <c r="I653">
        <v>1508.9799805</v>
      </c>
      <c r="J653">
        <v>1420.3349608999999</v>
      </c>
      <c r="L653" t="str">
        <f t="shared" si="77"/>
        <v>28AUG2025:04:00:00</v>
      </c>
      <c r="M653">
        <v>5</v>
      </c>
      <c r="N653">
        <f t="shared" si="78"/>
        <v>30.433715799999845</v>
      </c>
      <c r="O653" t="str">
        <f t="shared" si="73"/>
        <v/>
      </c>
      <c r="P653">
        <f t="shared" si="74"/>
        <v>30.433715799999845</v>
      </c>
      <c r="Q653" t="str">
        <f t="shared" si="75"/>
        <v/>
      </c>
      <c r="R653">
        <f t="shared" si="76"/>
        <v>1</v>
      </c>
      <c r="S653">
        <f t="shared" si="79"/>
        <v>1.996352141619238</v>
      </c>
    </row>
    <row r="654" spans="1:19" x14ac:dyDescent="0.25">
      <c r="A654" t="s">
        <v>678</v>
      </c>
      <c r="B654">
        <v>1528.317749</v>
      </c>
      <c r="C654">
        <v>1530.1899414</v>
      </c>
      <c r="D654">
        <v>1490.5759277</v>
      </c>
      <c r="E654">
        <v>1510.6933594</v>
      </c>
      <c r="F654">
        <v>1366.1199951000001</v>
      </c>
      <c r="G654">
        <v>1312.8000488</v>
      </c>
      <c r="H654">
        <v>1398.7900391000001</v>
      </c>
      <c r="I654">
        <v>1475.5100098</v>
      </c>
      <c r="J654">
        <v>1388.3049315999999</v>
      </c>
      <c r="L654" t="str">
        <f t="shared" si="77"/>
        <v>28AUG2025:05:00:00</v>
      </c>
      <c r="M654">
        <v>6</v>
      </c>
      <c r="N654">
        <f t="shared" si="78"/>
        <v>1.8721923999999035</v>
      </c>
      <c r="O654" t="str">
        <f t="shared" si="73"/>
        <v/>
      </c>
      <c r="P654">
        <f t="shared" si="74"/>
        <v>1.8721923999999035</v>
      </c>
      <c r="Q654" t="str">
        <f t="shared" si="75"/>
        <v/>
      </c>
      <c r="R654">
        <f t="shared" si="76"/>
        <v>1</v>
      </c>
      <c r="S654">
        <f t="shared" si="79"/>
        <v>0.12250020659806546</v>
      </c>
    </row>
    <row r="655" spans="1:19" x14ac:dyDescent="0.25">
      <c r="A655" t="s">
        <v>679</v>
      </c>
      <c r="B655">
        <v>1535.2232666</v>
      </c>
      <c r="C655">
        <v>1508.7800293</v>
      </c>
      <c r="D655">
        <v>1478.546875</v>
      </c>
      <c r="E655">
        <v>1458.9777832</v>
      </c>
      <c r="F655">
        <v>1371.2800293</v>
      </c>
      <c r="G655">
        <v>1310.8900146000001</v>
      </c>
      <c r="H655">
        <v>1403.6300048999999</v>
      </c>
      <c r="I655">
        <v>1478.2900391000001</v>
      </c>
      <c r="J655">
        <v>1391.0224608999999</v>
      </c>
      <c r="L655" t="str">
        <f t="shared" si="77"/>
        <v>28AUG2025:06:00:00</v>
      </c>
      <c r="M655">
        <v>7</v>
      </c>
      <c r="N655">
        <f t="shared" si="78"/>
        <v>-26.443237299999964</v>
      </c>
      <c r="O655">
        <f t="shared" si="73"/>
        <v>-26.443237299999964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1.7224359397941373</v>
      </c>
    </row>
    <row r="656" spans="1:19" x14ac:dyDescent="0.25">
      <c r="A656" t="s">
        <v>680</v>
      </c>
      <c r="B656">
        <v>1574.9604492000001</v>
      </c>
      <c r="C656">
        <v>1546.4599608999999</v>
      </c>
      <c r="D656">
        <v>1513.1749268000001</v>
      </c>
      <c r="E656">
        <v>1502.8181152</v>
      </c>
      <c r="F656">
        <v>1418.1600341999999</v>
      </c>
      <c r="G656">
        <v>1352.1400146000001</v>
      </c>
      <c r="H656">
        <v>1438.2299805</v>
      </c>
      <c r="I656">
        <v>1509.4300536999999</v>
      </c>
      <c r="J656">
        <v>1429.4901123</v>
      </c>
      <c r="L656" t="str">
        <f t="shared" si="77"/>
        <v>28AUG2025:07:00:00</v>
      </c>
      <c r="M656">
        <v>8</v>
      </c>
      <c r="N656">
        <f t="shared" si="78"/>
        <v>-28.500488300000143</v>
      </c>
      <c r="O656">
        <f t="shared" si="73"/>
        <v>-28.500488300000143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1.809600254690646</v>
      </c>
    </row>
    <row r="657" spans="1:19" x14ac:dyDescent="0.25">
      <c r="A657" t="s">
        <v>681</v>
      </c>
      <c r="B657">
        <v>1605.4433594</v>
      </c>
      <c r="C657">
        <v>1580.8599853999999</v>
      </c>
      <c r="D657">
        <v>1570.3015137</v>
      </c>
      <c r="E657">
        <v>1560.8747559000001</v>
      </c>
      <c r="F657">
        <v>1453.1400146000001</v>
      </c>
      <c r="G657">
        <v>1385.5699463000001</v>
      </c>
      <c r="H657">
        <v>1465.9499512</v>
      </c>
      <c r="I657">
        <v>1537.1300048999999</v>
      </c>
      <c r="J657">
        <v>1460.4475098</v>
      </c>
      <c r="L657" t="str">
        <f t="shared" si="77"/>
        <v>28AUG2025:08:00:00</v>
      </c>
      <c r="M657">
        <v>9</v>
      </c>
      <c r="N657">
        <f t="shared" si="78"/>
        <v>-24.583374000000049</v>
      </c>
      <c r="O657">
        <f t="shared" si="73"/>
        <v>-24.583374000000049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1.5312514051686978</v>
      </c>
    </row>
    <row r="658" spans="1:19" x14ac:dyDescent="0.25">
      <c r="A658" t="s">
        <v>682</v>
      </c>
      <c r="B658">
        <v>1719.8208007999999</v>
      </c>
      <c r="C658">
        <v>1693.25</v>
      </c>
      <c r="D658">
        <v>1676.2246094</v>
      </c>
      <c r="E658">
        <v>1662.402832</v>
      </c>
      <c r="F658">
        <v>1528.4300536999999</v>
      </c>
      <c r="G658">
        <v>1455.5500488</v>
      </c>
      <c r="H658">
        <v>1539.9100341999999</v>
      </c>
      <c r="I658">
        <v>1620.5999756000001</v>
      </c>
      <c r="J658">
        <v>1536.1225586</v>
      </c>
      <c r="L658" t="str">
        <f t="shared" si="77"/>
        <v>28AUG2025:09:00:00</v>
      </c>
      <c r="M658">
        <v>10</v>
      </c>
      <c r="N658">
        <f t="shared" si="78"/>
        <v>-26.570800799999915</v>
      </c>
      <c r="O658">
        <f t="shared" si="73"/>
        <v>-26.570800799999915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1.5449749641148727</v>
      </c>
    </row>
    <row r="659" spans="1:19" x14ac:dyDescent="0.25">
      <c r="A659" t="s">
        <v>683</v>
      </c>
      <c r="B659">
        <v>2136.8576659999999</v>
      </c>
      <c r="C659">
        <v>1914.1300048999999</v>
      </c>
      <c r="D659">
        <v>1876.2176514</v>
      </c>
      <c r="E659">
        <v>1835.6849365</v>
      </c>
      <c r="F659">
        <v>1661.25</v>
      </c>
      <c r="G659">
        <v>1556.7700195</v>
      </c>
      <c r="H659">
        <v>1677.4899902</v>
      </c>
      <c r="I659">
        <v>1759.9799805</v>
      </c>
      <c r="J659">
        <v>1663.8724365</v>
      </c>
      <c r="L659" t="str">
        <f t="shared" si="77"/>
        <v>28AUG2025:10:00:00</v>
      </c>
      <c r="M659">
        <v>11</v>
      </c>
      <c r="N659">
        <f t="shared" si="78"/>
        <v>-222.72766109999998</v>
      </c>
      <c r="O659">
        <f t="shared" si="73"/>
        <v>-222.72766109999998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10.423139764705319</v>
      </c>
    </row>
    <row r="660" spans="1:19" x14ac:dyDescent="0.25">
      <c r="A660" t="s">
        <v>684</v>
      </c>
      <c r="B660">
        <v>2193.6552734000002</v>
      </c>
      <c r="C660">
        <v>2021.1199951000001</v>
      </c>
      <c r="D660">
        <v>1951.3273925999999</v>
      </c>
      <c r="E660">
        <v>1914.7020264</v>
      </c>
      <c r="F660">
        <v>1761.8000488</v>
      </c>
      <c r="G660">
        <v>1640.8000488</v>
      </c>
      <c r="H660">
        <v>1781.8299560999999</v>
      </c>
      <c r="I660">
        <v>1865.1400146000001</v>
      </c>
      <c r="J660">
        <v>1762.3925781</v>
      </c>
      <c r="L660" t="str">
        <f t="shared" si="77"/>
        <v>28AUG2025:11:00:00</v>
      </c>
      <c r="M660">
        <v>12</v>
      </c>
      <c r="N660">
        <f t="shared" si="78"/>
        <v>-172.53527830000007</v>
      </c>
      <c r="O660">
        <f t="shared" si="73"/>
        <v>-172.53527830000007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7.8651956117327133</v>
      </c>
    </row>
    <row r="661" spans="1:19" x14ac:dyDescent="0.25">
      <c r="A661" t="s">
        <v>685</v>
      </c>
      <c r="B661">
        <v>1977.6475829999999</v>
      </c>
      <c r="C661">
        <v>1990.5899658000001</v>
      </c>
      <c r="D661">
        <v>1876.3804932</v>
      </c>
      <c r="E661">
        <v>1899.7861327999999</v>
      </c>
      <c r="F661">
        <v>1811.8000488</v>
      </c>
      <c r="G661">
        <v>1689.4899902</v>
      </c>
      <c r="H661">
        <v>1826.7299805</v>
      </c>
      <c r="I661">
        <v>1915.6899414</v>
      </c>
      <c r="J661">
        <v>1810.9274902</v>
      </c>
      <c r="L661" t="str">
        <f t="shared" si="77"/>
        <v>28AUG2025:12:00:00</v>
      </c>
      <c r="M661">
        <v>13</v>
      </c>
      <c r="N661">
        <f t="shared" si="78"/>
        <v>12.942382800000132</v>
      </c>
      <c r="O661" t="str">
        <f t="shared" si="73"/>
        <v/>
      </c>
      <c r="P661">
        <f t="shared" si="74"/>
        <v>12.942382800000132</v>
      </c>
      <c r="Q661" t="str">
        <f t="shared" si="75"/>
        <v/>
      </c>
      <c r="R661">
        <f t="shared" si="76"/>
        <v>1</v>
      </c>
      <c r="S661">
        <f t="shared" si="79"/>
        <v>0.65443322213996968</v>
      </c>
    </row>
    <row r="662" spans="1:19" x14ac:dyDescent="0.25">
      <c r="A662" t="s">
        <v>686</v>
      </c>
      <c r="B662">
        <v>2037.3660889</v>
      </c>
      <c r="C662">
        <v>2028.3499756000001</v>
      </c>
      <c r="D662">
        <v>1919.5970459</v>
      </c>
      <c r="E662">
        <v>1909.5963135</v>
      </c>
      <c r="F662">
        <v>1891.3100586</v>
      </c>
      <c r="G662">
        <v>1776.1199951000001</v>
      </c>
      <c r="H662">
        <v>1892.9799805</v>
      </c>
      <c r="I662">
        <v>1984.8399658000001</v>
      </c>
      <c r="J662">
        <v>1886.3125</v>
      </c>
      <c r="L662" t="str">
        <f t="shared" si="77"/>
        <v>28AUG2025:13:00:00</v>
      </c>
      <c r="M662">
        <v>14</v>
      </c>
      <c r="N662">
        <f t="shared" si="78"/>
        <v>-9.0161132999999154</v>
      </c>
      <c r="O662">
        <f t="shared" si="73"/>
        <v>-9.0161132999999154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0.44253771323286484</v>
      </c>
    </row>
    <row r="663" spans="1:19" x14ac:dyDescent="0.25">
      <c r="A663" t="s">
        <v>687</v>
      </c>
      <c r="B663">
        <v>2129.2211914</v>
      </c>
      <c r="C663">
        <v>2083.0300293</v>
      </c>
      <c r="D663">
        <v>2008.3663329999999</v>
      </c>
      <c r="E663">
        <v>1998.9222411999999</v>
      </c>
      <c r="F663">
        <v>1978.8000488</v>
      </c>
      <c r="G663">
        <v>1864.1099853999999</v>
      </c>
      <c r="H663">
        <v>1971.6300048999999</v>
      </c>
      <c r="I663">
        <v>2065.3798827999999</v>
      </c>
      <c r="J663">
        <v>1969.9799805</v>
      </c>
      <c r="L663" t="str">
        <f t="shared" si="77"/>
        <v>28AUG2025:14:00:00</v>
      </c>
      <c r="M663">
        <v>15</v>
      </c>
      <c r="N663">
        <f t="shared" si="78"/>
        <v>-46.191162099999929</v>
      </c>
      <c r="O663">
        <f t="shared" si="73"/>
        <v>-46.191162099999929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2.1693923715660763</v>
      </c>
    </row>
    <row r="664" spans="1:19" x14ac:dyDescent="0.25">
      <c r="A664" t="s">
        <v>688</v>
      </c>
      <c r="B664">
        <v>2175.5517577999999</v>
      </c>
      <c r="C664">
        <v>2152.4499512000002</v>
      </c>
      <c r="D664">
        <v>2087.6867676000002</v>
      </c>
      <c r="E664">
        <v>2065.1865234000002</v>
      </c>
      <c r="F664">
        <v>2060.6101073999998</v>
      </c>
      <c r="G664">
        <v>1936.3100586</v>
      </c>
      <c r="H664">
        <v>2039.0100098</v>
      </c>
      <c r="I664">
        <v>2126.5300293</v>
      </c>
      <c r="J664">
        <v>2040.6149902</v>
      </c>
      <c r="L664" t="str">
        <f t="shared" si="77"/>
        <v>28AUG2025:15:00:00</v>
      </c>
      <c r="M664">
        <v>16</v>
      </c>
      <c r="N664">
        <f t="shared" si="78"/>
        <v>-23.101806599999691</v>
      </c>
      <c r="O664">
        <f t="shared" si="73"/>
        <v>-23.101806599999691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1.0618826473409722</v>
      </c>
    </row>
    <row r="665" spans="1:19" x14ac:dyDescent="0.25">
      <c r="A665" t="s">
        <v>689</v>
      </c>
      <c r="B665">
        <v>2204.6440429999998</v>
      </c>
      <c r="C665">
        <v>2222.0600586</v>
      </c>
      <c r="D665">
        <v>2148.5307616999999</v>
      </c>
      <c r="E665">
        <v>2134.9157715000001</v>
      </c>
      <c r="F665">
        <v>2109.25</v>
      </c>
      <c r="G665">
        <v>1995.0400391000001</v>
      </c>
      <c r="H665">
        <v>2077.6201172000001</v>
      </c>
      <c r="I665">
        <v>2160.1201172000001</v>
      </c>
      <c r="J665">
        <v>2085.5075683999999</v>
      </c>
      <c r="L665" t="str">
        <f t="shared" si="77"/>
        <v>28AUG2025:16:00:00</v>
      </c>
      <c r="M665">
        <v>17</v>
      </c>
      <c r="N665">
        <f t="shared" si="78"/>
        <v>17.416015600000264</v>
      </c>
      <c r="O665" t="str">
        <f t="shared" si="73"/>
        <v/>
      </c>
      <c r="P665">
        <f t="shared" si="74"/>
        <v>17.416015600000264</v>
      </c>
      <c r="Q665" t="str">
        <f t="shared" si="75"/>
        <v/>
      </c>
      <c r="R665">
        <f t="shared" si="76"/>
        <v>1</v>
      </c>
      <c r="S665">
        <f t="shared" si="79"/>
        <v>0.78996950348053374</v>
      </c>
    </row>
    <row r="666" spans="1:19" x14ac:dyDescent="0.25">
      <c r="A666" t="s">
        <v>690</v>
      </c>
      <c r="B666">
        <v>2212.7814941000001</v>
      </c>
      <c r="C666">
        <v>2274.7600097999998</v>
      </c>
      <c r="D666">
        <v>2192.3701172000001</v>
      </c>
      <c r="E666">
        <v>2193.1647948999998</v>
      </c>
      <c r="F666">
        <v>2137.4499512000002</v>
      </c>
      <c r="G666">
        <v>2033.5100098</v>
      </c>
      <c r="H666">
        <v>2097.5</v>
      </c>
      <c r="I666">
        <v>2177.1000976999999</v>
      </c>
      <c r="J666">
        <v>2111.3901366999999</v>
      </c>
      <c r="L666" t="str">
        <f t="shared" si="77"/>
        <v>28AUG2025:17:00:00</v>
      </c>
      <c r="M666">
        <v>18</v>
      </c>
      <c r="N666">
        <f t="shared" si="78"/>
        <v>61.978515699999662</v>
      </c>
      <c r="O666" t="str">
        <f t="shared" si="73"/>
        <v/>
      </c>
      <c r="P666">
        <f t="shared" si="74"/>
        <v>61.978515699999662</v>
      </c>
      <c r="Q666" t="str">
        <f t="shared" si="75"/>
        <v/>
      </c>
      <c r="R666">
        <f t="shared" si="76"/>
        <v>1</v>
      </c>
      <c r="S666">
        <f t="shared" si="79"/>
        <v>2.8009324854376572</v>
      </c>
    </row>
    <row r="667" spans="1:19" x14ac:dyDescent="0.25">
      <c r="A667" t="s">
        <v>691</v>
      </c>
      <c r="B667">
        <v>2236.2421875</v>
      </c>
      <c r="C667">
        <v>2278.8601073999998</v>
      </c>
      <c r="D667">
        <v>2216.4060058999999</v>
      </c>
      <c r="E667">
        <v>2206.2924804999998</v>
      </c>
      <c r="F667">
        <v>2125.4299316000001</v>
      </c>
      <c r="G667">
        <v>2035.9799805</v>
      </c>
      <c r="H667">
        <v>2085.9299316000001</v>
      </c>
      <c r="I667">
        <v>2166.1101073999998</v>
      </c>
      <c r="J667">
        <v>2103.3625487999998</v>
      </c>
      <c r="L667" t="str">
        <f t="shared" si="77"/>
        <v>28AUG2025:18:00:00</v>
      </c>
      <c r="M667">
        <v>19</v>
      </c>
      <c r="N667">
        <f t="shared" si="78"/>
        <v>42.617919899999833</v>
      </c>
      <c r="O667" t="str">
        <f t="shared" si="73"/>
        <v/>
      </c>
      <c r="P667">
        <f t="shared" si="74"/>
        <v>42.617919899999833</v>
      </c>
      <c r="Q667" t="str">
        <f t="shared" si="75"/>
        <v/>
      </c>
      <c r="R667">
        <f t="shared" si="76"/>
        <v>1</v>
      </c>
      <c r="S667">
        <f t="shared" si="79"/>
        <v>1.9057828413318865</v>
      </c>
    </row>
    <row r="668" spans="1:19" x14ac:dyDescent="0.25">
      <c r="A668" t="s">
        <v>692</v>
      </c>
      <c r="B668">
        <v>2258.2592773000001</v>
      </c>
      <c r="C668">
        <v>2249.9799804999998</v>
      </c>
      <c r="D668">
        <v>2184.1301269999999</v>
      </c>
      <c r="E668">
        <v>2209.0935058999999</v>
      </c>
      <c r="F668">
        <v>2089.6398926000002</v>
      </c>
      <c r="G668">
        <v>2003.9300536999999</v>
      </c>
      <c r="H668">
        <v>2055.3601073999998</v>
      </c>
      <c r="I668">
        <v>2129.2299804999998</v>
      </c>
      <c r="J668">
        <v>2069.5400390999998</v>
      </c>
      <c r="L668" t="str">
        <f t="shared" si="77"/>
        <v>28AUG2025:19:00:00</v>
      </c>
      <c r="M668">
        <v>20</v>
      </c>
      <c r="N668">
        <f t="shared" si="78"/>
        <v>-8.2792968000003384</v>
      </c>
      <c r="O668">
        <f t="shared" si="73"/>
        <v>-8.2792968000003384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0.36662295083756535</v>
      </c>
    </row>
    <row r="669" spans="1:19" x14ac:dyDescent="0.25">
      <c r="A669" t="s">
        <v>693</v>
      </c>
      <c r="B669">
        <v>2219.3928222999998</v>
      </c>
      <c r="C669">
        <v>2190.5500487999998</v>
      </c>
      <c r="D669">
        <v>2123.3259277000002</v>
      </c>
      <c r="E669">
        <v>2168.0432129000001</v>
      </c>
      <c r="F669">
        <v>2010.6400146000001</v>
      </c>
      <c r="G669">
        <v>1930.2099608999999</v>
      </c>
      <c r="H669">
        <v>1981.5100098</v>
      </c>
      <c r="I669">
        <v>2053.3100586</v>
      </c>
      <c r="J669">
        <v>1993.9176024999999</v>
      </c>
      <c r="L669" t="str">
        <f t="shared" si="77"/>
        <v>28AUG2025:20:00:00</v>
      </c>
      <c r="M669">
        <v>21</v>
      </c>
      <c r="N669">
        <f t="shared" si="78"/>
        <v>-28.842773500000021</v>
      </c>
      <c r="O669">
        <f t="shared" si="73"/>
        <v>-28.842773500000021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1.2995794710244082</v>
      </c>
    </row>
    <row r="670" spans="1:19" x14ac:dyDescent="0.25">
      <c r="A670" t="s">
        <v>694</v>
      </c>
      <c r="B670">
        <v>2177.5800780999998</v>
      </c>
      <c r="C670">
        <v>2109.2700195000002</v>
      </c>
      <c r="D670">
        <v>2056.5131836</v>
      </c>
      <c r="E670">
        <v>2100.2824707</v>
      </c>
      <c r="F670">
        <v>1934.2199707</v>
      </c>
      <c r="G670">
        <v>1853.3399658000001</v>
      </c>
      <c r="H670">
        <v>1910.7199707</v>
      </c>
      <c r="I670">
        <v>1979.4300536999999</v>
      </c>
      <c r="J670">
        <v>1919.4276123</v>
      </c>
      <c r="L670" t="str">
        <f t="shared" si="77"/>
        <v>28AUG2025:21:00:00</v>
      </c>
      <c r="M670">
        <v>22</v>
      </c>
      <c r="N670">
        <f t="shared" si="78"/>
        <v>-68.310058599999593</v>
      </c>
      <c r="O670">
        <f t="shared" si="73"/>
        <v>-68.310058599999593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3.1369711399822342</v>
      </c>
    </row>
    <row r="671" spans="1:19" x14ac:dyDescent="0.25">
      <c r="A671" t="s">
        <v>695</v>
      </c>
      <c r="B671">
        <v>2112.9875487999998</v>
      </c>
      <c r="C671">
        <v>2042.9399414</v>
      </c>
      <c r="D671">
        <v>1997.1441649999999</v>
      </c>
      <c r="E671">
        <v>2046.684082</v>
      </c>
      <c r="F671">
        <v>1872.7099608999999</v>
      </c>
      <c r="G671">
        <v>1786.3699951000001</v>
      </c>
      <c r="H671">
        <v>1877.3699951000001</v>
      </c>
      <c r="I671">
        <v>1929.0999756000001</v>
      </c>
      <c r="J671">
        <v>1866.3875731999999</v>
      </c>
      <c r="L671" t="str">
        <f t="shared" si="77"/>
        <v>28AUG2025:22:00:00</v>
      </c>
      <c r="M671">
        <v>23</v>
      </c>
      <c r="N671">
        <f t="shared" si="78"/>
        <v>-70.047607399999833</v>
      </c>
      <c r="O671">
        <f t="shared" si="73"/>
        <v>-70.047607399999833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3.315097972999463</v>
      </c>
    </row>
    <row r="672" spans="1:19" x14ac:dyDescent="0.25">
      <c r="A672" t="s">
        <v>696</v>
      </c>
      <c r="B672">
        <v>1944.5432129000001</v>
      </c>
      <c r="C672">
        <v>1965.8900146000001</v>
      </c>
      <c r="D672">
        <v>1898.7246094</v>
      </c>
      <c r="E672">
        <v>1910.5667725000001</v>
      </c>
      <c r="F672">
        <v>1764.3800048999999</v>
      </c>
      <c r="G672">
        <v>1658.6800536999999</v>
      </c>
      <c r="H672">
        <v>1755.3399658000001</v>
      </c>
      <c r="I672">
        <v>1828.5500488</v>
      </c>
      <c r="J672">
        <v>1751.7375488</v>
      </c>
      <c r="L672" t="str">
        <f t="shared" si="77"/>
        <v>28AUG2025:23:00:00</v>
      </c>
      <c r="M672">
        <v>24</v>
      </c>
      <c r="N672">
        <f t="shared" si="78"/>
        <v>21.346801700000015</v>
      </c>
      <c r="O672" t="str">
        <f t="shared" si="73"/>
        <v/>
      </c>
      <c r="P672">
        <f t="shared" si="74"/>
        <v>21.346801700000015</v>
      </c>
      <c r="Q672" t="str">
        <f t="shared" si="75"/>
        <v/>
      </c>
      <c r="R672">
        <f t="shared" si="76"/>
        <v>1</v>
      </c>
      <c r="S672">
        <f t="shared" si="79"/>
        <v>1.0977797540515648</v>
      </c>
    </row>
    <row r="673" spans="1:19" x14ac:dyDescent="0.25">
      <c r="A673" t="s">
        <v>697</v>
      </c>
      <c r="B673">
        <v>1909.5657959</v>
      </c>
      <c r="C673">
        <v>1873.5</v>
      </c>
      <c r="D673">
        <v>1820.8804932</v>
      </c>
      <c r="E673">
        <v>1836.9179687999999</v>
      </c>
      <c r="F673">
        <v>1651.4899902</v>
      </c>
      <c r="G673">
        <v>1552.3299560999999</v>
      </c>
      <c r="H673">
        <v>1644.1899414</v>
      </c>
      <c r="I673">
        <v>1719.0999756000001</v>
      </c>
      <c r="J673">
        <v>1641.7774658000001</v>
      </c>
      <c r="L673" t="str">
        <f t="shared" si="77"/>
        <v>29AUG2025:00:00:00</v>
      </c>
      <c r="M673">
        <v>1</v>
      </c>
      <c r="N673">
        <f t="shared" si="78"/>
        <v>-36.065795900000012</v>
      </c>
      <c r="O673">
        <f t="shared" si="73"/>
        <v>-36.065795900000012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1.8886909253106827</v>
      </c>
    </row>
    <row r="674" spans="1:19" x14ac:dyDescent="0.25">
      <c r="A674" t="s">
        <v>698</v>
      </c>
      <c r="B674">
        <v>1735.1789550999999</v>
      </c>
      <c r="C674">
        <v>1632.3100586</v>
      </c>
      <c r="D674">
        <v>1733.1541748</v>
      </c>
      <c r="E674">
        <v>1780.8436279</v>
      </c>
      <c r="F674">
        <v>1654.3599853999999</v>
      </c>
      <c r="G674">
        <v>1578.0999756000001</v>
      </c>
      <c r="H674">
        <v>1624.1800536999999</v>
      </c>
      <c r="I674">
        <v>1632.3100586</v>
      </c>
      <c r="J674">
        <v>1622.2375488</v>
      </c>
      <c r="L674" t="str">
        <f t="shared" si="77"/>
        <v>29AUG2025:01:00:00</v>
      </c>
      <c r="M674">
        <v>2</v>
      </c>
      <c r="N674">
        <f t="shared" ref="N674:N721" si="80">C674-B674</f>
        <v>-102.86889649999989</v>
      </c>
      <c r="O674">
        <f t="shared" ref="O674:O721" si="81">IF(N674&lt;0,N674,"")</f>
        <v>-102.86889649999989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5.9284315429051215</v>
      </c>
    </row>
    <row r="675" spans="1:19" x14ac:dyDescent="0.25">
      <c r="A675" t="s">
        <v>699</v>
      </c>
      <c r="B675">
        <v>1714.6975098</v>
      </c>
      <c r="C675">
        <v>1544.7800293</v>
      </c>
      <c r="D675">
        <v>1667.4476318</v>
      </c>
      <c r="E675">
        <v>1697.2633057</v>
      </c>
      <c r="F675">
        <v>1591.4599608999999</v>
      </c>
      <c r="G675">
        <v>1495.0799560999999</v>
      </c>
      <c r="H675">
        <v>1539.75</v>
      </c>
      <c r="I675">
        <v>1544.7800293</v>
      </c>
      <c r="J675">
        <v>1542.7675781</v>
      </c>
      <c r="L675" t="str">
        <f t="shared" si="77"/>
        <v>29AUG2025:02:00:00</v>
      </c>
      <c r="M675">
        <v>3</v>
      </c>
      <c r="N675">
        <f t="shared" si="80"/>
        <v>-169.91748050000001</v>
      </c>
      <c r="O675">
        <f t="shared" si="81"/>
        <v>-169.91748050000001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9.9094726346117437</v>
      </c>
    </row>
    <row r="676" spans="1:19" x14ac:dyDescent="0.25">
      <c r="A676" t="s">
        <v>700</v>
      </c>
      <c r="B676">
        <v>1601.2829589999999</v>
      </c>
      <c r="C676">
        <v>1480.5</v>
      </c>
      <c r="D676">
        <v>1606.0330810999999</v>
      </c>
      <c r="E676">
        <v>1633.96875</v>
      </c>
      <c r="F676">
        <v>1552.7700195</v>
      </c>
      <c r="G676">
        <v>1431.2399902</v>
      </c>
      <c r="H676">
        <v>1477.3100586</v>
      </c>
      <c r="I676">
        <v>1480.5</v>
      </c>
      <c r="J676">
        <v>1485.4550781</v>
      </c>
      <c r="L676" t="str">
        <f t="shared" si="77"/>
        <v>29AUG2025:03:00:00</v>
      </c>
      <c r="M676">
        <v>4</v>
      </c>
      <c r="N676">
        <f t="shared" si="80"/>
        <v>-120.78295899999989</v>
      </c>
      <c r="O676">
        <f t="shared" si="81"/>
        <v>-120.78295899999989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7.5428866785311177</v>
      </c>
    </row>
    <row r="677" spans="1:19" x14ac:dyDescent="0.25">
      <c r="A677" t="s">
        <v>701</v>
      </c>
      <c r="B677">
        <v>1632.4456786999999</v>
      </c>
      <c r="C677">
        <v>1437.0999756000001</v>
      </c>
      <c r="D677">
        <v>1562.3183594</v>
      </c>
      <c r="E677">
        <v>1582.3626709</v>
      </c>
      <c r="F677">
        <v>1525.7900391000001</v>
      </c>
      <c r="G677">
        <v>1393.0100098</v>
      </c>
      <c r="H677">
        <v>1438.9799805</v>
      </c>
      <c r="I677">
        <v>1437.0999756000001</v>
      </c>
      <c r="J677">
        <v>1448.7200928</v>
      </c>
      <c r="L677" t="str">
        <f t="shared" si="77"/>
        <v>29AUG2025:04:00:00</v>
      </c>
      <c r="M677">
        <v>5</v>
      </c>
      <c r="N677">
        <f t="shared" si="80"/>
        <v>-195.34570309999981</v>
      </c>
      <c r="O677">
        <f t="shared" si="81"/>
        <v>-195.34570309999981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11.966444314126495</v>
      </c>
    </row>
    <row r="678" spans="1:19" x14ac:dyDescent="0.25">
      <c r="A678" t="s">
        <v>702</v>
      </c>
      <c r="B678">
        <v>1563.2747803</v>
      </c>
      <c r="C678">
        <v>1405.0200195</v>
      </c>
      <c r="D678">
        <v>1525.9958495999999</v>
      </c>
      <c r="E678">
        <v>1523.0930175999999</v>
      </c>
      <c r="F678">
        <v>1498.1500243999999</v>
      </c>
      <c r="G678">
        <v>1379.6500243999999</v>
      </c>
      <c r="H678">
        <v>1407.2600098</v>
      </c>
      <c r="I678">
        <v>1405.0200195</v>
      </c>
      <c r="J678">
        <v>1422.5200195</v>
      </c>
      <c r="L678" t="str">
        <f t="shared" si="77"/>
        <v>29AUG2025:05:00:00</v>
      </c>
      <c r="M678">
        <v>6</v>
      </c>
      <c r="N678">
        <f t="shared" si="80"/>
        <v>-158.25476079999999</v>
      </c>
      <c r="O678">
        <f t="shared" si="81"/>
        <v>-158.25476079999999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10.123284965272077</v>
      </c>
    </row>
    <row r="679" spans="1:19" x14ac:dyDescent="0.25">
      <c r="A679" t="s">
        <v>703</v>
      </c>
      <c r="B679">
        <v>1527.1437988</v>
      </c>
      <c r="C679">
        <v>1405.6999512</v>
      </c>
      <c r="D679">
        <v>1511.3170166</v>
      </c>
      <c r="E679">
        <v>1499.8411865</v>
      </c>
      <c r="F679">
        <v>1507.5200195</v>
      </c>
      <c r="G679">
        <v>1379.1600341999999</v>
      </c>
      <c r="H679">
        <v>1411.1199951000001</v>
      </c>
      <c r="I679">
        <v>1405.6999512</v>
      </c>
      <c r="J679">
        <v>1425.875</v>
      </c>
      <c r="L679" t="str">
        <f t="shared" si="77"/>
        <v>29AUG2025:06:00:00</v>
      </c>
      <c r="M679">
        <v>7</v>
      </c>
      <c r="N679">
        <f t="shared" si="80"/>
        <v>-121.44384760000003</v>
      </c>
      <c r="O679">
        <f t="shared" si="81"/>
        <v>-121.44384760000003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7.9523518148996999</v>
      </c>
    </row>
    <row r="680" spans="1:19" x14ac:dyDescent="0.25">
      <c r="A680" t="s">
        <v>704</v>
      </c>
      <c r="B680">
        <v>1547.6401367000001</v>
      </c>
      <c r="C680">
        <v>1440.4200439000001</v>
      </c>
      <c r="D680">
        <v>1545.994751</v>
      </c>
      <c r="E680">
        <v>1553.7645264</v>
      </c>
      <c r="F680">
        <v>1542.0899658000001</v>
      </c>
      <c r="G680">
        <v>1413.9100341999999</v>
      </c>
      <c r="H680">
        <v>1444.0500488</v>
      </c>
      <c r="I680">
        <v>1440.4200439000001</v>
      </c>
      <c r="J680">
        <v>1460.1174315999999</v>
      </c>
      <c r="L680" t="str">
        <f t="shared" si="77"/>
        <v>29AUG2025:07:00:00</v>
      </c>
      <c r="M680">
        <v>8</v>
      </c>
      <c r="N680">
        <f t="shared" si="80"/>
        <v>-107.22009279999997</v>
      </c>
      <c r="O680">
        <f t="shared" si="81"/>
        <v>-107.22009279999997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6.9279731287289481</v>
      </c>
    </row>
    <row r="681" spans="1:19" x14ac:dyDescent="0.25">
      <c r="A681" t="s">
        <v>705</v>
      </c>
      <c r="B681">
        <v>1600.7795410000001</v>
      </c>
      <c r="C681">
        <v>1479.8199463000001</v>
      </c>
      <c r="D681">
        <v>1597.7310791</v>
      </c>
      <c r="E681">
        <v>1626.8767089999999</v>
      </c>
      <c r="F681">
        <v>1577.7800293</v>
      </c>
      <c r="G681">
        <v>1444.9699707</v>
      </c>
      <c r="H681">
        <v>1479.6300048999999</v>
      </c>
      <c r="I681">
        <v>1479.8199463000001</v>
      </c>
      <c r="J681">
        <v>1495.5499268000001</v>
      </c>
      <c r="L681" t="str">
        <f t="shared" si="77"/>
        <v>29AUG2025:08:00:00</v>
      </c>
      <c r="M681">
        <v>9</v>
      </c>
      <c r="N681">
        <f t="shared" si="80"/>
        <v>-120.95959470000003</v>
      </c>
      <c r="O681">
        <f t="shared" si="81"/>
        <v>-120.95959470000003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7.5562931435541145</v>
      </c>
    </row>
    <row r="682" spans="1:19" x14ac:dyDescent="0.25">
      <c r="A682" t="s">
        <v>706</v>
      </c>
      <c r="B682">
        <v>1717.5924072</v>
      </c>
      <c r="C682">
        <v>1568.9000243999999</v>
      </c>
      <c r="D682">
        <v>1696.4362793</v>
      </c>
      <c r="E682">
        <v>1713.7668457</v>
      </c>
      <c r="F682">
        <v>1641.4599608999999</v>
      </c>
      <c r="G682">
        <v>1513.3499756000001</v>
      </c>
      <c r="H682">
        <v>1566.4200439000001</v>
      </c>
      <c r="I682">
        <v>1568.9000243999999</v>
      </c>
      <c r="J682">
        <v>1572.5324707</v>
      </c>
      <c r="L682" t="str">
        <f t="shared" si="77"/>
        <v>29AUG2025:09:00:00</v>
      </c>
      <c r="M682">
        <v>10</v>
      </c>
      <c r="N682">
        <f t="shared" si="80"/>
        <v>-148.69238280000013</v>
      </c>
      <c r="O682">
        <f t="shared" si="81"/>
        <v>-148.69238280000013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8.6570237605088618</v>
      </c>
    </row>
    <row r="683" spans="1:19" x14ac:dyDescent="0.25">
      <c r="A683" t="s">
        <v>707</v>
      </c>
      <c r="B683">
        <v>1794.46875</v>
      </c>
      <c r="C683">
        <v>1719.7099608999999</v>
      </c>
      <c r="D683">
        <v>1895.4980469</v>
      </c>
      <c r="E683">
        <v>1870.2397461</v>
      </c>
      <c r="F683">
        <v>1796.6600341999999</v>
      </c>
      <c r="G683">
        <v>1645.3900146000001</v>
      </c>
      <c r="H683">
        <v>1723.8499756000001</v>
      </c>
      <c r="I683">
        <v>1719.7099608999999</v>
      </c>
      <c r="J683">
        <v>1721.4024658000001</v>
      </c>
      <c r="L683" t="str">
        <f t="shared" si="77"/>
        <v>29AUG2025:10:00:00</v>
      </c>
      <c r="M683">
        <v>11</v>
      </c>
      <c r="N683">
        <f t="shared" si="80"/>
        <v>-74.758789100000058</v>
      </c>
      <c r="O683">
        <f t="shared" si="81"/>
        <v>-74.758789100000058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4.1660680410288595</v>
      </c>
    </row>
    <row r="684" spans="1:19" x14ac:dyDescent="0.25">
      <c r="A684" t="s">
        <v>708</v>
      </c>
      <c r="B684">
        <v>1882.2435303</v>
      </c>
      <c r="C684">
        <v>1824.1400146000001</v>
      </c>
      <c r="D684">
        <v>1973.7856445</v>
      </c>
      <c r="E684">
        <v>1956.4554443</v>
      </c>
      <c r="F684">
        <v>1863.6600341999999</v>
      </c>
      <c r="G684">
        <v>1717.0400391000001</v>
      </c>
      <c r="H684">
        <v>1834.3800048999999</v>
      </c>
      <c r="I684">
        <v>1824.1400146000001</v>
      </c>
      <c r="J684">
        <v>1809.8050536999999</v>
      </c>
      <c r="L684" t="str">
        <f t="shared" si="77"/>
        <v>29AUG2025:11:00:00</v>
      </c>
      <c r="M684">
        <v>12</v>
      </c>
      <c r="N684">
        <f t="shared" si="80"/>
        <v>-58.103515699999889</v>
      </c>
      <c r="O684">
        <f t="shared" si="81"/>
        <v>-58.103515699999889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3.0869286978364117</v>
      </c>
    </row>
    <row r="685" spans="1:19" x14ac:dyDescent="0.25">
      <c r="A685" t="s">
        <v>709</v>
      </c>
      <c r="B685">
        <v>1891.2902832</v>
      </c>
      <c r="C685">
        <v>1885.2099608999999</v>
      </c>
      <c r="D685">
        <v>1901.6628418</v>
      </c>
      <c r="E685">
        <v>1917.7183838000001</v>
      </c>
      <c r="F685">
        <v>1852.2199707</v>
      </c>
      <c r="G685">
        <v>1735.5200195</v>
      </c>
      <c r="H685">
        <v>1890.2399902</v>
      </c>
      <c r="I685">
        <v>1885.2099608999999</v>
      </c>
      <c r="J685">
        <v>1840.7974853999999</v>
      </c>
      <c r="L685" t="str">
        <f t="shared" si="77"/>
        <v>29AUG2025:12:00:00</v>
      </c>
      <c r="M685">
        <v>13</v>
      </c>
      <c r="N685">
        <f t="shared" si="80"/>
        <v>-6.0803223000000344</v>
      </c>
      <c r="O685">
        <f t="shared" si="81"/>
        <v>-6.0803223000000344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0.32149069627282872</v>
      </c>
    </row>
    <row r="686" spans="1:19" x14ac:dyDescent="0.25">
      <c r="A686" t="s">
        <v>710</v>
      </c>
      <c r="B686">
        <v>1987.3914795000001</v>
      </c>
      <c r="C686">
        <v>1961.1300048999999</v>
      </c>
      <c r="D686">
        <v>1965.8923339999999</v>
      </c>
      <c r="E686">
        <v>2027.9099120999999</v>
      </c>
      <c r="F686">
        <v>1870.3900146000001</v>
      </c>
      <c r="G686">
        <v>1786.1800536999999</v>
      </c>
      <c r="H686">
        <v>1958.7399902</v>
      </c>
      <c r="I686">
        <v>1961.1300048999999</v>
      </c>
      <c r="J686">
        <v>1894.1099853999999</v>
      </c>
      <c r="L686" t="str">
        <f t="shared" si="77"/>
        <v>29AUG2025:13:00:00</v>
      </c>
      <c r="M686">
        <v>14</v>
      </c>
      <c r="N686">
        <f t="shared" si="80"/>
        <v>-26.261474600000156</v>
      </c>
      <c r="O686">
        <f t="shared" si="81"/>
        <v>-26.261474600000156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1.3214042060101403</v>
      </c>
    </row>
    <row r="687" spans="1:19" x14ac:dyDescent="0.25">
      <c r="A687" t="s">
        <v>711</v>
      </c>
      <c r="B687">
        <v>2059.9291991999999</v>
      </c>
      <c r="C687">
        <v>2040.8199463000001</v>
      </c>
      <c r="D687">
        <v>2029.7971190999999</v>
      </c>
      <c r="E687">
        <v>2084.3786620999999</v>
      </c>
      <c r="F687">
        <v>1918.5300293</v>
      </c>
      <c r="G687">
        <v>1845.8199463000001</v>
      </c>
      <c r="H687">
        <v>2036.5500488</v>
      </c>
      <c r="I687">
        <v>2040.8199463000001</v>
      </c>
      <c r="J687">
        <v>1960.4300536999999</v>
      </c>
      <c r="L687" t="str">
        <f t="shared" si="77"/>
        <v>29AUG2025:14:00:00</v>
      </c>
      <c r="M687">
        <v>15</v>
      </c>
      <c r="N687">
        <f t="shared" si="80"/>
        <v>-19.109252899999774</v>
      </c>
      <c r="O687">
        <f t="shared" si="81"/>
        <v>-19.109252899999774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0.92766551915576034</v>
      </c>
    </row>
    <row r="688" spans="1:19" x14ac:dyDescent="0.25">
      <c r="A688" t="s">
        <v>712</v>
      </c>
      <c r="B688">
        <v>2141.2834472999998</v>
      </c>
      <c r="C688">
        <v>2108.0100097999998</v>
      </c>
      <c r="D688">
        <v>2081.6408691000001</v>
      </c>
      <c r="E688">
        <v>2138.1318359000002</v>
      </c>
      <c r="F688">
        <v>1980.4300536999999</v>
      </c>
      <c r="G688">
        <v>1906.7299805</v>
      </c>
      <c r="H688">
        <v>2103.7299804999998</v>
      </c>
      <c r="I688">
        <v>2108.0100097999998</v>
      </c>
      <c r="J688">
        <v>2024.7250977000001</v>
      </c>
      <c r="L688" t="str">
        <f t="shared" si="77"/>
        <v>29AUG2025:15:00:00</v>
      </c>
      <c r="M688">
        <v>16</v>
      </c>
      <c r="N688">
        <f t="shared" si="80"/>
        <v>-33.2734375</v>
      </c>
      <c r="O688">
        <f t="shared" si="81"/>
        <v>-33.2734375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1.5539015884120968</v>
      </c>
    </row>
    <row r="689" spans="1:19" x14ac:dyDescent="0.25">
      <c r="A689" t="s">
        <v>713</v>
      </c>
      <c r="B689">
        <v>2199.7177734000002</v>
      </c>
      <c r="C689">
        <v>2148.3898926000002</v>
      </c>
      <c r="D689">
        <v>2124.7373047000001</v>
      </c>
      <c r="E689">
        <v>2203.2199707</v>
      </c>
      <c r="F689">
        <v>2033.4000243999999</v>
      </c>
      <c r="G689">
        <v>1957.5400391000001</v>
      </c>
      <c r="H689">
        <v>2140.8898926000002</v>
      </c>
      <c r="I689">
        <v>2148.3898926000002</v>
      </c>
      <c r="J689">
        <v>2070.0549316000001</v>
      </c>
      <c r="L689" t="str">
        <f t="shared" si="77"/>
        <v>29AUG2025:16:00:00</v>
      </c>
      <c r="M689">
        <v>17</v>
      </c>
      <c r="N689">
        <f t="shared" si="80"/>
        <v>-51.327880800000003</v>
      </c>
      <c r="O689">
        <f t="shared" si="81"/>
        <v>-51.327880800000003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2.3333848287575965</v>
      </c>
    </row>
    <row r="690" spans="1:19" x14ac:dyDescent="0.25">
      <c r="A690" t="s">
        <v>714</v>
      </c>
      <c r="B690">
        <v>2225.1013183999999</v>
      </c>
      <c r="C690">
        <v>2139.0600586</v>
      </c>
      <c r="D690">
        <v>2152.5932616999999</v>
      </c>
      <c r="E690">
        <v>2233.9057616999999</v>
      </c>
      <c r="F690">
        <v>2039.7199707</v>
      </c>
      <c r="G690">
        <v>1954.4499512</v>
      </c>
      <c r="H690">
        <v>2132.1398926000002</v>
      </c>
      <c r="I690">
        <v>2139.0600586</v>
      </c>
      <c r="J690">
        <v>2066.3422851999999</v>
      </c>
      <c r="L690" t="str">
        <f t="shared" si="77"/>
        <v>29AUG2025:17:00:00</v>
      </c>
      <c r="M690">
        <v>18</v>
      </c>
      <c r="N690">
        <f t="shared" si="80"/>
        <v>-86.041259799999807</v>
      </c>
      <c r="O690">
        <f t="shared" si="81"/>
        <v>-86.041259799999807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3.8668468302319536</v>
      </c>
    </row>
    <row r="691" spans="1:19" x14ac:dyDescent="0.25">
      <c r="A691" t="s">
        <v>715</v>
      </c>
      <c r="B691">
        <v>2177.7707519999999</v>
      </c>
      <c r="C691">
        <v>2087.8200683999999</v>
      </c>
      <c r="D691">
        <v>2170.4157715000001</v>
      </c>
      <c r="E691">
        <v>2294.7014159999999</v>
      </c>
      <c r="F691">
        <v>2010.4200439000001</v>
      </c>
      <c r="G691">
        <v>1910.6800536999999</v>
      </c>
      <c r="H691">
        <v>2087.2299804999998</v>
      </c>
      <c r="I691">
        <v>2087.8200683999999</v>
      </c>
      <c r="J691">
        <v>2024.0375977000001</v>
      </c>
      <c r="L691" t="str">
        <f t="shared" si="77"/>
        <v>29AUG2025:18:00:00</v>
      </c>
      <c r="M691">
        <v>19</v>
      </c>
      <c r="N691">
        <f t="shared" si="80"/>
        <v>-89.950683600000048</v>
      </c>
      <c r="O691">
        <f t="shared" si="81"/>
        <v>-89.950683600000048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4.1304018578352206</v>
      </c>
    </row>
    <row r="692" spans="1:19" x14ac:dyDescent="0.25">
      <c r="A692" t="s">
        <v>716</v>
      </c>
      <c r="B692">
        <v>2098.7717284999999</v>
      </c>
      <c r="C692">
        <v>2039.2099608999999</v>
      </c>
      <c r="D692">
        <v>2132.3583984000002</v>
      </c>
      <c r="E692">
        <v>2254.8930664</v>
      </c>
      <c r="F692">
        <v>1980.7399902</v>
      </c>
      <c r="G692">
        <v>1878.3599853999999</v>
      </c>
      <c r="H692">
        <v>2043.1400146000001</v>
      </c>
      <c r="I692">
        <v>2039.2099608999999</v>
      </c>
      <c r="J692">
        <v>1985.3625488</v>
      </c>
      <c r="L692" t="str">
        <f t="shared" si="77"/>
        <v>29AUG2025:19:00:00</v>
      </c>
      <c r="M692">
        <v>20</v>
      </c>
      <c r="N692">
        <f t="shared" si="80"/>
        <v>-59.561767599999939</v>
      </c>
      <c r="O692">
        <f t="shared" si="81"/>
        <v>-59.561767599999939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2.8379345305250969</v>
      </c>
    </row>
    <row r="693" spans="1:19" x14ac:dyDescent="0.25">
      <c r="A693" t="s">
        <v>717</v>
      </c>
      <c r="B693">
        <v>2012.5810547000001</v>
      </c>
      <c r="C693">
        <v>1938.9599608999999</v>
      </c>
      <c r="D693">
        <v>2059.2182616999999</v>
      </c>
      <c r="E693">
        <v>2177.15625</v>
      </c>
      <c r="F693">
        <v>1899.9599608999999</v>
      </c>
      <c r="G693">
        <v>1802.7199707</v>
      </c>
      <c r="H693">
        <v>1949.2700195</v>
      </c>
      <c r="I693">
        <v>1938.9599608999999</v>
      </c>
      <c r="J693">
        <v>1897.7275391000001</v>
      </c>
      <c r="L693" t="str">
        <f t="shared" si="77"/>
        <v>29AUG2025:20:00:00</v>
      </c>
      <c r="M693">
        <v>21</v>
      </c>
      <c r="N693">
        <f t="shared" si="80"/>
        <v>-73.621093800000153</v>
      </c>
      <c r="O693">
        <f t="shared" si="81"/>
        <v>-73.621093800000153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3.6580436662698426</v>
      </c>
    </row>
    <row r="694" spans="1:19" x14ac:dyDescent="0.25">
      <c r="A694" t="s">
        <v>718</v>
      </c>
      <c r="B694">
        <v>1946.4515381000001</v>
      </c>
      <c r="C694">
        <v>1849.2600098</v>
      </c>
      <c r="D694">
        <v>1996.4697266000001</v>
      </c>
      <c r="E694">
        <v>2117.6057129000001</v>
      </c>
      <c r="F694">
        <v>1844.4300536999999</v>
      </c>
      <c r="G694">
        <v>1743.5899658000001</v>
      </c>
      <c r="H694">
        <v>1865.2900391000001</v>
      </c>
      <c r="I694">
        <v>1849.2600098</v>
      </c>
      <c r="J694">
        <v>1825.6425781</v>
      </c>
      <c r="L694" t="str">
        <f t="shared" si="77"/>
        <v>29AUG2025:21:00:00</v>
      </c>
      <c r="M694">
        <v>22</v>
      </c>
      <c r="N694">
        <f t="shared" si="80"/>
        <v>-97.191528300000073</v>
      </c>
      <c r="O694">
        <f t="shared" si="81"/>
        <v>-97.191528300000073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4.9932673070747056</v>
      </c>
    </row>
    <row r="695" spans="1:19" x14ac:dyDescent="0.25">
      <c r="A695" t="s">
        <v>719</v>
      </c>
      <c r="B695">
        <v>1870.7907714999999</v>
      </c>
      <c r="C695">
        <v>1804.3900146000001</v>
      </c>
      <c r="D695">
        <v>1954.5858154</v>
      </c>
      <c r="E695">
        <v>2066.7192383000001</v>
      </c>
      <c r="F695">
        <v>1817.3100586</v>
      </c>
      <c r="G695">
        <v>1724.6700439000001</v>
      </c>
      <c r="H695">
        <v>1832.1500243999999</v>
      </c>
      <c r="I695">
        <v>1804.3900146000001</v>
      </c>
      <c r="J695">
        <v>1794.6300048999999</v>
      </c>
      <c r="L695" t="str">
        <f t="shared" si="77"/>
        <v>29AUG2025:22:00:00</v>
      </c>
      <c r="M695">
        <v>23</v>
      </c>
      <c r="N695">
        <f t="shared" si="80"/>
        <v>-66.400756899999806</v>
      </c>
      <c r="O695">
        <f t="shared" si="81"/>
        <v>-66.400756899999806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3.5493416961192135</v>
      </c>
    </row>
    <row r="696" spans="1:19" x14ac:dyDescent="0.25">
      <c r="A696" t="s">
        <v>720</v>
      </c>
      <c r="B696">
        <v>1799.0067139</v>
      </c>
      <c r="C696">
        <v>1714.6700439000001</v>
      </c>
      <c r="D696">
        <v>1860.0533447</v>
      </c>
      <c r="E696">
        <v>1944.0090332</v>
      </c>
      <c r="F696">
        <v>1729.5400391000001</v>
      </c>
      <c r="G696">
        <v>1610.4599608999999</v>
      </c>
      <c r="H696">
        <v>1721.0500488</v>
      </c>
      <c r="I696">
        <v>1714.6700439000001</v>
      </c>
      <c r="J696">
        <v>1693.9299315999999</v>
      </c>
      <c r="L696" t="str">
        <f t="shared" si="77"/>
        <v>29AUG2025:23:00:00</v>
      </c>
      <c r="M696">
        <v>24</v>
      </c>
      <c r="N696">
        <f t="shared" si="80"/>
        <v>-84.336669999999913</v>
      </c>
      <c r="O696">
        <f t="shared" si="81"/>
        <v>-84.336669999999913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4.6879574905626438</v>
      </c>
    </row>
    <row r="697" spans="1:19" x14ac:dyDescent="0.25">
      <c r="A697" t="s">
        <v>721</v>
      </c>
      <c r="B697">
        <v>1753.7003173999999</v>
      </c>
      <c r="C697">
        <v>1625.8399658000001</v>
      </c>
      <c r="D697">
        <v>1781.0822754000001</v>
      </c>
      <c r="E697">
        <v>1879.5236815999999</v>
      </c>
      <c r="F697">
        <v>1595.4499512</v>
      </c>
      <c r="G697">
        <v>1499.7099608999999</v>
      </c>
      <c r="H697">
        <v>1616.6700439000001</v>
      </c>
      <c r="I697">
        <v>1625.8399658000001</v>
      </c>
      <c r="J697">
        <v>1584.4174805</v>
      </c>
      <c r="L697" t="str">
        <f t="shared" si="77"/>
        <v>30AUG2025:00:00:00</v>
      </c>
      <c r="M697">
        <v>1</v>
      </c>
      <c r="N697">
        <f t="shared" si="80"/>
        <v>-127.86035159999983</v>
      </c>
      <c r="O697">
        <f t="shared" si="81"/>
        <v>-127.86035159999983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7.2908894599256824</v>
      </c>
    </row>
    <row r="698" spans="1:19" x14ac:dyDescent="0.25">
      <c r="A698" t="s">
        <v>722</v>
      </c>
      <c r="B698">
        <v>1642.2364502</v>
      </c>
      <c r="C698">
        <v>1727</v>
      </c>
      <c r="D698">
        <v>1689.5</v>
      </c>
      <c r="E698">
        <v>1754.5119629000001</v>
      </c>
      <c r="F698">
        <v>1478.25</v>
      </c>
      <c r="G698">
        <v>1482.5799560999999</v>
      </c>
      <c r="H698">
        <v>1526.0500488</v>
      </c>
      <c r="I698">
        <v>1566.0100098</v>
      </c>
      <c r="J698">
        <v>1513.2224120999999</v>
      </c>
      <c r="L698" t="str">
        <f t="shared" si="77"/>
        <v>30AUG2025:01:00:00</v>
      </c>
      <c r="M698">
        <v>2</v>
      </c>
      <c r="N698">
        <f t="shared" si="80"/>
        <v>84.763549799999964</v>
      </c>
      <c r="O698" t="str">
        <f t="shared" si="81"/>
        <v/>
      </c>
      <c r="P698">
        <f t="shared" si="82"/>
        <v>84.763549799999964</v>
      </c>
      <c r="Q698" t="str">
        <f t="shared" si="83"/>
        <v/>
      </c>
      <c r="R698">
        <f t="shared" si="84"/>
        <v>1</v>
      </c>
      <c r="S698">
        <f t="shared" si="85"/>
        <v>5.1614704928560702</v>
      </c>
    </row>
    <row r="699" spans="1:19" x14ac:dyDescent="0.25">
      <c r="A699" t="s">
        <v>723</v>
      </c>
      <c r="B699">
        <v>1662.0362548999999</v>
      </c>
      <c r="C699">
        <v>1659.9499512</v>
      </c>
      <c r="D699">
        <v>1625.4903564000001</v>
      </c>
      <c r="E699">
        <v>1677.0954589999999</v>
      </c>
      <c r="F699">
        <v>1415.4899902</v>
      </c>
      <c r="G699">
        <v>1416.8399658000001</v>
      </c>
      <c r="H699">
        <v>1458.0300293</v>
      </c>
      <c r="I699">
        <v>1501.3399658000001</v>
      </c>
      <c r="J699">
        <v>1447.9250488</v>
      </c>
      <c r="L699" t="str">
        <f t="shared" si="77"/>
        <v>30AUG2025:02:00:00</v>
      </c>
      <c r="M699">
        <v>3</v>
      </c>
      <c r="N699">
        <f t="shared" si="80"/>
        <v>-2.0863036999999167</v>
      </c>
      <c r="O699">
        <f t="shared" si="81"/>
        <v>-2.0863036999999167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0.12552696692681012</v>
      </c>
    </row>
    <row r="700" spans="1:19" x14ac:dyDescent="0.25">
      <c r="A700" t="s">
        <v>724</v>
      </c>
      <c r="B700">
        <v>1585.9514160000001</v>
      </c>
      <c r="C700">
        <v>1607.4399414</v>
      </c>
      <c r="D700">
        <v>1561.9753418</v>
      </c>
      <c r="E700">
        <v>1615.1767577999999</v>
      </c>
      <c r="F700">
        <v>1385.0500488</v>
      </c>
      <c r="G700">
        <v>1367.6300048999999</v>
      </c>
      <c r="H700">
        <v>1406.5500488</v>
      </c>
      <c r="I700">
        <v>1455</v>
      </c>
      <c r="J700">
        <v>1403.5576172000001</v>
      </c>
      <c r="L700" t="str">
        <f t="shared" si="77"/>
        <v>30AUG2025:03:00:00</v>
      </c>
      <c r="M700">
        <v>4</v>
      </c>
      <c r="N700">
        <f t="shared" si="80"/>
        <v>21.488525399999844</v>
      </c>
      <c r="O700" t="str">
        <f t="shared" si="81"/>
        <v/>
      </c>
      <c r="P700">
        <f t="shared" si="82"/>
        <v>21.488525399999844</v>
      </c>
      <c r="Q700" t="str">
        <f t="shared" si="83"/>
        <v/>
      </c>
      <c r="R700">
        <f t="shared" si="84"/>
        <v>1</v>
      </c>
      <c r="S700">
        <f t="shared" si="85"/>
        <v>1.3549296140607525</v>
      </c>
    </row>
    <row r="701" spans="1:19" x14ac:dyDescent="0.25">
      <c r="A701" t="s">
        <v>725</v>
      </c>
      <c r="B701">
        <v>1507.1888428</v>
      </c>
      <c r="C701">
        <v>1578.6400146000001</v>
      </c>
      <c r="D701">
        <v>1521.1356201000001</v>
      </c>
      <c r="E701">
        <v>1555.5740966999999</v>
      </c>
      <c r="F701">
        <v>1354.5699463000001</v>
      </c>
      <c r="G701">
        <v>1370.6199951000001</v>
      </c>
      <c r="H701">
        <v>1393.1600341999999</v>
      </c>
      <c r="I701">
        <v>1414.9499512</v>
      </c>
      <c r="J701">
        <v>1383.3249512</v>
      </c>
      <c r="L701" t="str">
        <f t="shared" si="77"/>
        <v>30AUG2025:04:00:00</v>
      </c>
      <c r="M701">
        <v>5</v>
      </c>
      <c r="N701">
        <f t="shared" si="80"/>
        <v>71.451171800000111</v>
      </c>
      <c r="O701" t="str">
        <f t="shared" si="81"/>
        <v/>
      </c>
      <c r="P701">
        <f t="shared" si="82"/>
        <v>71.451171800000111</v>
      </c>
      <c r="Q701" t="str">
        <f t="shared" si="83"/>
        <v/>
      </c>
      <c r="R701">
        <f t="shared" si="84"/>
        <v>1</v>
      </c>
      <c r="S701">
        <f t="shared" si="85"/>
        <v>4.7406913965247215</v>
      </c>
    </row>
    <row r="702" spans="1:19" x14ac:dyDescent="0.25">
      <c r="A702" t="s">
        <v>726</v>
      </c>
      <c r="B702">
        <v>1490.3079834</v>
      </c>
      <c r="C702">
        <v>1563.8900146000001</v>
      </c>
      <c r="D702">
        <v>1497.6269531</v>
      </c>
      <c r="E702">
        <v>1531.6077881000001</v>
      </c>
      <c r="F702">
        <v>1384.3599853999999</v>
      </c>
      <c r="G702">
        <v>1353.5100098</v>
      </c>
      <c r="H702">
        <v>1369.3299560999999</v>
      </c>
      <c r="I702">
        <v>1383.8399658000001</v>
      </c>
      <c r="J702">
        <v>1372.7600098</v>
      </c>
      <c r="L702" t="str">
        <f t="shared" si="77"/>
        <v>30AUG2025:05:00:00</v>
      </c>
      <c r="M702">
        <v>6</v>
      </c>
      <c r="N702">
        <f t="shared" si="80"/>
        <v>73.582031200000074</v>
      </c>
      <c r="O702" t="str">
        <f t="shared" si="81"/>
        <v/>
      </c>
      <c r="P702">
        <f t="shared" si="82"/>
        <v>73.582031200000074</v>
      </c>
      <c r="Q702" t="str">
        <f t="shared" si="83"/>
        <v/>
      </c>
      <c r="R702">
        <f t="shared" si="84"/>
        <v>1</v>
      </c>
      <c r="S702">
        <f t="shared" si="85"/>
        <v>4.937370799834909</v>
      </c>
    </row>
    <row r="703" spans="1:19" x14ac:dyDescent="0.25">
      <c r="A703" t="s">
        <v>727</v>
      </c>
      <c r="B703">
        <v>1449.6942139</v>
      </c>
      <c r="C703">
        <v>1539.3199463000001</v>
      </c>
      <c r="D703">
        <v>1462.9372559000001</v>
      </c>
      <c r="E703">
        <v>1494.8615723</v>
      </c>
      <c r="F703">
        <v>1372.8599853999999</v>
      </c>
      <c r="G703">
        <v>1327.2299805</v>
      </c>
      <c r="H703">
        <v>1355.2700195</v>
      </c>
      <c r="I703">
        <v>1357.9399414</v>
      </c>
      <c r="J703">
        <v>1353.3249512</v>
      </c>
      <c r="L703" t="str">
        <f t="shared" si="77"/>
        <v>30AUG2025:06:00:00</v>
      </c>
      <c r="M703">
        <v>7</v>
      </c>
      <c r="N703">
        <f t="shared" si="80"/>
        <v>89.625732400000061</v>
      </c>
      <c r="O703" t="str">
        <f t="shared" si="81"/>
        <v/>
      </c>
      <c r="P703">
        <f t="shared" si="82"/>
        <v>89.625732400000061</v>
      </c>
      <c r="Q703" t="str">
        <f t="shared" si="83"/>
        <v/>
      </c>
      <c r="R703">
        <f t="shared" si="84"/>
        <v>1</v>
      </c>
      <c r="S703">
        <f t="shared" si="85"/>
        <v>6.1823887783125588</v>
      </c>
    </row>
    <row r="704" spans="1:19" x14ac:dyDescent="0.25">
      <c r="A704" t="s">
        <v>728</v>
      </c>
      <c r="B704">
        <v>1407.8695068</v>
      </c>
      <c r="C704">
        <v>1540.6400146000001</v>
      </c>
      <c r="D704">
        <v>1485.4888916</v>
      </c>
      <c r="E704">
        <v>1512.2830810999999</v>
      </c>
      <c r="F704">
        <v>1359.8199463000001</v>
      </c>
      <c r="G704">
        <v>1334.8000488</v>
      </c>
      <c r="H704">
        <v>1356</v>
      </c>
      <c r="I704">
        <v>1360.4300536999999</v>
      </c>
      <c r="J704">
        <v>1352.7625731999999</v>
      </c>
      <c r="L704" t="str">
        <f t="shared" si="77"/>
        <v>30AUG2025:07:00:00</v>
      </c>
      <c r="M704">
        <v>8</v>
      </c>
      <c r="N704">
        <f t="shared" si="80"/>
        <v>132.77050780000013</v>
      </c>
      <c r="O704" t="str">
        <f t="shared" si="81"/>
        <v/>
      </c>
      <c r="P704">
        <f t="shared" si="82"/>
        <v>132.77050780000013</v>
      </c>
      <c r="Q704" t="str">
        <f t="shared" si="83"/>
        <v/>
      </c>
      <c r="R704">
        <f t="shared" si="84"/>
        <v>1</v>
      </c>
      <c r="S704">
        <f t="shared" si="85"/>
        <v>9.4305975915182128</v>
      </c>
    </row>
    <row r="705" spans="1:19" x14ac:dyDescent="0.25">
      <c r="A705" t="s">
        <v>729</v>
      </c>
      <c r="B705">
        <v>1423.0305175999999</v>
      </c>
      <c r="C705">
        <v>1568.0100098</v>
      </c>
      <c r="D705">
        <v>1538.8813477000001</v>
      </c>
      <c r="E705">
        <v>1559.9085693</v>
      </c>
      <c r="F705">
        <v>1365.2700195</v>
      </c>
      <c r="G705">
        <v>1327.9799805</v>
      </c>
      <c r="H705">
        <v>1369.5999756000001</v>
      </c>
      <c r="I705">
        <v>1382.9799805</v>
      </c>
      <c r="J705">
        <v>1361.4575195</v>
      </c>
      <c r="L705" t="str">
        <f t="shared" si="77"/>
        <v>30AUG2025:08:00:00</v>
      </c>
      <c r="M705">
        <v>9</v>
      </c>
      <c r="N705">
        <f t="shared" si="80"/>
        <v>144.9794922000001</v>
      </c>
      <c r="O705" t="str">
        <f t="shared" si="81"/>
        <v/>
      </c>
      <c r="P705">
        <f t="shared" si="82"/>
        <v>144.9794922000001</v>
      </c>
      <c r="Q705" t="str">
        <f t="shared" si="83"/>
        <v/>
      </c>
      <c r="R705">
        <f t="shared" si="84"/>
        <v>1</v>
      </c>
      <c r="S705">
        <f t="shared" si="85"/>
        <v>10.188080326240229</v>
      </c>
    </row>
    <row r="706" spans="1:19" x14ac:dyDescent="0.25">
      <c r="A706" t="s">
        <v>730</v>
      </c>
      <c r="B706">
        <v>1547.5954589999999</v>
      </c>
      <c r="C706">
        <v>1646.2900391000001</v>
      </c>
      <c r="D706">
        <v>1639.9621582</v>
      </c>
      <c r="E706">
        <v>1663.1181641000001</v>
      </c>
      <c r="F706">
        <v>1419.8299560999999</v>
      </c>
      <c r="G706">
        <v>1387.6999512</v>
      </c>
      <c r="H706">
        <v>1454.5899658000001</v>
      </c>
      <c r="I706">
        <v>1482.9599608999999</v>
      </c>
      <c r="J706">
        <v>1436.2698975000001</v>
      </c>
      <c r="L706" t="str">
        <f t="shared" si="77"/>
        <v>30AUG2025:09:00:00</v>
      </c>
      <c r="M706">
        <v>10</v>
      </c>
      <c r="N706">
        <f t="shared" si="80"/>
        <v>98.694580100000167</v>
      </c>
      <c r="O706" t="str">
        <f t="shared" si="81"/>
        <v/>
      </c>
      <c r="P706">
        <f t="shared" si="82"/>
        <v>98.694580100000167</v>
      </c>
      <c r="Q706" t="str">
        <f t="shared" si="83"/>
        <v/>
      </c>
      <c r="R706">
        <f t="shared" si="84"/>
        <v>1</v>
      </c>
      <c r="S706">
        <f t="shared" si="85"/>
        <v>6.3772854544153947</v>
      </c>
    </row>
    <row r="707" spans="1:19" x14ac:dyDescent="0.25">
      <c r="A707" t="s">
        <v>731</v>
      </c>
      <c r="B707">
        <v>1645.6076660000001</v>
      </c>
      <c r="C707">
        <v>1838.5799560999999</v>
      </c>
      <c r="D707">
        <v>1912.479126</v>
      </c>
      <c r="E707">
        <v>2018.5112305</v>
      </c>
      <c r="F707">
        <v>1540.7199707</v>
      </c>
      <c r="G707">
        <v>1507.8000488</v>
      </c>
      <c r="H707">
        <v>1608.1999512</v>
      </c>
      <c r="I707">
        <v>1642.4699707</v>
      </c>
      <c r="J707">
        <v>1574.7973632999999</v>
      </c>
      <c r="L707" t="str">
        <f t="shared" si="77"/>
        <v>30AUG2025:10:00:00</v>
      </c>
      <c r="M707">
        <v>11</v>
      </c>
      <c r="N707">
        <f t="shared" si="80"/>
        <v>192.97229009999978</v>
      </c>
      <c r="O707" t="str">
        <f t="shared" si="81"/>
        <v/>
      </c>
      <c r="P707">
        <f t="shared" si="82"/>
        <v>192.97229009999978</v>
      </c>
      <c r="Q707" t="str">
        <f t="shared" si="83"/>
        <v/>
      </c>
      <c r="R707">
        <f t="shared" si="84"/>
        <v>1</v>
      </c>
      <c r="S707">
        <f t="shared" si="85"/>
        <v>11.726506511060443</v>
      </c>
    </row>
    <row r="708" spans="1:19" x14ac:dyDescent="0.25">
      <c r="A708" t="s">
        <v>732</v>
      </c>
      <c r="B708">
        <v>1662.6472168</v>
      </c>
      <c r="C708">
        <v>1907.0699463000001</v>
      </c>
      <c r="D708">
        <v>1970.2375488</v>
      </c>
      <c r="E708">
        <v>2054.4416504000001</v>
      </c>
      <c r="F708">
        <v>1618.5500488</v>
      </c>
      <c r="G708">
        <v>1585.4899902</v>
      </c>
      <c r="H708">
        <v>1714.3800048999999</v>
      </c>
      <c r="I708">
        <v>1735.4599608999999</v>
      </c>
      <c r="J708">
        <v>1663.4699707</v>
      </c>
      <c r="L708" t="str">
        <f t="shared" ref="L708:L721" si="86">A708</f>
        <v>30AUG2025:11:00:00</v>
      </c>
      <c r="M708">
        <v>12</v>
      </c>
      <c r="N708">
        <f t="shared" si="80"/>
        <v>244.42272950000006</v>
      </c>
      <c r="O708" t="str">
        <f t="shared" si="81"/>
        <v/>
      </c>
      <c r="P708">
        <f t="shared" si="82"/>
        <v>244.42272950000006</v>
      </c>
      <c r="Q708" t="str">
        <f t="shared" si="83"/>
        <v/>
      </c>
      <c r="R708">
        <f t="shared" si="84"/>
        <v>1</v>
      </c>
      <c r="S708">
        <f t="shared" si="85"/>
        <v>14.70081728885495</v>
      </c>
    </row>
    <row r="709" spans="1:19" x14ac:dyDescent="0.25">
      <c r="A709" t="s">
        <v>733</v>
      </c>
      <c r="B709">
        <v>1887.4562988</v>
      </c>
      <c r="C709">
        <v>1903.2299805</v>
      </c>
      <c r="D709">
        <v>1836.9381103999999</v>
      </c>
      <c r="E709">
        <v>1874.1418457</v>
      </c>
      <c r="F709">
        <v>1621.4799805</v>
      </c>
      <c r="G709">
        <v>1616.6800536999999</v>
      </c>
      <c r="H709">
        <v>1760.7099608999999</v>
      </c>
      <c r="I709">
        <v>1777.1999512</v>
      </c>
      <c r="J709">
        <v>1694.0175781</v>
      </c>
      <c r="L709" t="str">
        <f t="shared" si="86"/>
        <v>30AUG2025:12:00:00</v>
      </c>
      <c r="M709">
        <v>13</v>
      </c>
      <c r="N709">
        <f t="shared" si="80"/>
        <v>15.773681699999997</v>
      </c>
      <c r="O709" t="str">
        <f t="shared" si="81"/>
        <v/>
      </c>
      <c r="P709">
        <f t="shared" si="82"/>
        <v>15.773681699999997</v>
      </c>
      <c r="Q709" t="str">
        <f t="shared" si="83"/>
        <v/>
      </c>
      <c r="R709">
        <f t="shared" si="84"/>
        <v>1</v>
      </c>
      <c r="S709">
        <f t="shared" si="85"/>
        <v>0.83571109487560225</v>
      </c>
    </row>
    <row r="710" spans="1:19" x14ac:dyDescent="0.25">
      <c r="A710" t="s">
        <v>734</v>
      </c>
      <c r="B710">
        <v>1918.5826416</v>
      </c>
      <c r="C710">
        <v>1969.7399902</v>
      </c>
      <c r="D710">
        <v>1886.4121094</v>
      </c>
      <c r="E710">
        <v>1942.9031981999999</v>
      </c>
      <c r="F710">
        <v>1650.3299560999999</v>
      </c>
      <c r="G710">
        <v>1630.2600098</v>
      </c>
      <c r="H710">
        <v>1801.9100341999999</v>
      </c>
      <c r="I710">
        <v>1837.2099608999999</v>
      </c>
      <c r="J710">
        <v>1729.9274902</v>
      </c>
      <c r="L710" t="str">
        <f t="shared" si="86"/>
        <v>30AUG2025:13:00:00</v>
      </c>
      <c r="M710">
        <v>14</v>
      </c>
      <c r="N710">
        <f t="shared" si="80"/>
        <v>51.157348599999978</v>
      </c>
      <c r="O710" t="str">
        <f t="shared" si="81"/>
        <v/>
      </c>
      <c r="P710">
        <f t="shared" si="82"/>
        <v>51.157348599999978</v>
      </c>
      <c r="Q710" t="str">
        <f t="shared" si="83"/>
        <v/>
      </c>
      <c r="R710">
        <f t="shared" si="84"/>
        <v>1</v>
      </c>
      <c r="S710">
        <f t="shared" si="85"/>
        <v>2.6664136061054613</v>
      </c>
    </row>
    <row r="711" spans="1:19" x14ac:dyDescent="0.25">
      <c r="A711" t="s">
        <v>735</v>
      </c>
      <c r="B711">
        <v>1961.2437743999999</v>
      </c>
      <c r="C711">
        <v>2028.9100341999999</v>
      </c>
      <c r="D711">
        <v>1927.4350586</v>
      </c>
      <c r="E711">
        <v>2000.8790283000001</v>
      </c>
      <c r="F711">
        <v>1688.8499756000001</v>
      </c>
      <c r="G711">
        <v>1672.7299805</v>
      </c>
      <c r="H711">
        <v>1861.0999756000001</v>
      </c>
      <c r="I711">
        <v>1906.2700195</v>
      </c>
      <c r="J711">
        <v>1782.2375488</v>
      </c>
      <c r="L711" t="str">
        <f t="shared" si="86"/>
        <v>30AUG2025:14:00:00</v>
      </c>
      <c r="M711">
        <v>15</v>
      </c>
      <c r="N711">
        <f t="shared" si="80"/>
        <v>67.666259800000034</v>
      </c>
      <c r="O711" t="str">
        <f t="shared" si="81"/>
        <v/>
      </c>
      <c r="P711">
        <f t="shared" si="82"/>
        <v>67.666259800000034</v>
      </c>
      <c r="Q711" t="str">
        <f t="shared" si="83"/>
        <v/>
      </c>
      <c r="R711">
        <f t="shared" si="84"/>
        <v>1</v>
      </c>
      <c r="S711">
        <f t="shared" si="85"/>
        <v>3.4501707887231441</v>
      </c>
    </row>
    <row r="712" spans="1:19" x14ac:dyDescent="0.25">
      <c r="A712" t="s">
        <v>736</v>
      </c>
      <c r="B712">
        <v>2014.3145752</v>
      </c>
      <c r="C712">
        <v>2081.25</v>
      </c>
      <c r="D712">
        <v>1962.0032959</v>
      </c>
      <c r="E712">
        <v>2039.2324219</v>
      </c>
      <c r="F712">
        <v>1767.6099853999999</v>
      </c>
      <c r="G712">
        <v>1731.5699463000001</v>
      </c>
      <c r="H712">
        <v>1916.5300293</v>
      </c>
      <c r="I712">
        <v>1978.6400146000001</v>
      </c>
      <c r="J712">
        <v>1848.5875243999999</v>
      </c>
      <c r="L712" t="str">
        <f t="shared" si="86"/>
        <v>30AUG2025:15:00:00</v>
      </c>
      <c r="M712">
        <v>16</v>
      </c>
      <c r="N712">
        <f t="shared" si="80"/>
        <v>66.935424799999964</v>
      </c>
      <c r="O712" t="str">
        <f t="shared" si="81"/>
        <v/>
      </c>
      <c r="P712">
        <f t="shared" si="82"/>
        <v>66.935424799999964</v>
      </c>
      <c r="Q712" t="str">
        <f t="shared" si="83"/>
        <v/>
      </c>
      <c r="R712">
        <f t="shared" si="84"/>
        <v>1</v>
      </c>
      <c r="S712">
        <f t="shared" si="85"/>
        <v>3.322987661614571</v>
      </c>
    </row>
    <row r="713" spans="1:19" x14ac:dyDescent="0.25">
      <c r="A713" t="s">
        <v>737</v>
      </c>
      <c r="B713">
        <v>2053.0134277000002</v>
      </c>
      <c r="C713">
        <v>2109.8601073999998</v>
      </c>
      <c r="D713">
        <v>1996.9251709</v>
      </c>
      <c r="E713">
        <v>2078.6687012000002</v>
      </c>
      <c r="F713">
        <v>1793.6700439000001</v>
      </c>
      <c r="G713">
        <v>1742.7099608999999</v>
      </c>
      <c r="H713">
        <v>1920.8599853999999</v>
      </c>
      <c r="I713">
        <v>2019.1800536999999</v>
      </c>
      <c r="J713">
        <v>1869.1049805</v>
      </c>
      <c r="L713" t="str">
        <f t="shared" si="86"/>
        <v>30AUG2025:16:00:00</v>
      </c>
      <c r="M713">
        <v>17</v>
      </c>
      <c r="N713">
        <f t="shared" si="80"/>
        <v>56.84667969999964</v>
      </c>
      <c r="O713" t="str">
        <f t="shared" si="81"/>
        <v/>
      </c>
      <c r="P713">
        <f t="shared" si="82"/>
        <v>56.84667969999964</v>
      </c>
      <c r="Q713" t="str">
        <f t="shared" si="83"/>
        <v/>
      </c>
      <c r="R713">
        <f t="shared" si="84"/>
        <v>1</v>
      </c>
      <c r="S713">
        <f t="shared" si="85"/>
        <v>2.7689385238792728</v>
      </c>
    </row>
    <row r="714" spans="1:19" x14ac:dyDescent="0.25">
      <c r="A714" t="s">
        <v>738</v>
      </c>
      <c r="B714">
        <v>2089.3103027000002</v>
      </c>
      <c r="C714">
        <v>2094.5700683999999</v>
      </c>
      <c r="D714">
        <v>2036.9686279</v>
      </c>
      <c r="E714">
        <v>2118.7717284999999</v>
      </c>
      <c r="F714">
        <v>1822.9000243999999</v>
      </c>
      <c r="G714">
        <v>1756.4200439000001</v>
      </c>
      <c r="H714">
        <v>1912.2900391000001</v>
      </c>
      <c r="I714">
        <v>2038.3000488</v>
      </c>
      <c r="J714">
        <v>1882.4775391000001</v>
      </c>
      <c r="L714" t="str">
        <f t="shared" si="86"/>
        <v>30AUG2025:17:00:00</v>
      </c>
      <c r="M714">
        <v>18</v>
      </c>
      <c r="N714">
        <f t="shared" si="80"/>
        <v>5.2597656999996616</v>
      </c>
      <c r="O714" t="str">
        <f t="shared" si="81"/>
        <v/>
      </c>
      <c r="P714">
        <f t="shared" si="82"/>
        <v>5.2597656999996616</v>
      </c>
      <c r="Q714" t="str">
        <f t="shared" si="83"/>
        <v/>
      </c>
      <c r="R714">
        <f t="shared" si="84"/>
        <v>1</v>
      </c>
      <c r="S714">
        <f t="shared" si="85"/>
        <v>0.25174650664396309</v>
      </c>
    </row>
    <row r="715" spans="1:19" x14ac:dyDescent="0.25">
      <c r="A715" t="s">
        <v>739</v>
      </c>
      <c r="B715">
        <v>2106.7568359000002</v>
      </c>
      <c r="C715">
        <v>2054.6000976999999</v>
      </c>
      <c r="D715">
        <v>2045.8144531</v>
      </c>
      <c r="E715">
        <v>2153.0920409999999</v>
      </c>
      <c r="F715">
        <v>1803.6400146000001</v>
      </c>
      <c r="G715">
        <v>1733.7399902</v>
      </c>
      <c r="H715">
        <v>1858.8000488</v>
      </c>
      <c r="I715">
        <v>2004.5100098</v>
      </c>
      <c r="J715">
        <v>1850.1723632999999</v>
      </c>
      <c r="L715" t="str">
        <f t="shared" si="86"/>
        <v>30AUG2025:18:00:00</v>
      </c>
      <c r="M715">
        <v>19</v>
      </c>
      <c r="N715">
        <f t="shared" si="80"/>
        <v>-52.156738200000291</v>
      </c>
      <c r="O715">
        <f t="shared" si="81"/>
        <v>-52.156738200000291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2.4756885707561542</v>
      </c>
    </row>
    <row r="716" spans="1:19" x14ac:dyDescent="0.25">
      <c r="A716" t="s">
        <v>740</v>
      </c>
      <c r="B716">
        <v>2093.1276855000001</v>
      </c>
      <c r="C716">
        <v>1992.1600341999999</v>
      </c>
      <c r="D716">
        <v>2008.4735106999999</v>
      </c>
      <c r="E716">
        <v>2142.8051758000001</v>
      </c>
      <c r="F716">
        <v>1765.3800048999999</v>
      </c>
      <c r="G716">
        <v>1687.2199707</v>
      </c>
      <c r="H716">
        <v>1787.8800048999999</v>
      </c>
      <c r="I716">
        <v>1943.4699707</v>
      </c>
      <c r="J716">
        <v>1795.9875488</v>
      </c>
      <c r="L716" t="str">
        <f t="shared" si="86"/>
        <v>30AUG2025:19:00:00</v>
      </c>
      <c r="M716">
        <v>20</v>
      </c>
      <c r="N716">
        <f t="shared" si="80"/>
        <v>-100.96765130000017</v>
      </c>
      <c r="O716">
        <f t="shared" si="81"/>
        <v>-100.96765130000017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4.8237693285243282</v>
      </c>
    </row>
    <row r="717" spans="1:19" x14ac:dyDescent="0.25">
      <c r="A717" t="s">
        <v>741</v>
      </c>
      <c r="B717">
        <v>2019.5201416</v>
      </c>
      <c r="C717">
        <v>1924.7600098</v>
      </c>
      <c r="D717">
        <v>1913.4677733999999</v>
      </c>
      <c r="E717">
        <v>2055.7797851999999</v>
      </c>
      <c r="F717">
        <v>1681.3299560999999</v>
      </c>
      <c r="G717">
        <v>1611.3599853999999</v>
      </c>
      <c r="H717">
        <v>1683.1500243999999</v>
      </c>
      <c r="I717">
        <v>1835.6700439000001</v>
      </c>
      <c r="J717">
        <v>1702.8774414</v>
      </c>
      <c r="L717" t="str">
        <f t="shared" si="86"/>
        <v>30AUG2025:20:00:00</v>
      </c>
      <c r="M717">
        <v>21</v>
      </c>
      <c r="N717">
        <f t="shared" si="80"/>
        <v>-94.760131799999954</v>
      </c>
      <c r="O717">
        <f t="shared" si="81"/>
        <v>-94.760131799999954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4.692210285405948</v>
      </c>
    </row>
    <row r="718" spans="1:19" x14ac:dyDescent="0.25">
      <c r="A718" t="s">
        <v>742</v>
      </c>
      <c r="B718">
        <v>1907.4987793</v>
      </c>
      <c r="C718">
        <v>1894.8499756000001</v>
      </c>
      <c r="D718">
        <v>1852.5541992000001</v>
      </c>
      <c r="E718">
        <v>1984.1834716999999</v>
      </c>
      <c r="F718">
        <v>1646.4200439000001</v>
      </c>
      <c r="G718">
        <v>1581.8000488</v>
      </c>
      <c r="H718">
        <v>1629.3800048999999</v>
      </c>
      <c r="I718">
        <v>1767.2900391000001</v>
      </c>
      <c r="J718">
        <v>1656.2225341999999</v>
      </c>
      <c r="L718" t="str">
        <f t="shared" si="86"/>
        <v>30AUG2025:21:00:00</v>
      </c>
      <c r="M718">
        <v>22</v>
      </c>
      <c r="N718">
        <f t="shared" si="80"/>
        <v>-12.648803699999917</v>
      </c>
      <c r="O718">
        <f t="shared" si="81"/>
        <v>-12.648803699999917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0.66310939945354419</v>
      </c>
    </row>
    <row r="719" spans="1:19" x14ac:dyDescent="0.25">
      <c r="A719" t="s">
        <v>743</v>
      </c>
      <c r="B719">
        <v>1849.8430175999999</v>
      </c>
      <c r="C719">
        <v>1847.2299805</v>
      </c>
      <c r="D719">
        <v>1812.3542480000001</v>
      </c>
      <c r="E719">
        <v>1913.5207519999999</v>
      </c>
      <c r="F719">
        <v>1630.2900391000001</v>
      </c>
      <c r="G719">
        <v>1610.4399414</v>
      </c>
      <c r="H719">
        <v>1636.4000243999999</v>
      </c>
      <c r="I719">
        <v>1736.0699463000001</v>
      </c>
      <c r="J719">
        <v>1653.2999268000001</v>
      </c>
      <c r="L719" t="str">
        <f t="shared" si="86"/>
        <v>30AUG2025:22:00:00</v>
      </c>
      <c r="M719">
        <v>23</v>
      </c>
      <c r="N719">
        <f t="shared" si="80"/>
        <v>-2.6130370999999286</v>
      </c>
      <c r="O719">
        <f t="shared" si="81"/>
        <v>-2.6130370999999286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0.1412572350809585</v>
      </c>
    </row>
    <row r="720" spans="1:19" x14ac:dyDescent="0.25">
      <c r="A720" t="s">
        <v>744</v>
      </c>
      <c r="B720">
        <v>1747.0900879000001</v>
      </c>
      <c r="C720">
        <v>1788.5500488</v>
      </c>
      <c r="D720">
        <v>1732.7193603999999</v>
      </c>
      <c r="E720">
        <v>1766.7413329999999</v>
      </c>
      <c r="F720">
        <v>1576.1199951000001</v>
      </c>
      <c r="G720">
        <v>1534.1700439000001</v>
      </c>
      <c r="H720">
        <v>1575.3100586</v>
      </c>
      <c r="I720">
        <v>1662.1600341999999</v>
      </c>
      <c r="J720">
        <v>1586.9400635</v>
      </c>
      <c r="L720" t="str">
        <f t="shared" si="86"/>
        <v>30AUG2025:23:00:00</v>
      </c>
      <c r="M720">
        <v>24</v>
      </c>
      <c r="N720">
        <f t="shared" si="80"/>
        <v>41.459960899999942</v>
      </c>
      <c r="O720" t="str">
        <f t="shared" si="81"/>
        <v/>
      </c>
      <c r="P720">
        <f t="shared" si="82"/>
        <v>41.459960899999942</v>
      </c>
      <c r="Q720" t="str">
        <f t="shared" si="83"/>
        <v/>
      </c>
      <c r="R720">
        <f t="shared" si="84"/>
        <v>1</v>
      </c>
      <c r="S720">
        <f t="shared" si="85"/>
        <v>2.3730866076765831</v>
      </c>
    </row>
    <row r="721" spans="1:19" x14ac:dyDescent="0.25">
      <c r="A721" t="s">
        <v>745</v>
      </c>
      <c r="B721">
        <v>1706.8704834</v>
      </c>
      <c r="C721">
        <v>1712.0300293</v>
      </c>
      <c r="D721">
        <v>1707.3480225000001</v>
      </c>
      <c r="E721">
        <v>1745.5765381000001</v>
      </c>
      <c r="F721">
        <v>1489.2099608999999</v>
      </c>
      <c r="G721">
        <v>1462.8000488</v>
      </c>
      <c r="H721">
        <v>1513.6400146000001</v>
      </c>
      <c r="I721">
        <v>1587.7900391000001</v>
      </c>
      <c r="J721">
        <v>1513.3599853999999</v>
      </c>
      <c r="L721" t="str">
        <f t="shared" si="86"/>
        <v>31AUG2025:00:00:00</v>
      </c>
      <c r="M721">
        <v>1</v>
      </c>
      <c r="N721">
        <f t="shared" si="80"/>
        <v>5.1595459000000119</v>
      </c>
      <c r="O721" t="str">
        <f t="shared" si="81"/>
        <v/>
      </c>
      <c r="P721">
        <f t="shared" si="82"/>
        <v>5.1595459000000119</v>
      </c>
      <c r="Q721" t="str">
        <f t="shared" si="83"/>
        <v/>
      </c>
      <c r="R721">
        <f t="shared" si="84"/>
        <v>1</v>
      </c>
      <c r="S721">
        <f t="shared" si="85"/>
        <v>0.30228104300699232</v>
      </c>
    </row>
    <row r="722" spans="1:19" x14ac:dyDescent="0.25">
      <c r="A722" t="s">
        <v>746</v>
      </c>
      <c r="B722">
        <v>1671.8814697</v>
      </c>
      <c r="C722">
        <v>1650.8499756000001</v>
      </c>
      <c r="D722">
        <v>1623.7375488</v>
      </c>
      <c r="E722">
        <v>1606.7177733999999</v>
      </c>
      <c r="F722">
        <v>1448.4599608999999</v>
      </c>
      <c r="G722">
        <v>1460.6600341999999</v>
      </c>
      <c r="H722">
        <v>1506.1700439000001</v>
      </c>
      <c r="I722">
        <v>1530.9699707</v>
      </c>
      <c r="J722">
        <v>1486.5649414</v>
      </c>
      <c r="L722" t="str">
        <f t="shared" ref="L722:L745" si="87">A722</f>
        <v>31AUG2025:01:00:00</v>
      </c>
      <c r="M722">
        <v>2</v>
      </c>
      <c r="N722">
        <f t="shared" ref="N722:N745" si="88">C722-B722</f>
        <v>-21.031494099999918</v>
      </c>
      <c r="O722">
        <f t="shared" ref="O722:O745" si="89">IF(N722&lt;0,N722,"")</f>
        <v>-21.031494099999918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1.2579536576701085</v>
      </c>
    </row>
    <row r="723" spans="1:19" x14ac:dyDescent="0.25">
      <c r="A723" t="s">
        <v>747</v>
      </c>
      <c r="B723">
        <v>1594.1010742000001</v>
      </c>
      <c r="C723">
        <v>1607.7299805</v>
      </c>
      <c r="D723">
        <v>1555.324707</v>
      </c>
      <c r="E723">
        <v>1548.1099853999999</v>
      </c>
      <c r="F723">
        <v>1396.5799560999999</v>
      </c>
      <c r="G723">
        <v>1405.3199463000001</v>
      </c>
      <c r="H723">
        <v>1470.4699707</v>
      </c>
      <c r="I723">
        <v>1477.8900146000001</v>
      </c>
      <c r="J723">
        <v>1437.5650635</v>
      </c>
      <c r="L723" t="str">
        <f t="shared" si="87"/>
        <v>31AUG2025:02:00:00</v>
      </c>
      <c r="M723">
        <v>3</v>
      </c>
      <c r="N723">
        <f t="shared" si="88"/>
        <v>13.628906299999926</v>
      </c>
      <c r="O723" t="str">
        <f t="shared" si="89"/>
        <v/>
      </c>
      <c r="P723">
        <f t="shared" si="90"/>
        <v>13.628906299999926</v>
      </c>
      <c r="Q723" t="str">
        <f t="shared" si="91"/>
        <v/>
      </c>
      <c r="R723">
        <f t="shared" si="92"/>
        <v>1</v>
      </c>
      <c r="S723">
        <f t="shared" si="93"/>
        <v>0.85495873006920819</v>
      </c>
    </row>
    <row r="724" spans="1:19" x14ac:dyDescent="0.25">
      <c r="A724" t="s">
        <v>748</v>
      </c>
      <c r="B724">
        <v>1603.2104492000001</v>
      </c>
      <c r="C724">
        <v>1554.6999512</v>
      </c>
      <c r="D724">
        <v>1498.9182129000001</v>
      </c>
      <c r="E724">
        <v>1461.3175048999999</v>
      </c>
      <c r="F724">
        <v>1295.1600341999999</v>
      </c>
      <c r="G724">
        <v>1351.7700195</v>
      </c>
      <c r="H724">
        <v>1438.7700195</v>
      </c>
      <c r="I724">
        <v>1435.4300536999999</v>
      </c>
      <c r="J724">
        <v>1380.2825928</v>
      </c>
      <c r="L724" t="str">
        <f t="shared" si="87"/>
        <v>31AUG2025:03:00:00</v>
      </c>
      <c r="M724">
        <v>4</v>
      </c>
      <c r="N724">
        <f t="shared" si="88"/>
        <v>-48.510498000000098</v>
      </c>
      <c r="O724">
        <f t="shared" si="89"/>
        <v>-48.510498000000098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3.0258346946407921</v>
      </c>
    </row>
    <row r="725" spans="1:19" x14ac:dyDescent="0.25">
      <c r="A725" t="s">
        <v>749</v>
      </c>
      <c r="B725">
        <v>1489.7664795000001</v>
      </c>
      <c r="C725">
        <v>1519.9300536999999</v>
      </c>
      <c r="D725">
        <v>1483.1037598</v>
      </c>
      <c r="E725">
        <v>1469.1971435999999</v>
      </c>
      <c r="F725">
        <v>1289.2800293</v>
      </c>
      <c r="G725">
        <v>1359.1099853999999</v>
      </c>
      <c r="H725">
        <v>1445.5100098</v>
      </c>
      <c r="I725">
        <v>1413.4699707</v>
      </c>
      <c r="J725">
        <v>1376.8425293</v>
      </c>
      <c r="L725" t="str">
        <f t="shared" si="87"/>
        <v>31AUG2025:04:00:00</v>
      </c>
      <c r="M725">
        <v>5</v>
      </c>
      <c r="N725">
        <f t="shared" si="88"/>
        <v>30.163574199999857</v>
      </c>
      <c r="O725" t="str">
        <f t="shared" si="89"/>
        <v/>
      </c>
      <c r="P725">
        <f t="shared" si="90"/>
        <v>30.163574199999857</v>
      </c>
      <c r="Q725" t="str">
        <f t="shared" si="91"/>
        <v/>
      </c>
      <c r="R725">
        <f t="shared" si="92"/>
        <v>1</v>
      </c>
      <c r="S725">
        <f t="shared" si="93"/>
        <v>2.0247182773318571</v>
      </c>
    </row>
    <row r="726" spans="1:19" x14ac:dyDescent="0.25">
      <c r="A726" t="s">
        <v>750</v>
      </c>
      <c r="B726">
        <v>1496.1176757999999</v>
      </c>
      <c r="C726">
        <v>1501.2399902</v>
      </c>
      <c r="D726">
        <v>1440.6086425999999</v>
      </c>
      <c r="E726">
        <v>1409.2498779</v>
      </c>
      <c r="F726">
        <v>1301.4899902</v>
      </c>
      <c r="G726">
        <v>1349.4899902</v>
      </c>
      <c r="H726">
        <v>1428.4300536999999</v>
      </c>
      <c r="I726">
        <v>1388.4000243999999</v>
      </c>
      <c r="J726">
        <v>1366.9525146000001</v>
      </c>
      <c r="L726" t="str">
        <f t="shared" si="87"/>
        <v>31AUG2025:05:00:00</v>
      </c>
      <c r="M726">
        <v>6</v>
      </c>
      <c r="N726">
        <f t="shared" si="88"/>
        <v>5.1223144000000502</v>
      </c>
      <c r="O726" t="str">
        <f t="shared" si="89"/>
        <v/>
      </c>
      <c r="P726">
        <f t="shared" si="90"/>
        <v>5.1223144000000502</v>
      </c>
      <c r="Q726" t="str">
        <f t="shared" si="91"/>
        <v/>
      </c>
      <c r="R726">
        <f t="shared" si="92"/>
        <v>1</v>
      </c>
      <c r="S726">
        <f t="shared" si="93"/>
        <v>0.3423737639661974</v>
      </c>
    </row>
    <row r="727" spans="1:19" x14ac:dyDescent="0.25">
      <c r="A727" t="s">
        <v>751</v>
      </c>
      <c r="B727">
        <v>1508.1319579999999</v>
      </c>
      <c r="C727">
        <v>1474.9499512</v>
      </c>
      <c r="D727">
        <v>1425.3348389</v>
      </c>
      <c r="E727">
        <v>1368.7430420000001</v>
      </c>
      <c r="F727">
        <v>1272.8000488</v>
      </c>
      <c r="G727">
        <v>1336.1800536999999</v>
      </c>
      <c r="H727">
        <v>1426.0899658000001</v>
      </c>
      <c r="I727">
        <v>1377.6700439000001</v>
      </c>
      <c r="J727">
        <v>1353.1849365</v>
      </c>
      <c r="L727" t="str">
        <f t="shared" si="87"/>
        <v>31AUG2025:06:00:00</v>
      </c>
      <c r="M727">
        <v>7</v>
      </c>
      <c r="N727">
        <f t="shared" si="88"/>
        <v>-33.182006799999954</v>
      </c>
      <c r="O727">
        <f t="shared" si="89"/>
        <v>-33.182006799999954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2.2002057992328519</v>
      </c>
    </row>
    <row r="728" spans="1:19" x14ac:dyDescent="0.25">
      <c r="A728" t="s">
        <v>752</v>
      </c>
      <c r="B728">
        <v>1529.6491699000001</v>
      </c>
      <c r="C728">
        <v>1466.9399414</v>
      </c>
      <c r="D728">
        <v>1423.0821533000001</v>
      </c>
      <c r="E728">
        <v>1334.2880858999999</v>
      </c>
      <c r="F728">
        <v>1289.1600341999999</v>
      </c>
      <c r="G728">
        <v>1337.1700439000001</v>
      </c>
      <c r="H728">
        <v>1417.0500488</v>
      </c>
      <c r="I728">
        <v>1370.9899902</v>
      </c>
      <c r="J728">
        <v>1353.5925293</v>
      </c>
      <c r="L728" t="str">
        <f t="shared" si="87"/>
        <v>31AUG2025:07:00:00</v>
      </c>
      <c r="M728">
        <v>8</v>
      </c>
      <c r="N728">
        <f t="shared" si="88"/>
        <v>-62.709228500000108</v>
      </c>
      <c r="O728">
        <f t="shared" si="89"/>
        <v>-62.709228500000108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4.0995824228178863</v>
      </c>
    </row>
    <row r="729" spans="1:19" x14ac:dyDescent="0.25">
      <c r="A729" t="s">
        <v>753</v>
      </c>
      <c r="B729">
        <v>1515.6082764</v>
      </c>
      <c r="C729">
        <v>1497.5500488</v>
      </c>
      <c r="D729">
        <v>1465.9630127</v>
      </c>
      <c r="E729">
        <v>1362.9851074000001</v>
      </c>
      <c r="F729">
        <v>1271.3000488</v>
      </c>
      <c r="G729">
        <v>1323.8699951000001</v>
      </c>
      <c r="H729">
        <v>1412.3199463000001</v>
      </c>
      <c r="I729">
        <v>1373.6800536999999</v>
      </c>
      <c r="J729">
        <v>1345.2924805</v>
      </c>
      <c r="L729" t="str">
        <f t="shared" si="87"/>
        <v>31AUG2025:08:00:00</v>
      </c>
      <c r="M729">
        <v>9</v>
      </c>
      <c r="N729">
        <f t="shared" si="88"/>
        <v>-18.058227600000009</v>
      </c>
      <c r="O729">
        <f t="shared" si="89"/>
        <v>-18.058227600000009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1.1914838339952476</v>
      </c>
    </row>
    <row r="730" spans="1:19" x14ac:dyDescent="0.25">
      <c r="A730" t="s">
        <v>754</v>
      </c>
      <c r="B730">
        <v>1686.6409911999999</v>
      </c>
      <c r="C730">
        <v>1578.8699951000001</v>
      </c>
      <c r="D730">
        <v>1598.1282959</v>
      </c>
      <c r="E730">
        <v>1498.9735106999999</v>
      </c>
      <c r="F730">
        <v>1345.0300293</v>
      </c>
      <c r="G730">
        <v>1383.8800048999999</v>
      </c>
      <c r="H730">
        <v>1478.2199707</v>
      </c>
      <c r="I730">
        <v>1455.4000243999999</v>
      </c>
      <c r="J730">
        <v>1415.6324463000001</v>
      </c>
      <c r="L730" t="str">
        <f t="shared" si="87"/>
        <v>31AUG2025:09:00:00</v>
      </c>
      <c r="M730">
        <v>10</v>
      </c>
      <c r="N730">
        <f t="shared" si="88"/>
        <v>-107.77099609999982</v>
      </c>
      <c r="O730">
        <f t="shared" si="89"/>
        <v>-107.77099609999982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6.3896820166408768</v>
      </c>
    </row>
    <row r="731" spans="1:19" x14ac:dyDescent="0.25">
      <c r="A731" t="s">
        <v>755</v>
      </c>
      <c r="B731">
        <v>1707.5541992000001</v>
      </c>
      <c r="C731">
        <v>1693.4399414</v>
      </c>
      <c r="D731">
        <v>1856.0585937999999</v>
      </c>
      <c r="E731">
        <v>1734.8741454999999</v>
      </c>
      <c r="F731">
        <v>1434.7099608999999</v>
      </c>
      <c r="G731">
        <v>1489.0799560999999</v>
      </c>
      <c r="H731">
        <v>1596.2900391000001</v>
      </c>
      <c r="I731">
        <v>1598.9300536999999</v>
      </c>
      <c r="J731">
        <v>1529.7525635</v>
      </c>
      <c r="L731" t="str">
        <f t="shared" si="87"/>
        <v>31AUG2025:10:00:00</v>
      </c>
      <c r="M731">
        <v>11</v>
      </c>
      <c r="N731">
        <f t="shared" si="88"/>
        <v>-14.114257800000132</v>
      </c>
      <c r="O731">
        <f t="shared" si="89"/>
        <v>-14.114257800000132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0.82657744079881923</v>
      </c>
    </row>
    <row r="732" spans="1:19" x14ac:dyDescent="0.25">
      <c r="A732" t="s">
        <v>756</v>
      </c>
      <c r="B732">
        <v>1711.1166992000001</v>
      </c>
      <c r="C732">
        <v>1762.5999756000001</v>
      </c>
      <c r="D732">
        <v>1909.3839111</v>
      </c>
      <c r="E732">
        <v>1814.0037841999999</v>
      </c>
      <c r="F732">
        <v>1504.7199707</v>
      </c>
      <c r="G732">
        <v>1548.1199951000001</v>
      </c>
      <c r="H732">
        <v>1652.2600098</v>
      </c>
      <c r="I732">
        <v>1666.8900146000001</v>
      </c>
      <c r="J732">
        <v>1592.9974365</v>
      </c>
      <c r="L732" t="str">
        <f t="shared" si="87"/>
        <v>31AUG2025:11:00:00</v>
      </c>
      <c r="M732">
        <v>12</v>
      </c>
      <c r="N732">
        <f t="shared" si="88"/>
        <v>51.483276400000022</v>
      </c>
      <c r="O732" t="str">
        <f t="shared" si="89"/>
        <v/>
      </c>
      <c r="P732">
        <f t="shared" si="90"/>
        <v>51.483276400000022</v>
      </c>
      <c r="Q732" t="str">
        <f t="shared" si="91"/>
        <v/>
      </c>
      <c r="R732">
        <f t="shared" si="92"/>
        <v>1</v>
      </c>
      <c r="S732">
        <f t="shared" si="93"/>
        <v>3.0087530806092913</v>
      </c>
    </row>
    <row r="733" spans="1:19" x14ac:dyDescent="0.25">
      <c r="A733" t="s">
        <v>757</v>
      </c>
      <c r="B733">
        <v>1777.4256591999999</v>
      </c>
      <c r="C733">
        <v>1744.9399414</v>
      </c>
      <c r="D733">
        <v>1743.4003906</v>
      </c>
      <c r="E733">
        <v>1687.8555908000001</v>
      </c>
      <c r="F733">
        <v>1529.9899902</v>
      </c>
      <c r="G733">
        <v>1582.0500488</v>
      </c>
      <c r="H733">
        <v>1665.1400146000001</v>
      </c>
      <c r="I733">
        <v>1683.3100586</v>
      </c>
      <c r="J733">
        <v>1615.1225586</v>
      </c>
      <c r="L733" t="str">
        <f t="shared" si="87"/>
        <v>31AUG2025:12:00:00</v>
      </c>
      <c r="M733">
        <v>13</v>
      </c>
      <c r="N733">
        <f t="shared" si="88"/>
        <v>-32.485717799999975</v>
      </c>
      <c r="O733">
        <f t="shared" si="89"/>
        <v>-32.485717799999975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1.8276836295151409</v>
      </c>
    </row>
    <row r="734" spans="1:19" x14ac:dyDescent="0.25">
      <c r="A734" t="s">
        <v>758</v>
      </c>
      <c r="B734">
        <v>1779.3222656</v>
      </c>
      <c r="C734">
        <v>1780.6700439000001</v>
      </c>
      <c r="D734">
        <v>1751.7779541</v>
      </c>
      <c r="E734">
        <v>1728.9946289</v>
      </c>
      <c r="F734">
        <v>1567.8800048999999</v>
      </c>
      <c r="G734">
        <v>1596.5200195</v>
      </c>
      <c r="H734">
        <v>1665.7199707</v>
      </c>
      <c r="I734">
        <v>1698.4399414</v>
      </c>
      <c r="J734">
        <v>1632.1400146000001</v>
      </c>
      <c r="L734" t="str">
        <f t="shared" si="87"/>
        <v>31AUG2025:13:00:00</v>
      </c>
      <c r="M734">
        <v>14</v>
      </c>
      <c r="N734">
        <f t="shared" si="88"/>
        <v>1.3477783000000727</v>
      </c>
      <c r="O734" t="str">
        <f t="shared" si="89"/>
        <v/>
      </c>
      <c r="P734">
        <f t="shared" si="90"/>
        <v>1.3477783000000727</v>
      </c>
      <c r="Q734" t="str">
        <f t="shared" si="91"/>
        <v/>
      </c>
      <c r="R734">
        <f t="shared" si="92"/>
        <v>1</v>
      </c>
      <c r="S734">
        <f t="shared" si="93"/>
        <v>7.5746722561558705E-2</v>
      </c>
    </row>
    <row r="735" spans="1:19" x14ac:dyDescent="0.25">
      <c r="A735" t="s">
        <v>759</v>
      </c>
      <c r="B735">
        <v>1823.9049072</v>
      </c>
      <c r="C735">
        <v>1805.4499512</v>
      </c>
      <c r="D735">
        <v>1794.0239257999999</v>
      </c>
      <c r="E735">
        <v>1784.9067382999999</v>
      </c>
      <c r="F735">
        <v>1604.9300536999999</v>
      </c>
      <c r="G735">
        <v>1634.1700439000001</v>
      </c>
      <c r="H735">
        <v>1697.5100098</v>
      </c>
      <c r="I735">
        <v>1739.4799805</v>
      </c>
      <c r="J735">
        <v>1669.0225829999999</v>
      </c>
      <c r="L735" t="str">
        <f t="shared" si="87"/>
        <v>31AUG2025:14:00:00</v>
      </c>
      <c r="M735">
        <v>15</v>
      </c>
      <c r="N735">
        <f t="shared" si="88"/>
        <v>-18.454956000000038</v>
      </c>
      <c r="O735">
        <f t="shared" si="89"/>
        <v>-18.454956000000038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1.0118376197765426</v>
      </c>
    </row>
    <row r="736" spans="1:19" x14ac:dyDescent="0.25">
      <c r="A736" t="s">
        <v>760</v>
      </c>
      <c r="B736">
        <v>1857.2327881000001</v>
      </c>
      <c r="C736">
        <v>1827.7299805</v>
      </c>
      <c r="D736">
        <v>1805.3374022999999</v>
      </c>
      <c r="E736">
        <v>1808.4997559000001</v>
      </c>
      <c r="F736">
        <v>1647.2800293</v>
      </c>
      <c r="G736">
        <v>1678.0400391000001</v>
      </c>
      <c r="H736">
        <v>1726.3100586</v>
      </c>
      <c r="I736">
        <v>1780.7299805</v>
      </c>
      <c r="J736">
        <v>1708.0899658000001</v>
      </c>
      <c r="L736" t="str">
        <f t="shared" si="87"/>
        <v>31AUG2025:15:00:00</v>
      </c>
      <c r="M736">
        <v>16</v>
      </c>
      <c r="N736">
        <f t="shared" si="88"/>
        <v>-29.502807600000096</v>
      </c>
      <c r="O736">
        <f t="shared" si="89"/>
        <v>-29.502807600000096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1.5885357930915205</v>
      </c>
    </row>
    <row r="737" spans="1:19" x14ac:dyDescent="0.25">
      <c r="A737" t="s">
        <v>761</v>
      </c>
      <c r="B737">
        <v>1868.2462158000001</v>
      </c>
      <c r="C737">
        <v>1827.3199463000001</v>
      </c>
      <c r="D737">
        <v>1838.6922606999999</v>
      </c>
      <c r="E737">
        <v>1853.8098144999999</v>
      </c>
      <c r="F737">
        <v>1667.7800293</v>
      </c>
      <c r="G737">
        <v>1687.9799805</v>
      </c>
      <c r="H737">
        <v>1720.8299560999999</v>
      </c>
      <c r="I737">
        <v>1791.1800536999999</v>
      </c>
      <c r="J737">
        <v>1716.9425048999999</v>
      </c>
      <c r="L737" t="str">
        <f t="shared" si="87"/>
        <v>31AUG2025:16:00:00</v>
      </c>
      <c r="M737">
        <v>17</v>
      </c>
      <c r="N737">
        <f t="shared" si="88"/>
        <v>-40.926269499999989</v>
      </c>
      <c r="O737">
        <f t="shared" si="89"/>
        <v>-40.926269499999989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2.1906250447013478</v>
      </c>
    </row>
    <row r="738" spans="1:19" x14ac:dyDescent="0.25">
      <c r="A738" t="s">
        <v>762</v>
      </c>
      <c r="B738">
        <v>1833.0069579999999</v>
      </c>
      <c r="C738">
        <v>1834.5</v>
      </c>
      <c r="D738">
        <v>1852.2607422000001</v>
      </c>
      <c r="E738">
        <v>1875.2811279</v>
      </c>
      <c r="F738">
        <v>1691.1500243999999</v>
      </c>
      <c r="G738">
        <v>1697.5600586</v>
      </c>
      <c r="H738">
        <v>1710.6899414</v>
      </c>
      <c r="I738">
        <v>1787.6300048999999</v>
      </c>
      <c r="J738">
        <v>1721.7574463000001</v>
      </c>
      <c r="L738" t="str">
        <f t="shared" si="87"/>
        <v>31AUG2025:17:00:00</v>
      </c>
      <c r="M738">
        <v>18</v>
      </c>
      <c r="N738">
        <f t="shared" si="88"/>
        <v>1.4930420000000595</v>
      </c>
      <c r="O738" t="str">
        <f t="shared" si="89"/>
        <v/>
      </c>
      <c r="P738">
        <f t="shared" si="90"/>
        <v>1.4930420000000595</v>
      </c>
      <c r="Q738" t="str">
        <f t="shared" si="91"/>
        <v/>
      </c>
      <c r="R738">
        <f t="shared" si="92"/>
        <v>1</v>
      </c>
      <c r="S738">
        <f t="shared" si="93"/>
        <v>8.1453155073078543E-2</v>
      </c>
    </row>
    <row r="739" spans="1:19" x14ac:dyDescent="0.25">
      <c r="A739" t="s">
        <v>763</v>
      </c>
      <c r="B739">
        <v>1776.9754639</v>
      </c>
      <c r="C739">
        <v>1849.3399658000001</v>
      </c>
      <c r="D739">
        <v>1863.1971435999999</v>
      </c>
      <c r="E739">
        <v>1869.3531493999999</v>
      </c>
      <c r="F739">
        <v>1680.7800293</v>
      </c>
      <c r="G739">
        <v>1683.7600098</v>
      </c>
      <c r="H739">
        <v>1682.6700439000001</v>
      </c>
      <c r="I739">
        <v>1761.4799805</v>
      </c>
      <c r="J739">
        <v>1702.1724853999999</v>
      </c>
      <c r="L739" t="str">
        <f t="shared" si="87"/>
        <v>31AUG2025:18:00:00</v>
      </c>
      <c r="M739">
        <v>19</v>
      </c>
      <c r="N739">
        <f t="shared" si="88"/>
        <v>72.36450190000005</v>
      </c>
      <c r="O739" t="str">
        <f t="shared" si="89"/>
        <v/>
      </c>
      <c r="P739">
        <f t="shared" si="90"/>
        <v>72.36450190000005</v>
      </c>
      <c r="Q739" t="str">
        <f t="shared" si="91"/>
        <v/>
      </c>
      <c r="R739">
        <f t="shared" si="92"/>
        <v>1</v>
      </c>
      <c r="S739">
        <f t="shared" si="93"/>
        <v>4.0723410857445801</v>
      </c>
    </row>
    <row r="740" spans="1:19" x14ac:dyDescent="0.25">
      <c r="A740" t="s">
        <v>764</v>
      </c>
      <c r="B740">
        <v>1720.3547363</v>
      </c>
      <c r="C740">
        <v>1812.0300293</v>
      </c>
      <c r="D740">
        <v>1841.4042969</v>
      </c>
      <c r="E740">
        <v>1836.8388672000001</v>
      </c>
      <c r="F740">
        <v>1659.2800293</v>
      </c>
      <c r="G740">
        <v>1648.4200439000001</v>
      </c>
      <c r="H740">
        <v>1638.5</v>
      </c>
      <c r="I740">
        <v>1715.7700195</v>
      </c>
      <c r="J740">
        <v>1665.4925536999999</v>
      </c>
      <c r="L740" t="str">
        <f t="shared" si="87"/>
        <v>31AUG2025:19:00:00</v>
      </c>
      <c r="M740">
        <v>20</v>
      </c>
      <c r="N740">
        <f t="shared" si="88"/>
        <v>91.675293000000011</v>
      </c>
      <c r="O740" t="str">
        <f t="shared" si="89"/>
        <v/>
      </c>
      <c r="P740">
        <f t="shared" si="90"/>
        <v>91.675293000000011</v>
      </c>
      <c r="Q740" t="str">
        <f t="shared" si="91"/>
        <v/>
      </c>
      <c r="R740">
        <f t="shared" si="92"/>
        <v>1</v>
      </c>
      <c r="S740">
        <f t="shared" si="93"/>
        <v>5.3288598604476087</v>
      </c>
    </row>
    <row r="741" spans="1:19" x14ac:dyDescent="0.25">
      <c r="A741" t="s">
        <v>765</v>
      </c>
      <c r="B741">
        <v>1668.6715088000001</v>
      </c>
      <c r="C741">
        <v>1757.0600586</v>
      </c>
      <c r="D741">
        <v>1807.5031738</v>
      </c>
      <c r="E741">
        <v>1804.1625977000001</v>
      </c>
      <c r="F741">
        <v>1589.1999512</v>
      </c>
      <c r="G741">
        <v>1593.4100341999999</v>
      </c>
      <c r="H741">
        <v>1584.6300048999999</v>
      </c>
      <c r="I741">
        <v>1652.2800293</v>
      </c>
      <c r="J741">
        <v>1604.8798827999999</v>
      </c>
      <c r="L741" t="str">
        <f t="shared" si="87"/>
        <v>31AUG2025:20:00:00</v>
      </c>
      <c r="M741">
        <v>21</v>
      </c>
      <c r="N741">
        <f t="shared" si="88"/>
        <v>88.388549799999964</v>
      </c>
      <c r="O741" t="str">
        <f t="shared" si="89"/>
        <v/>
      </c>
      <c r="P741">
        <f t="shared" si="90"/>
        <v>88.388549799999964</v>
      </c>
      <c r="Q741" t="str">
        <f t="shared" si="91"/>
        <v/>
      </c>
      <c r="R741">
        <f t="shared" si="92"/>
        <v>1</v>
      </c>
      <c r="S741">
        <f t="shared" si="93"/>
        <v>5.2969412693792117</v>
      </c>
    </row>
    <row r="742" spans="1:19" x14ac:dyDescent="0.25">
      <c r="A742" t="s">
        <v>766</v>
      </c>
      <c r="B742">
        <v>1685.2484131000001</v>
      </c>
      <c r="C742">
        <v>1769.9499512</v>
      </c>
      <c r="D742">
        <v>1782.2905272999999</v>
      </c>
      <c r="E742">
        <v>1769.7615966999999</v>
      </c>
      <c r="F742">
        <v>1577.3199463000001</v>
      </c>
      <c r="G742">
        <v>1589.5899658000001</v>
      </c>
      <c r="H742">
        <v>1581.6099853999999</v>
      </c>
      <c r="I742">
        <v>1645.1400146000001</v>
      </c>
      <c r="J742">
        <v>1598.4150391000001</v>
      </c>
      <c r="L742" t="str">
        <f t="shared" si="87"/>
        <v>31AUG2025:21:00:00</v>
      </c>
      <c r="M742">
        <v>22</v>
      </c>
      <c r="N742">
        <f t="shared" si="88"/>
        <v>84.70153809999988</v>
      </c>
      <c r="O742" t="str">
        <f t="shared" si="89"/>
        <v/>
      </c>
      <c r="P742">
        <f t="shared" si="90"/>
        <v>84.70153809999988</v>
      </c>
      <c r="Q742" t="str">
        <f t="shared" si="91"/>
        <v/>
      </c>
      <c r="R742">
        <f t="shared" si="92"/>
        <v>1</v>
      </c>
      <c r="S742">
        <f t="shared" si="93"/>
        <v>5.026056541076465</v>
      </c>
    </row>
    <row r="743" spans="1:19" x14ac:dyDescent="0.25">
      <c r="A743" t="s">
        <v>767</v>
      </c>
      <c r="B743">
        <v>1663.7639160000001</v>
      </c>
      <c r="C743">
        <v>1736.1400146000001</v>
      </c>
      <c r="D743">
        <v>1759.7674560999999</v>
      </c>
      <c r="E743">
        <v>1718.3028564000001</v>
      </c>
      <c r="F743">
        <v>1566.5</v>
      </c>
      <c r="G743">
        <v>1605.4399414</v>
      </c>
      <c r="H743">
        <v>1614.6899414</v>
      </c>
      <c r="I743">
        <v>1651.8000488</v>
      </c>
      <c r="J743">
        <v>1609.6074219</v>
      </c>
      <c r="L743" t="str">
        <f t="shared" si="87"/>
        <v>31AUG2025:22:00:00</v>
      </c>
      <c r="M743">
        <v>23</v>
      </c>
      <c r="N743">
        <f t="shared" si="88"/>
        <v>72.376098599999978</v>
      </c>
      <c r="O743" t="str">
        <f t="shared" si="89"/>
        <v/>
      </c>
      <c r="P743">
        <f t="shared" si="90"/>
        <v>72.376098599999978</v>
      </c>
      <c r="Q743" t="str">
        <f t="shared" si="91"/>
        <v/>
      </c>
      <c r="R743">
        <f t="shared" si="92"/>
        <v>1</v>
      </c>
      <c r="S743">
        <f t="shared" si="93"/>
        <v>4.3501423431520063</v>
      </c>
    </row>
    <row r="744" spans="1:19" x14ac:dyDescent="0.25">
      <c r="A744" t="s">
        <v>768</v>
      </c>
      <c r="B744">
        <v>1646.2906493999999</v>
      </c>
      <c r="C744">
        <v>1676.3900146000001</v>
      </c>
      <c r="D744">
        <v>1678.6588135</v>
      </c>
      <c r="E744">
        <v>1616.6325684000001</v>
      </c>
      <c r="F744">
        <v>1497.9399414</v>
      </c>
      <c r="G744">
        <v>1528.9300536999999</v>
      </c>
      <c r="H744">
        <v>1542.4300536999999</v>
      </c>
      <c r="I744">
        <v>1593.2600098</v>
      </c>
      <c r="J744">
        <v>1540.6401367000001</v>
      </c>
      <c r="L744" t="str">
        <f t="shared" si="87"/>
        <v>31AUG2025:23:00:00</v>
      </c>
      <c r="M744">
        <v>24</v>
      </c>
      <c r="N744">
        <f t="shared" si="88"/>
        <v>30.099365200000193</v>
      </c>
      <c r="O744" t="str">
        <f t="shared" si="89"/>
        <v/>
      </c>
      <c r="P744">
        <f t="shared" si="90"/>
        <v>30.099365200000193</v>
      </c>
      <c r="Q744" t="str">
        <f t="shared" si="91"/>
        <v/>
      </c>
      <c r="R744">
        <f t="shared" si="92"/>
        <v>1</v>
      </c>
      <c r="S744">
        <f t="shared" si="93"/>
        <v>1.8283141686414899</v>
      </c>
    </row>
    <row r="745" spans="1:19" x14ac:dyDescent="0.25">
      <c r="A745" t="s">
        <v>769</v>
      </c>
      <c r="B745">
        <v>1607.7648925999999</v>
      </c>
      <c r="C745">
        <v>1615.3900146000001</v>
      </c>
      <c r="D745">
        <v>1630.2413329999999</v>
      </c>
      <c r="E745">
        <v>1559.7667236</v>
      </c>
      <c r="F745">
        <v>1401.4499512</v>
      </c>
      <c r="G745">
        <v>1442.5400391000001</v>
      </c>
      <c r="H745">
        <v>1463.0300293</v>
      </c>
      <c r="I745">
        <v>1511.1500243999999</v>
      </c>
      <c r="J745">
        <v>1454.5424805</v>
      </c>
      <c r="L745" t="str">
        <f t="shared" si="87"/>
        <v>01SEP2025:00:00:00</v>
      </c>
      <c r="M745">
        <v>25</v>
      </c>
      <c r="N745">
        <f t="shared" si="88"/>
        <v>7.6251220000001467</v>
      </c>
      <c r="O745" t="str">
        <f t="shared" si="89"/>
        <v/>
      </c>
      <c r="P745">
        <f t="shared" si="90"/>
        <v>7.6251220000001467</v>
      </c>
      <c r="Q745" t="str">
        <f t="shared" si="91"/>
        <v/>
      </c>
      <c r="R745">
        <f t="shared" si="92"/>
        <v>1</v>
      </c>
      <c r="S745">
        <f t="shared" si="93"/>
        <v>0.47426847265393179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AB1" workbookViewId="0">
      <selection activeCell="AT19" sqref="AT19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63667.679687999997</v>
      </c>
      <c r="C2">
        <v>63438</v>
      </c>
      <c r="D2">
        <v>65161</v>
      </c>
      <c r="E2">
        <v>64898</v>
      </c>
      <c r="F2">
        <v>60834</v>
      </c>
      <c r="G2">
        <v>60714</v>
      </c>
      <c r="H2">
        <v>61742</v>
      </c>
      <c r="I2">
        <v>62639</v>
      </c>
      <c r="J2">
        <v>61735</v>
      </c>
      <c r="L2" s="1" t="str">
        <f>A2</f>
        <v>01AUG2025:01:00:00</v>
      </c>
      <c r="M2">
        <v>1</v>
      </c>
      <c r="N2">
        <f>C2-B2</f>
        <v>-229.67968799999653</v>
      </c>
      <c r="O2">
        <f>IF(N2&lt;0,N2,"")</f>
        <v>-229.67968799999653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0.36074769667361739</v>
      </c>
      <c r="T2">
        <f>AVERAGE(S2:S721)</f>
        <v>2.1401074464823977</v>
      </c>
      <c r="V2">
        <f>M2</f>
        <v>1</v>
      </c>
      <c r="W2">
        <f>O2</f>
        <v>-229.67968799999653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27</v>
      </c>
      <c r="B3">
        <v>60863.8125</v>
      </c>
      <c r="C3">
        <v>60747</v>
      </c>
      <c r="D3">
        <v>61753</v>
      </c>
      <c r="E3">
        <v>61469</v>
      </c>
      <c r="F3">
        <v>57693</v>
      </c>
      <c r="G3">
        <v>57510</v>
      </c>
      <c r="H3">
        <v>58646</v>
      </c>
      <c r="I3">
        <v>59368</v>
      </c>
      <c r="J3">
        <v>58543</v>
      </c>
      <c r="L3" s="1" t="str">
        <f t="shared" ref="L3:L66" si="0">A3</f>
        <v>01AUG2025:02:00:00</v>
      </c>
      <c r="M3">
        <v>2</v>
      </c>
      <c r="N3">
        <f t="shared" ref="N3:N66" si="1">C3-B3</f>
        <v>-116.8125</v>
      </c>
      <c r="O3">
        <f t="shared" ref="O3:O66" si="2">IF(N3&lt;0,N3,"")</f>
        <v>-116.8125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0.1919243885683303</v>
      </c>
      <c r="V3">
        <f t="shared" ref="V3:V66" si="7">M3</f>
        <v>2</v>
      </c>
      <c r="W3">
        <f t="shared" ref="W3:W66" si="8">O3</f>
        <v>-116.8125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58169.992187999997</v>
      </c>
      <c r="C4">
        <v>58284</v>
      </c>
      <c r="D4">
        <v>59489</v>
      </c>
      <c r="E4">
        <v>59446</v>
      </c>
      <c r="F4">
        <v>55465</v>
      </c>
      <c r="G4">
        <v>55292</v>
      </c>
      <c r="H4">
        <v>56292</v>
      </c>
      <c r="I4">
        <v>57004</v>
      </c>
      <c r="J4">
        <v>56239</v>
      </c>
      <c r="L4" s="1" t="str">
        <f t="shared" si="0"/>
        <v>01AUG2025:03:00:00</v>
      </c>
      <c r="M4">
        <v>3</v>
      </c>
      <c r="N4">
        <f t="shared" si="1"/>
        <v>114.00781200000347</v>
      </c>
      <c r="O4" t="str">
        <f t="shared" si="2"/>
        <v/>
      </c>
      <c r="P4">
        <f t="shared" si="3"/>
        <v>114.00781200000347</v>
      </c>
      <c r="Q4" t="str">
        <f t="shared" si="4"/>
        <v/>
      </c>
      <c r="R4">
        <f t="shared" si="5"/>
        <v>1</v>
      </c>
      <c r="S4">
        <f t="shared" si="6"/>
        <v>0.19599076381434066</v>
      </c>
      <c r="V4">
        <f t="shared" si="7"/>
        <v>3</v>
      </c>
      <c r="W4" t="str">
        <f t="shared" si="8"/>
        <v/>
      </c>
      <c r="X4">
        <f t="shared" si="9"/>
        <v>114.00781200000347</v>
      </c>
      <c r="Y4" t="str">
        <f t="shared" si="10"/>
        <v/>
      </c>
      <c r="Z4">
        <f t="shared" si="11"/>
        <v>1</v>
      </c>
      <c r="AB4" s="3">
        <v>1</v>
      </c>
      <c r="AC4" s="5">
        <v>-1157.1592883333333</v>
      </c>
      <c r="AD4" s="5">
        <v>1428.2971753076927</v>
      </c>
      <c r="AF4">
        <v>1</v>
      </c>
      <c r="AG4">
        <f>AC4</f>
        <v>-1157.1592883333333</v>
      </c>
      <c r="AH4">
        <f>AD4</f>
        <v>1428.2971753076927</v>
      </c>
    </row>
    <row r="5" spans="1:34" x14ac:dyDescent="0.25">
      <c r="A5" t="s">
        <v>29</v>
      </c>
      <c r="B5">
        <v>56521.585937999997</v>
      </c>
      <c r="C5">
        <v>56829</v>
      </c>
      <c r="D5">
        <v>57891</v>
      </c>
      <c r="E5">
        <v>57649</v>
      </c>
      <c r="F5">
        <v>54147</v>
      </c>
      <c r="G5">
        <v>54085</v>
      </c>
      <c r="H5">
        <v>55027</v>
      </c>
      <c r="I5">
        <v>55518</v>
      </c>
      <c r="J5">
        <v>54918</v>
      </c>
      <c r="L5" s="1" t="str">
        <f t="shared" si="0"/>
        <v>01AUG2025:04:00:00</v>
      </c>
      <c r="M5">
        <v>4</v>
      </c>
      <c r="N5">
        <f t="shared" si="1"/>
        <v>307.41406200000347</v>
      </c>
      <c r="O5" t="str">
        <f t="shared" si="2"/>
        <v/>
      </c>
      <c r="P5">
        <f t="shared" si="3"/>
        <v>307.41406200000347</v>
      </c>
      <c r="Q5" t="str">
        <f t="shared" si="4"/>
        <v/>
      </c>
      <c r="R5">
        <f t="shared" si="5"/>
        <v>1</v>
      </c>
      <c r="S5">
        <f t="shared" si="6"/>
        <v>0.54388789149903538</v>
      </c>
      <c r="V5">
        <f t="shared" si="7"/>
        <v>4</v>
      </c>
      <c r="W5" t="str">
        <f t="shared" si="8"/>
        <v/>
      </c>
      <c r="X5">
        <f t="shared" si="9"/>
        <v>307.41406200000347</v>
      </c>
      <c r="Y5" t="str">
        <f t="shared" si="10"/>
        <v/>
      </c>
      <c r="Z5">
        <f t="shared" si="11"/>
        <v>1</v>
      </c>
      <c r="AB5" s="3">
        <v>2</v>
      </c>
      <c r="AC5" s="5">
        <v>-922.07148454999913</v>
      </c>
      <c r="AD5" s="5">
        <v>974.96796860000109</v>
      </c>
      <c r="AF5">
        <v>2</v>
      </c>
      <c r="AG5">
        <f t="shared" ref="AG5:AG27" si="12">AC5</f>
        <v>-922.07148454999913</v>
      </c>
      <c r="AH5">
        <f t="shared" ref="AH5:AH27" si="13">AD5</f>
        <v>974.96796860000109</v>
      </c>
    </row>
    <row r="6" spans="1:34" x14ac:dyDescent="0.25">
      <c r="A6" t="s">
        <v>30</v>
      </c>
      <c r="B6">
        <v>56123.664062999997</v>
      </c>
      <c r="C6">
        <v>55914</v>
      </c>
      <c r="D6">
        <v>57175</v>
      </c>
      <c r="E6">
        <v>56902</v>
      </c>
      <c r="F6">
        <v>53443</v>
      </c>
      <c r="G6">
        <v>53540</v>
      </c>
      <c r="H6">
        <v>54453</v>
      </c>
      <c r="I6">
        <v>54842</v>
      </c>
      <c r="J6">
        <v>54282</v>
      </c>
      <c r="L6" s="1" t="str">
        <f t="shared" si="0"/>
        <v>01AUG2025:05:00:00</v>
      </c>
      <c r="M6">
        <v>5</v>
      </c>
      <c r="N6">
        <f t="shared" si="1"/>
        <v>-209.66406299999653</v>
      </c>
      <c r="O6">
        <f t="shared" si="2"/>
        <v>-209.66406299999653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0.37357515140965175</v>
      </c>
      <c r="V6">
        <f t="shared" si="7"/>
        <v>5</v>
      </c>
      <c r="W6">
        <f t="shared" si="8"/>
        <v>-209.66406299999653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5">
        <v>-1053.8662109499994</v>
      </c>
      <c r="AD6" s="5">
        <v>629.9487845555567</v>
      </c>
      <c r="AF6">
        <v>3</v>
      </c>
      <c r="AG6">
        <f t="shared" si="12"/>
        <v>-1053.8662109499994</v>
      </c>
      <c r="AH6">
        <f t="shared" si="13"/>
        <v>629.9487845555567</v>
      </c>
    </row>
    <row r="7" spans="1:34" x14ac:dyDescent="0.25">
      <c r="A7" t="s">
        <v>31</v>
      </c>
      <c r="B7">
        <v>56105.355469000002</v>
      </c>
      <c r="C7">
        <v>56225</v>
      </c>
      <c r="D7">
        <v>57542</v>
      </c>
      <c r="E7">
        <v>57138</v>
      </c>
      <c r="F7">
        <v>53784</v>
      </c>
      <c r="G7">
        <v>54142</v>
      </c>
      <c r="H7">
        <v>55025</v>
      </c>
      <c r="I7">
        <v>55249</v>
      </c>
      <c r="J7">
        <v>54747</v>
      </c>
      <c r="L7" s="1" t="str">
        <f t="shared" si="0"/>
        <v>01AUG2025:06:00:00</v>
      </c>
      <c r="M7">
        <v>6</v>
      </c>
      <c r="N7">
        <f t="shared" si="1"/>
        <v>119.6445309999981</v>
      </c>
      <c r="O7" t="str">
        <f t="shared" si="2"/>
        <v/>
      </c>
      <c r="P7">
        <f t="shared" si="3"/>
        <v>119.6445309999981</v>
      </c>
      <c r="Q7" t="str">
        <f t="shared" si="4"/>
        <v/>
      </c>
      <c r="R7">
        <f t="shared" si="5"/>
        <v>1</v>
      </c>
      <c r="S7">
        <f t="shared" si="6"/>
        <v>0.21324975129353832</v>
      </c>
      <c r="V7">
        <f t="shared" si="7"/>
        <v>6</v>
      </c>
      <c r="W7" t="str">
        <f t="shared" si="8"/>
        <v/>
      </c>
      <c r="X7">
        <f t="shared" si="9"/>
        <v>119.6445309999981</v>
      </c>
      <c r="Y7" t="str">
        <f t="shared" si="10"/>
        <v/>
      </c>
      <c r="Z7">
        <f t="shared" si="11"/>
        <v>1</v>
      </c>
      <c r="AB7" s="3">
        <v>4</v>
      </c>
      <c r="AC7" s="5">
        <v>-1120.1789064499985</v>
      </c>
      <c r="AD7" s="5">
        <v>457.80937490000144</v>
      </c>
      <c r="AF7">
        <v>4</v>
      </c>
      <c r="AG7">
        <f t="shared" si="12"/>
        <v>-1120.1789064499985</v>
      </c>
      <c r="AH7">
        <f t="shared" si="13"/>
        <v>457.80937490000144</v>
      </c>
    </row>
    <row r="8" spans="1:34" x14ac:dyDescent="0.25">
      <c r="A8" t="s">
        <v>32</v>
      </c>
      <c r="B8">
        <v>56830.96875</v>
      </c>
      <c r="C8">
        <v>57133</v>
      </c>
      <c r="D8">
        <v>58304</v>
      </c>
      <c r="E8">
        <v>58045</v>
      </c>
      <c r="F8">
        <v>55007</v>
      </c>
      <c r="G8">
        <v>55484</v>
      </c>
      <c r="H8">
        <v>56283</v>
      </c>
      <c r="I8">
        <v>55957</v>
      </c>
      <c r="J8">
        <v>55866</v>
      </c>
      <c r="L8" s="1" t="str">
        <f t="shared" si="0"/>
        <v>01AUG2025:07:00:00</v>
      </c>
      <c r="M8">
        <v>7</v>
      </c>
      <c r="N8">
        <f t="shared" si="1"/>
        <v>302.03125</v>
      </c>
      <c r="O8" t="str">
        <f t="shared" si="2"/>
        <v/>
      </c>
      <c r="P8">
        <f t="shared" si="3"/>
        <v>302.03125</v>
      </c>
      <c r="Q8" t="str">
        <f t="shared" si="4"/>
        <v/>
      </c>
      <c r="R8">
        <f t="shared" si="5"/>
        <v>1</v>
      </c>
      <c r="S8">
        <f t="shared" si="6"/>
        <v>0.53145539596313851</v>
      </c>
      <c r="V8">
        <f t="shared" si="7"/>
        <v>7</v>
      </c>
      <c r="W8" t="str">
        <f t="shared" si="8"/>
        <v/>
      </c>
      <c r="X8">
        <f t="shared" si="9"/>
        <v>302.03125</v>
      </c>
      <c r="Y8" t="str">
        <f t="shared" si="10"/>
        <v/>
      </c>
      <c r="Z8">
        <f t="shared" si="11"/>
        <v>1</v>
      </c>
      <c r="AB8" s="3">
        <v>5</v>
      </c>
      <c r="AC8" s="5">
        <v>-1044.351237124999</v>
      </c>
      <c r="AD8" s="5">
        <v>656.12109366666607</v>
      </c>
      <c r="AF8">
        <v>5</v>
      </c>
      <c r="AG8">
        <f t="shared" si="12"/>
        <v>-1044.351237124999</v>
      </c>
      <c r="AH8">
        <f t="shared" si="13"/>
        <v>656.12109366666607</v>
      </c>
    </row>
    <row r="9" spans="1:34" x14ac:dyDescent="0.25">
      <c r="A9" t="s">
        <v>33</v>
      </c>
      <c r="B9">
        <v>57676.277344000002</v>
      </c>
      <c r="C9">
        <v>58030</v>
      </c>
      <c r="D9">
        <v>59619</v>
      </c>
      <c r="E9">
        <v>59181</v>
      </c>
      <c r="F9">
        <v>55639</v>
      </c>
      <c r="G9">
        <v>56012</v>
      </c>
      <c r="H9">
        <v>56810</v>
      </c>
      <c r="I9">
        <v>56525</v>
      </c>
      <c r="J9">
        <v>56451</v>
      </c>
      <c r="L9" s="1" t="str">
        <f t="shared" si="0"/>
        <v>01AUG2025:08:00:00</v>
      </c>
      <c r="M9">
        <v>8</v>
      </c>
      <c r="N9">
        <f t="shared" si="1"/>
        <v>353.7226559999981</v>
      </c>
      <c r="O9" t="str">
        <f t="shared" si="2"/>
        <v/>
      </c>
      <c r="P9">
        <f t="shared" si="3"/>
        <v>353.7226559999981</v>
      </c>
      <c r="Q9" t="str">
        <f t="shared" si="4"/>
        <v/>
      </c>
      <c r="R9">
        <f t="shared" si="5"/>
        <v>1</v>
      </c>
      <c r="S9">
        <f t="shared" si="6"/>
        <v>0.61328967868415218</v>
      </c>
      <c r="V9">
        <f t="shared" si="7"/>
        <v>8</v>
      </c>
      <c r="W9" t="str">
        <f t="shared" si="8"/>
        <v/>
      </c>
      <c r="X9">
        <f t="shared" si="9"/>
        <v>353.7226559999981</v>
      </c>
      <c r="Y9" t="str">
        <f t="shared" si="10"/>
        <v/>
      </c>
      <c r="Z9">
        <f t="shared" si="11"/>
        <v>1</v>
      </c>
      <c r="AB9" s="3">
        <v>6</v>
      </c>
      <c r="AC9" s="5">
        <v>-961.5140966521725</v>
      </c>
      <c r="AD9" s="5">
        <v>551.52845971428701</v>
      </c>
      <c r="AF9">
        <v>6</v>
      </c>
      <c r="AG9">
        <f t="shared" si="12"/>
        <v>-961.5140966521725</v>
      </c>
      <c r="AH9">
        <f t="shared" si="13"/>
        <v>551.52845971428701</v>
      </c>
    </row>
    <row r="10" spans="1:34" x14ac:dyDescent="0.25">
      <c r="A10" t="s">
        <v>34</v>
      </c>
      <c r="B10">
        <v>62180.457030999998</v>
      </c>
      <c r="C10">
        <v>63274</v>
      </c>
      <c r="D10">
        <v>64544</v>
      </c>
      <c r="E10">
        <v>64262</v>
      </c>
      <c r="F10">
        <v>59571</v>
      </c>
      <c r="G10">
        <v>59201</v>
      </c>
      <c r="H10">
        <v>60619</v>
      </c>
      <c r="I10">
        <v>61484</v>
      </c>
      <c r="J10">
        <v>60453</v>
      </c>
      <c r="L10" s="1" t="str">
        <f t="shared" si="0"/>
        <v>01AUG2025:09:00:00</v>
      </c>
      <c r="M10">
        <v>9</v>
      </c>
      <c r="N10">
        <f t="shared" si="1"/>
        <v>1093.5429690000019</v>
      </c>
      <c r="O10" t="str">
        <f t="shared" si="2"/>
        <v/>
      </c>
      <c r="P10">
        <f t="shared" si="3"/>
        <v>1093.5429690000019</v>
      </c>
      <c r="Q10" t="str">
        <f t="shared" si="4"/>
        <v/>
      </c>
      <c r="R10">
        <f t="shared" si="5"/>
        <v>1</v>
      </c>
      <c r="S10">
        <f t="shared" si="6"/>
        <v>1.7586602305846952</v>
      </c>
      <c r="V10">
        <f t="shared" si="7"/>
        <v>9</v>
      </c>
      <c r="W10" t="str">
        <f t="shared" si="8"/>
        <v/>
      </c>
      <c r="X10">
        <f t="shared" si="9"/>
        <v>1093.5429690000019</v>
      </c>
      <c r="Y10" t="str">
        <f t="shared" si="10"/>
        <v/>
      </c>
      <c r="Z10">
        <f t="shared" si="11"/>
        <v>1</v>
      </c>
      <c r="AB10" s="3">
        <v>7</v>
      </c>
      <c r="AC10" s="5">
        <v>-969.06782672727229</v>
      </c>
      <c r="AD10" s="5">
        <v>553.63085912500264</v>
      </c>
      <c r="AF10">
        <v>7</v>
      </c>
      <c r="AG10">
        <f t="shared" si="12"/>
        <v>-969.06782672727229</v>
      </c>
      <c r="AH10">
        <f t="shared" si="13"/>
        <v>553.63085912500264</v>
      </c>
    </row>
    <row r="11" spans="1:34" x14ac:dyDescent="0.25">
      <c r="A11" t="s">
        <v>35</v>
      </c>
      <c r="B11">
        <v>67253.679688000004</v>
      </c>
      <c r="C11">
        <v>67918</v>
      </c>
      <c r="D11">
        <v>68907</v>
      </c>
      <c r="E11">
        <v>68506</v>
      </c>
      <c r="F11">
        <v>63465</v>
      </c>
      <c r="G11">
        <v>62771</v>
      </c>
      <c r="H11">
        <v>64604</v>
      </c>
      <c r="I11">
        <v>65514</v>
      </c>
      <c r="J11">
        <v>64264</v>
      </c>
      <c r="L11" s="1" t="str">
        <f t="shared" si="0"/>
        <v>01AUG2025:10:00:00</v>
      </c>
      <c r="M11">
        <v>10</v>
      </c>
      <c r="N11">
        <f t="shared" si="1"/>
        <v>664.32031199999619</v>
      </c>
      <c r="O11" t="str">
        <f t="shared" si="2"/>
        <v/>
      </c>
      <c r="P11">
        <f t="shared" si="3"/>
        <v>664.32031199999619</v>
      </c>
      <c r="Q11" t="str">
        <f t="shared" si="4"/>
        <v/>
      </c>
      <c r="R11">
        <f t="shared" si="5"/>
        <v>1</v>
      </c>
      <c r="S11">
        <f t="shared" si="6"/>
        <v>0.98778284709755448</v>
      </c>
      <c r="V11">
        <f t="shared" si="7"/>
        <v>10</v>
      </c>
      <c r="W11" t="str">
        <f t="shared" si="8"/>
        <v/>
      </c>
      <c r="X11">
        <f t="shared" si="9"/>
        <v>664.32031199999619</v>
      </c>
      <c r="Y11" t="str">
        <f t="shared" si="10"/>
        <v/>
      </c>
      <c r="Z11">
        <f t="shared" si="11"/>
        <v>1</v>
      </c>
      <c r="AB11" s="3">
        <v>8</v>
      </c>
      <c r="AC11" s="5">
        <v>-1009.9001358695646</v>
      </c>
      <c r="AD11" s="5">
        <v>463.33258914285813</v>
      </c>
      <c r="AF11">
        <v>8</v>
      </c>
      <c r="AG11">
        <f t="shared" si="12"/>
        <v>-1009.9001358695646</v>
      </c>
      <c r="AH11">
        <f t="shared" si="13"/>
        <v>463.33258914285813</v>
      </c>
    </row>
    <row r="12" spans="1:34" x14ac:dyDescent="0.25">
      <c r="A12" t="s">
        <v>36</v>
      </c>
      <c r="B12">
        <v>70042.148438000004</v>
      </c>
      <c r="C12">
        <v>70810</v>
      </c>
      <c r="D12">
        <v>71479</v>
      </c>
      <c r="E12">
        <v>71210</v>
      </c>
      <c r="F12">
        <v>65349</v>
      </c>
      <c r="G12">
        <v>65391</v>
      </c>
      <c r="H12">
        <v>67323</v>
      </c>
      <c r="I12">
        <v>68437</v>
      </c>
      <c r="J12">
        <v>66737</v>
      </c>
      <c r="L12" s="1" t="str">
        <f t="shared" si="0"/>
        <v>01AUG2025:11:00:00</v>
      </c>
      <c r="M12">
        <v>11</v>
      </c>
      <c r="N12">
        <f t="shared" si="1"/>
        <v>767.85156199999619</v>
      </c>
      <c r="O12" t="str">
        <f t="shared" si="2"/>
        <v/>
      </c>
      <c r="P12">
        <f t="shared" si="3"/>
        <v>767.85156199999619</v>
      </c>
      <c r="Q12" t="str">
        <f t="shared" si="4"/>
        <v/>
      </c>
      <c r="R12">
        <f t="shared" si="5"/>
        <v>1</v>
      </c>
      <c r="S12">
        <f t="shared" si="6"/>
        <v>1.0962707157386584</v>
      </c>
      <c r="V12">
        <f t="shared" si="7"/>
        <v>11</v>
      </c>
      <c r="W12" t="str">
        <f t="shared" si="8"/>
        <v/>
      </c>
      <c r="X12">
        <f t="shared" si="9"/>
        <v>767.85156199999619</v>
      </c>
      <c r="Y12" t="str">
        <f t="shared" si="10"/>
        <v/>
      </c>
      <c r="Z12">
        <f t="shared" si="11"/>
        <v>1</v>
      </c>
      <c r="AB12" s="3">
        <v>9</v>
      </c>
      <c r="AC12" s="5">
        <v>-1336.1653126799988</v>
      </c>
      <c r="AD12" s="5">
        <v>793.67187500000148</v>
      </c>
      <c r="AF12">
        <v>9</v>
      </c>
      <c r="AG12">
        <f t="shared" si="12"/>
        <v>-1336.1653126799988</v>
      </c>
      <c r="AH12">
        <f t="shared" si="13"/>
        <v>793.67187500000148</v>
      </c>
    </row>
    <row r="13" spans="1:34" x14ac:dyDescent="0.25">
      <c r="A13" t="s">
        <v>37</v>
      </c>
      <c r="B13">
        <v>72170.28125</v>
      </c>
      <c r="C13">
        <v>73973</v>
      </c>
      <c r="D13">
        <v>74318</v>
      </c>
      <c r="E13">
        <v>74454</v>
      </c>
      <c r="F13">
        <v>67704</v>
      </c>
      <c r="G13">
        <v>68163</v>
      </c>
      <c r="H13">
        <v>70421</v>
      </c>
      <c r="I13">
        <v>71732</v>
      </c>
      <c r="J13">
        <v>69563</v>
      </c>
      <c r="L13" s="1" t="str">
        <f t="shared" si="0"/>
        <v>01AUG2025:12:00:00</v>
      </c>
      <c r="M13">
        <v>12</v>
      </c>
      <c r="N13">
        <f t="shared" si="1"/>
        <v>1802.71875</v>
      </c>
      <c r="O13" t="str">
        <f t="shared" si="2"/>
        <v/>
      </c>
      <c r="P13">
        <f t="shared" si="3"/>
        <v>1802.71875</v>
      </c>
      <c r="Q13" t="str">
        <f t="shared" si="4"/>
        <v/>
      </c>
      <c r="R13">
        <f t="shared" si="5"/>
        <v>1</v>
      </c>
      <c r="S13">
        <f t="shared" si="6"/>
        <v>2.4978685392056721</v>
      </c>
      <c r="V13">
        <f t="shared" si="7"/>
        <v>12</v>
      </c>
      <c r="W13" t="str">
        <f t="shared" si="8"/>
        <v/>
      </c>
      <c r="X13">
        <f t="shared" si="9"/>
        <v>1802.71875</v>
      </c>
      <c r="Y13" t="str">
        <f t="shared" si="10"/>
        <v/>
      </c>
      <c r="Z13">
        <f t="shared" si="11"/>
        <v>1</v>
      </c>
      <c r="AB13" s="3">
        <v>10</v>
      </c>
      <c r="AC13" s="5">
        <v>-2536.8377280416667</v>
      </c>
      <c r="AD13" s="5">
        <v>932.84895800000106</v>
      </c>
      <c r="AF13">
        <v>10</v>
      </c>
      <c r="AG13">
        <f t="shared" si="12"/>
        <v>-2536.8377280416667</v>
      </c>
      <c r="AH13">
        <f t="shared" si="13"/>
        <v>932.84895800000106</v>
      </c>
    </row>
    <row r="14" spans="1:34" x14ac:dyDescent="0.25">
      <c r="A14" t="s">
        <v>38</v>
      </c>
      <c r="B14">
        <v>75240.375</v>
      </c>
      <c r="C14">
        <v>77080</v>
      </c>
      <c r="D14">
        <v>77617</v>
      </c>
      <c r="E14">
        <v>78224</v>
      </c>
      <c r="F14">
        <v>70377</v>
      </c>
      <c r="G14">
        <v>70900</v>
      </c>
      <c r="H14">
        <v>73591</v>
      </c>
      <c r="I14">
        <v>75478</v>
      </c>
      <c r="J14">
        <v>72595</v>
      </c>
      <c r="L14" s="1" t="str">
        <f t="shared" si="0"/>
        <v>01AUG2025:13:00:00</v>
      </c>
      <c r="M14">
        <v>13</v>
      </c>
      <c r="N14">
        <f t="shared" si="1"/>
        <v>1839.625</v>
      </c>
      <c r="O14" t="str">
        <f t="shared" si="2"/>
        <v/>
      </c>
      <c r="P14">
        <f t="shared" si="3"/>
        <v>1839.625</v>
      </c>
      <c r="Q14" t="str">
        <f t="shared" si="4"/>
        <v/>
      </c>
      <c r="R14">
        <f t="shared" si="5"/>
        <v>1</v>
      </c>
      <c r="S14">
        <f t="shared" si="6"/>
        <v>2.4449971175715164</v>
      </c>
      <c r="V14">
        <f t="shared" si="7"/>
        <v>13</v>
      </c>
      <c r="W14" t="str">
        <f t="shared" si="8"/>
        <v/>
      </c>
      <c r="X14">
        <f t="shared" si="9"/>
        <v>1839.625</v>
      </c>
      <c r="Y14" t="str">
        <f t="shared" si="10"/>
        <v/>
      </c>
      <c r="Z14">
        <f t="shared" si="11"/>
        <v>1</v>
      </c>
      <c r="AB14" s="3">
        <v>11</v>
      </c>
      <c r="AC14" s="5">
        <v>-2607.137370041668</v>
      </c>
      <c r="AD14" s="5">
        <v>1662.0794269999994</v>
      </c>
      <c r="AF14">
        <v>11</v>
      </c>
      <c r="AG14">
        <f t="shared" si="12"/>
        <v>-2607.137370041668</v>
      </c>
      <c r="AH14">
        <f t="shared" si="13"/>
        <v>1662.0794269999994</v>
      </c>
    </row>
    <row r="15" spans="1:34" x14ac:dyDescent="0.25">
      <c r="A15" t="s">
        <v>39</v>
      </c>
      <c r="B15">
        <v>78279.960938000004</v>
      </c>
      <c r="C15">
        <v>79651</v>
      </c>
      <c r="D15">
        <v>80893</v>
      </c>
      <c r="E15">
        <v>81008</v>
      </c>
      <c r="F15">
        <v>72857</v>
      </c>
      <c r="G15">
        <v>73328</v>
      </c>
      <c r="H15">
        <v>76540</v>
      </c>
      <c r="I15">
        <v>78817</v>
      </c>
      <c r="J15">
        <v>75343</v>
      </c>
      <c r="L15" s="1" t="str">
        <f t="shared" si="0"/>
        <v>01AUG2025:14:00:00</v>
      </c>
      <c r="M15">
        <v>14</v>
      </c>
      <c r="N15">
        <f t="shared" si="1"/>
        <v>1371.0390619999962</v>
      </c>
      <c r="O15" t="str">
        <f t="shared" si="2"/>
        <v/>
      </c>
      <c r="P15">
        <f t="shared" si="3"/>
        <v>1371.0390619999962</v>
      </c>
      <c r="Q15" t="str">
        <f t="shared" si="4"/>
        <v/>
      </c>
      <c r="R15">
        <f t="shared" si="5"/>
        <v>1</v>
      </c>
      <c r="S15">
        <f t="shared" si="6"/>
        <v>1.7514559863997619</v>
      </c>
      <c r="V15">
        <f t="shared" si="7"/>
        <v>14</v>
      </c>
      <c r="W15" t="str">
        <f t="shared" si="8"/>
        <v/>
      </c>
      <c r="X15">
        <f t="shared" si="9"/>
        <v>1371.0390619999962</v>
      </c>
      <c r="Y15" t="str">
        <f t="shared" si="10"/>
        <v/>
      </c>
      <c r="Z15">
        <f t="shared" si="11"/>
        <v>1</v>
      </c>
      <c r="AB15" s="3">
        <v>12</v>
      </c>
      <c r="AC15" s="5">
        <v>-1668.3325895238113</v>
      </c>
      <c r="AD15" s="5">
        <v>2173.0026039999993</v>
      </c>
      <c r="AF15">
        <v>12</v>
      </c>
      <c r="AG15">
        <f t="shared" si="12"/>
        <v>-1668.3325895238113</v>
      </c>
      <c r="AH15">
        <f t="shared" si="13"/>
        <v>2173.0026039999993</v>
      </c>
    </row>
    <row r="16" spans="1:34" x14ac:dyDescent="0.25">
      <c r="A16" t="s">
        <v>40</v>
      </c>
      <c r="B16">
        <v>80012.484375</v>
      </c>
      <c r="C16">
        <v>80770</v>
      </c>
      <c r="D16">
        <v>81910</v>
      </c>
      <c r="E16">
        <v>82333</v>
      </c>
      <c r="F16">
        <v>73808</v>
      </c>
      <c r="G16">
        <v>74575</v>
      </c>
      <c r="H16">
        <v>77905</v>
      </c>
      <c r="I16">
        <v>79983</v>
      </c>
      <c r="J16">
        <v>76502</v>
      </c>
      <c r="L16" s="1" t="str">
        <f t="shared" si="0"/>
        <v>01AUG2025:15:00:00</v>
      </c>
      <c r="M16">
        <v>15</v>
      </c>
      <c r="N16">
        <f t="shared" si="1"/>
        <v>757.515625</v>
      </c>
      <c r="O16" t="str">
        <f t="shared" si="2"/>
        <v/>
      </c>
      <c r="P16">
        <f t="shared" si="3"/>
        <v>757.515625</v>
      </c>
      <c r="Q16" t="str">
        <f t="shared" si="4"/>
        <v/>
      </c>
      <c r="R16">
        <f t="shared" si="5"/>
        <v>1</v>
      </c>
      <c r="S16">
        <f t="shared" si="6"/>
        <v>0.94674678697601689</v>
      </c>
      <c r="V16">
        <f t="shared" si="7"/>
        <v>15</v>
      </c>
      <c r="W16" t="str">
        <f t="shared" si="8"/>
        <v/>
      </c>
      <c r="X16">
        <f t="shared" si="9"/>
        <v>757.515625</v>
      </c>
      <c r="Y16" t="str">
        <f t="shared" si="10"/>
        <v/>
      </c>
      <c r="Z16">
        <f t="shared" si="11"/>
        <v>1</v>
      </c>
      <c r="AB16" s="3">
        <v>13</v>
      </c>
      <c r="AC16" s="5">
        <v>-1406.4057294666688</v>
      </c>
      <c r="AD16" s="5">
        <v>2074.7161456666654</v>
      </c>
      <c r="AF16">
        <v>13</v>
      </c>
      <c r="AG16">
        <f t="shared" si="12"/>
        <v>-1406.4057294666688</v>
      </c>
      <c r="AH16">
        <f t="shared" si="13"/>
        <v>2074.7161456666654</v>
      </c>
    </row>
    <row r="17" spans="1:34" x14ac:dyDescent="0.25">
      <c r="A17" t="s">
        <v>41</v>
      </c>
      <c r="B17">
        <v>80817.859375</v>
      </c>
      <c r="C17">
        <v>80675</v>
      </c>
      <c r="D17">
        <v>82704</v>
      </c>
      <c r="E17">
        <v>82813</v>
      </c>
      <c r="F17">
        <v>74074</v>
      </c>
      <c r="G17">
        <v>75095</v>
      </c>
      <c r="H17">
        <v>78081</v>
      </c>
      <c r="I17">
        <v>80031</v>
      </c>
      <c r="J17">
        <v>76733</v>
      </c>
      <c r="L17" s="1" t="str">
        <f t="shared" si="0"/>
        <v>01AUG2025:16:00:00</v>
      </c>
      <c r="M17">
        <v>16</v>
      </c>
      <c r="N17">
        <f t="shared" si="1"/>
        <v>-142.859375</v>
      </c>
      <c r="O17">
        <f t="shared" si="2"/>
        <v>-142.859375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0.17676708601885063</v>
      </c>
      <c r="V17">
        <f t="shared" si="7"/>
        <v>16</v>
      </c>
      <c r="W17">
        <f t="shared" si="8"/>
        <v>-142.859375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5">
        <v>-1290.9411060769255</v>
      </c>
      <c r="AD17" s="5">
        <v>2312.844668882351</v>
      </c>
      <c r="AF17">
        <v>14</v>
      </c>
      <c r="AG17">
        <f t="shared" si="12"/>
        <v>-1290.9411060769255</v>
      </c>
      <c r="AH17">
        <f t="shared" si="13"/>
        <v>2312.844668882351</v>
      </c>
    </row>
    <row r="18" spans="1:34" x14ac:dyDescent="0.25">
      <c r="A18" t="s">
        <v>42</v>
      </c>
      <c r="B18">
        <v>81654.742188000004</v>
      </c>
      <c r="C18">
        <v>79504</v>
      </c>
      <c r="D18">
        <v>82166</v>
      </c>
      <c r="E18">
        <v>82030</v>
      </c>
      <c r="F18">
        <v>73730</v>
      </c>
      <c r="G18">
        <v>74966</v>
      </c>
      <c r="H18">
        <v>77534</v>
      </c>
      <c r="I18">
        <v>79088</v>
      </c>
      <c r="J18">
        <v>76215</v>
      </c>
      <c r="L18" s="1" t="str">
        <f t="shared" si="0"/>
        <v>01AUG2025:17:00:00</v>
      </c>
      <c r="M18">
        <v>17</v>
      </c>
      <c r="N18">
        <f t="shared" si="1"/>
        <v>-2150.7421880000038</v>
      </c>
      <c r="O18">
        <f t="shared" si="2"/>
        <v>-2150.7421880000038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2.6339464559794754</v>
      </c>
      <c r="V18">
        <f t="shared" si="7"/>
        <v>17</v>
      </c>
      <c r="W18">
        <f t="shared" si="8"/>
        <v>-2150.7421880000038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5">
        <v>-1116.1688703846169</v>
      </c>
      <c r="AD18" s="5">
        <v>2555.7775733529397</v>
      </c>
      <c r="AF18">
        <v>15</v>
      </c>
      <c r="AG18">
        <f t="shared" si="12"/>
        <v>-1116.1688703846169</v>
      </c>
      <c r="AH18">
        <f t="shared" si="13"/>
        <v>2555.7775733529397</v>
      </c>
    </row>
    <row r="19" spans="1:34" x14ac:dyDescent="0.25">
      <c r="A19" t="s">
        <v>43</v>
      </c>
      <c r="B19">
        <v>81343.398438000004</v>
      </c>
      <c r="C19">
        <v>78026</v>
      </c>
      <c r="D19">
        <v>81445</v>
      </c>
      <c r="E19">
        <v>81562</v>
      </c>
      <c r="F19">
        <v>73371</v>
      </c>
      <c r="G19">
        <v>74371</v>
      </c>
      <c r="H19">
        <v>76612</v>
      </c>
      <c r="I19">
        <v>77753</v>
      </c>
      <c r="J19">
        <v>75435</v>
      </c>
      <c r="L19" s="1" t="str">
        <f t="shared" si="0"/>
        <v>01AUG2025:18:00:00</v>
      </c>
      <c r="M19">
        <v>18</v>
      </c>
      <c r="N19">
        <f t="shared" si="1"/>
        <v>-3317.3984380000038</v>
      </c>
      <c r="O19">
        <f t="shared" si="2"/>
        <v>-3317.3984380000038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4.0782638809079597</v>
      </c>
      <c r="V19">
        <f t="shared" si="7"/>
        <v>18</v>
      </c>
      <c r="W19">
        <f t="shared" si="8"/>
        <v>-3317.3984380000038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5">
        <v>-1082.3769534166688</v>
      </c>
      <c r="AD19" s="5">
        <v>2347.8702253888864</v>
      </c>
      <c r="AF19">
        <v>16</v>
      </c>
      <c r="AG19">
        <f t="shared" si="12"/>
        <v>-1082.3769534166688</v>
      </c>
      <c r="AH19">
        <f t="shared" si="13"/>
        <v>2347.8702253888864</v>
      </c>
    </row>
    <row r="20" spans="1:34" x14ac:dyDescent="0.25">
      <c r="A20" t="s">
        <v>44</v>
      </c>
      <c r="B20">
        <v>80142.8125</v>
      </c>
      <c r="C20">
        <v>76075</v>
      </c>
      <c r="D20">
        <v>79602</v>
      </c>
      <c r="E20">
        <v>79667</v>
      </c>
      <c r="F20">
        <v>72244</v>
      </c>
      <c r="G20">
        <v>72948</v>
      </c>
      <c r="H20">
        <v>74894</v>
      </c>
      <c r="I20">
        <v>76035</v>
      </c>
      <c r="J20">
        <v>74024</v>
      </c>
      <c r="L20" s="1" t="str">
        <f t="shared" si="0"/>
        <v>01AUG2025:19:00:00</v>
      </c>
      <c r="M20">
        <v>19</v>
      </c>
      <c r="N20">
        <f t="shared" si="1"/>
        <v>-4067.8125</v>
      </c>
      <c r="O20">
        <f t="shared" si="2"/>
        <v>-4067.8125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5.0757046990333663</v>
      </c>
      <c r="V20">
        <f t="shared" si="7"/>
        <v>19</v>
      </c>
      <c r="W20">
        <f t="shared" si="8"/>
        <v>-4067.8125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5">
        <v>-1827.8604914285741</v>
      </c>
      <c r="AD20" s="5">
        <v>1649.7411683043465</v>
      </c>
      <c r="AF20">
        <v>17</v>
      </c>
      <c r="AG20">
        <f t="shared" si="12"/>
        <v>-1827.8604914285741</v>
      </c>
      <c r="AH20">
        <f t="shared" si="13"/>
        <v>1649.7411683043465</v>
      </c>
    </row>
    <row r="21" spans="1:34" x14ac:dyDescent="0.25">
      <c r="A21" t="s">
        <v>45</v>
      </c>
      <c r="B21">
        <v>76713.359375</v>
      </c>
      <c r="C21">
        <v>73502</v>
      </c>
      <c r="D21">
        <v>76648</v>
      </c>
      <c r="E21">
        <v>76585</v>
      </c>
      <c r="F21">
        <v>69923</v>
      </c>
      <c r="G21">
        <v>70417</v>
      </c>
      <c r="H21">
        <v>72243</v>
      </c>
      <c r="I21">
        <v>73412</v>
      </c>
      <c r="J21">
        <v>71572</v>
      </c>
      <c r="L21" s="1" t="str">
        <f t="shared" si="0"/>
        <v>01AUG2025:20:00:00</v>
      </c>
      <c r="M21">
        <v>20</v>
      </c>
      <c r="N21">
        <f t="shared" si="1"/>
        <v>-3211.359375</v>
      </c>
      <c r="O21">
        <f t="shared" si="2"/>
        <v>-3211.359375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4.1861800880102571</v>
      </c>
      <c r="V21">
        <f t="shared" si="7"/>
        <v>20</v>
      </c>
      <c r="W21">
        <f t="shared" si="8"/>
        <v>-3211.359375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5">
        <v>-1277.6008523636372</v>
      </c>
      <c r="AD21" s="5">
        <v>1611.2434208421037</v>
      </c>
      <c r="AF21">
        <v>18</v>
      </c>
      <c r="AG21">
        <f t="shared" si="12"/>
        <v>-1277.6008523636372</v>
      </c>
      <c r="AH21">
        <f t="shared" si="13"/>
        <v>1611.2434208421037</v>
      </c>
    </row>
    <row r="22" spans="1:34" x14ac:dyDescent="0.25">
      <c r="A22" t="s">
        <v>46</v>
      </c>
      <c r="B22">
        <v>73802.53125</v>
      </c>
      <c r="C22">
        <v>71592</v>
      </c>
      <c r="D22">
        <v>73284</v>
      </c>
      <c r="E22">
        <v>72755</v>
      </c>
      <c r="F22">
        <v>67897</v>
      </c>
      <c r="G22">
        <v>68269</v>
      </c>
      <c r="H22">
        <v>70080</v>
      </c>
      <c r="I22">
        <v>71332</v>
      </c>
      <c r="J22">
        <v>69505</v>
      </c>
      <c r="L22" s="1" t="str">
        <f t="shared" si="0"/>
        <v>01AUG2025:21:00:00</v>
      </c>
      <c r="M22">
        <v>21</v>
      </c>
      <c r="N22">
        <f t="shared" si="1"/>
        <v>-2210.53125</v>
      </c>
      <c r="O22">
        <f t="shared" si="2"/>
        <v>-2210.53125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2.9951970651413125</v>
      </c>
      <c r="V22">
        <f t="shared" si="7"/>
        <v>21</v>
      </c>
      <c r="W22">
        <f t="shared" si="8"/>
        <v>-2210.53125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5">
        <v>-1470.7552085333348</v>
      </c>
      <c r="AD22" s="5">
        <v>1698.8432289333316</v>
      </c>
      <c r="AF22">
        <v>19</v>
      </c>
      <c r="AG22">
        <f t="shared" si="12"/>
        <v>-1470.7552085333348</v>
      </c>
      <c r="AH22">
        <f t="shared" si="13"/>
        <v>1698.8432289333316</v>
      </c>
    </row>
    <row r="23" spans="1:34" x14ac:dyDescent="0.25">
      <c r="A23" t="s">
        <v>47</v>
      </c>
      <c r="B23">
        <v>71498.453125</v>
      </c>
      <c r="C23">
        <v>69935</v>
      </c>
      <c r="D23">
        <v>71267</v>
      </c>
      <c r="E23">
        <v>71031</v>
      </c>
      <c r="F23">
        <v>65934</v>
      </c>
      <c r="G23">
        <v>66433</v>
      </c>
      <c r="H23">
        <v>68270</v>
      </c>
      <c r="I23">
        <v>69009</v>
      </c>
      <c r="J23">
        <v>67559</v>
      </c>
      <c r="L23" s="1" t="str">
        <f t="shared" si="0"/>
        <v>01AUG2025:22:00:00</v>
      </c>
      <c r="M23">
        <v>22</v>
      </c>
      <c r="N23">
        <f t="shared" si="1"/>
        <v>-1563.453125</v>
      </c>
      <c r="O23">
        <f t="shared" si="2"/>
        <v>-1563.453125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2.1866950355787855</v>
      </c>
      <c r="V23">
        <f t="shared" si="7"/>
        <v>22</v>
      </c>
      <c r="W23">
        <f t="shared" si="8"/>
        <v>-1563.453125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5">
        <v>-1472.4761032352963</v>
      </c>
      <c r="AD23" s="5">
        <v>1700.313701692306</v>
      </c>
      <c r="AF23">
        <v>20</v>
      </c>
      <c r="AG23">
        <f t="shared" si="12"/>
        <v>-1472.4761032352963</v>
      </c>
      <c r="AH23">
        <f t="shared" si="13"/>
        <v>1700.313701692306</v>
      </c>
    </row>
    <row r="24" spans="1:34" x14ac:dyDescent="0.25">
      <c r="A24" t="s">
        <v>48</v>
      </c>
      <c r="B24">
        <v>68757.03125</v>
      </c>
      <c r="C24">
        <v>67700</v>
      </c>
      <c r="D24">
        <v>68539</v>
      </c>
      <c r="E24">
        <v>68497</v>
      </c>
      <c r="F24">
        <v>63368</v>
      </c>
      <c r="G24">
        <v>63645</v>
      </c>
      <c r="H24">
        <v>65218</v>
      </c>
      <c r="I24">
        <v>65845</v>
      </c>
      <c r="J24">
        <v>64660</v>
      </c>
      <c r="L24" s="1" t="str">
        <f t="shared" si="0"/>
        <v>01AUG2025:23:00:00</v>
      </c>
      <c r="M24">
        <v>23</v>
      </c>
      <c r="N24">
        <f t="shared" si="1"/>
        <v>-1057.03125</v>
      </c>
      <c r="O24">
        <f t="shared" si="2"/>
        <v>-1057.03125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1.5373427717619788</v>
      </c>
      <c r="V24">
        <f t="shared" si="7"/>
        <v>23</v>
      </c>
      <c r="W24">
        <f t="shared" si="8"/>
        <v>-1057.03125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5">
        <v>-1278.7018231111126</v>
      </c>
      <c r="AD24" s="5">
        <v>1894.4667965833312</v>
      </c>
      <c r="AF24">
        <v>21</v>
      </c>
      <c r="AG24">
        <f t="shared" si="12"/>
        <v>-1278.7018231111126</v>
      </c>
      <c r="AH24">
        <f t="shared" si="13"/>
        <v>1894.4667965833312</v>
      </c>
    </row>
    <row r="25" spans="1:34" x14ac:dyDescent="0.25">
      <c r="A25" t="s">
        <v>49</v>
      </c>
      <c r="B25">
        <v>65497.097655999998</v>
      </c>
      <c r="C25">
        <v>64391</v>
      </c>
      <c r="D25">
        <v>65224</v>
      </c>
      <c r="E25">
        <v>65340</v>
      </c>
      <c r="F25">
        <v>60554</v>
      </c>
      <c r="G25">
        <v>60667</v>
      </c>
      <c r="H25">
        <v>62048</v>
      </c>
      <c r="I25">
        <v>62687</v>
      </c>
      <c r="J25">
        <v>61603</v>
      </c>
      <c r="L25" s="1" t="str">
        <f t="shared" si="0"/>
        <v>02AUG2025:00:00:00</v>
      </c>
      <c r="M25">
        <v>24</v>
      </c>
      <c r="N25">
        <f t="shared" si="1"/>
        <v>-1106.0976559999981</v>
      </c>
      <c r="O25">
        <f t="shared" si="2"/>
        <v>-1106.0976559999981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1.6887735420115548</v>
      </c>
      <c r="V25">
        <f t="shared" si="7"/>
        <v>24</v>
      </c>
      <c r="W25">
        <f t="shared" si="8"/>
        <v>-1106.0976559999981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5">
        <v>-1534.7993166875021</v>
      </c>
      <c r="AD25" s="5">
        <v>1488.6199774999986</v>
      </c>
      <c r="AF25">
        <v>22</v>
      </c>
      <c r="AG25">
        <f t="shared" si="12"/>
        <v>-1534.7993166875021</v>
      </c>
      <c r="AH25">
        <f t="shared" si="13"/>
        <v>1488.6199774999986</v>
      </c>
    </row>
    <row r="26" spans="1:34" x14ac:dyDescent="0.25">
      <c r="A26" t="s">
        <v>50</v>
      </c>
      <c r="B26">
        <v>61460.109375</v>
      </c>
      <c r="C26">
        <v>60771</v>
      </c>
      <c r="D26">
        <v>61437</v>
      </c>
      <c r="E26">
        <v>61426</v>
      </c>
      <c r="F26">
        <v>60744</v>
      </c>
      <c r="G26">
        <v>59314</v>
      </c>
      <c r="H26">
        <v>60771</v>
      </c>
      <c r="I26">
        <v>59818</v>
      </c>
      <c r="J26">
        <v>59985</v>
      </c>
      <c r="L26" s="1" t="str">
        <f t="shared" si="0"/>
        <v>02AUG2025:01:00:00</v>
      </c>
      <c r="M26">
        <v>1</v>
      </c>
      <c r="N26">
        <f t="shared" si="1"/>
        <v>-689.109375</v>
      </c>
      <c r="O26">
        <f t="shared" si="2"/>
        <v>-689.109375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1.1212303102088321</v>
      </c>
      <c r="V26">
        <f t="shared" si="7"/>
        <v>1</v>
      </c>
      <c r="W26">
        <f t="shared" si="8"/>
        <v>-689.109375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5">
        <v>-1443.7822918666682</v>
      </c>
      <c r="AD26" s="5">
        <v>1391.2752601999989</v>
      </c>
      <c r="AF26">
        <v>23</v>
      </c>
      <c r="AG26">
        <f t="shared" si="12"/>
        <v>-1443.7822918666682</v>
      </c>
      <c r="AH26">
        <f t="shared" si="13"/>
        <v>1391.2752601999989</v>
      </c>
    </row>
    <row r="27" spans="1:34" x14ac:dyDescent="0.25">
      <c r="A27" t="s">
        <v>51</v>
      </c>
      <c r="B27">
        <v>58887.527344000002</v>
      </c>
      <c r="C27">
        <v>57794</v>
      </c>
      <c r="D27">
        <v>59013</v>
      </c>
      <c r="E27">
        <v>59186</v>
      </c>
      <c r="F27">
        <v>57734</v>
      </c>
      <c r="G27">
        <v>56352</v>
      </c>
      <c r="H27">
        <v>57794</v>
      </c>
      <c r="I27">
        <v>57112</v>
      </c>
      <c r="J27">
        <v>57253</v>
      </c>
      <c r="L27" s="1" t="str">
        <f t="shared" si="0"/>
        <v>02AUG2025:02:00:00</v>
      </c>
      <c r="M27">
        <v>2</v>
      </c>
      <c r="N27">
        <f t="shared" si="1"/>
        <v>-1093.5273440000019</v>
      </c>
      <c r="O27">
        <f t="shared" si="2"/>
        <v>-1093.5273440000019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1.8569761600143335</v>
      </c>
      <c r="V27">
        <f t="shared" si="7"/>
        <v>2</v>
      </c>
      <c r="W27">
        <f t="shared" si="8"/>
        <v>-1093.5273440000019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5">
        <v>-1457.6703127333346</v>
      </c>
      <c r="AD27" s="5">
        <v>1386.7393225999999</v>
      </c>
      <c r="AF27">
        <v>24</v>
      </c>
      <c r="AG27">
        <f t="shared" si="12"/>
        <v>-1457.6703127333346</v>
      </c>
      <c r="AH27">
        <f t="shared" si="13"/>
        <v>1386.7393225999999</v>
      </c>
    </row>
    <row r="28" spans="1:34" x14ac:dyDescent="0.25">
      <c r="A28" t="s">
        <v>52</v>
      </c>
      <c r="B28">
        <v>56446.921875</v>
      </c>
      <c r="C28">
        <v>55293</v>
      </c>
      <c r="D28">
        <v>56440</v>
      </c>
      <c r="E28">
        <v>56012</v>
      </c>
      <c r="F28">
        <v>55311</v>
      </c>
      <c r="G28">
        <v>53905</v>
      </c>
      <c r="H28">
        <v>55293</v>
      </c>
      <c r="I28">
        <v>54966</v>
      </c>
      <c r="J28">
        <v>54800</v>
      </c>
      <c r="L28" s="1" t="str">
        <f t="shared" si="0"/>
        <v>02AUG2025:03:00:00</v>
      </c>
      <c r="M28">
        <v>3</v>
      </c>
      <c r="N28">
        <f t="shared" si="1"/>
        <v>-1153.921875</v>
      </c>
      <c r="O28">
        <f t="shared" si="2"/>
        <v>-1153.921875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2.0442600529313628</v>
      </c>
      <c r="V28">
        <f t="shared" si="7"/>
        <v>3</v>
      </c>
      <c r="W28">
        <f t="shared" si="8"/>
        <v>-1153.921875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5">
        <v>-1384.6553891763349</v>
      </c>
      <c r="AD28" s="5">
        <v>1559.4041953010371</v>
      </c>
    </row>
    <row r="29" spans="1:34" x14ac:dyDescent="0.25">
      <c r="A29" t="s">
        <v>53</v>
      </c>
      <c r="B29">
        <v>54504.101562999997</v>
      </c>
      <c r="C29">
        <v>53713</v>
      </c>
      <c r="D29">
        <v>54824</v>
      </c>
      <c r="E29">
        <v>54275</v>
      </c>
      <c r="F29">
        <v>53648</v>
      </c>
      <c r="G29">
        <v>52364</v>
      </c>
      <c r="H29">
        <v>53713</v>
      </c>
      <c r="I29">
        <v>53335</v>
      </c>
      <c r="J29">
        <v>53206</v>
      </c>
      <c r="L29" s="1" t="str">
        <f t="shared" si="0"/>
        <v>02AUG2025:04:00:00</v>
      </c>
      <c r="M29">
        <v>4</v>
      </c>
      <c r="N29">
        <f t="shared" si="1"/>
        <v>-791.10156299999653</v>
      </c>
      <c r="O29">
        <f t="shared" si="2"/>
        <v>-791.10156299999653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1.4514532673941629</v>
      </c>
      <c r="V29">
        <f t="shared" si="7"/>
        <v>4</v>
      </c>
      <c r="W29">
        <f t="shared" si="8"/>
        <v>-791.10156299999653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53771.796875</v>
      </c>
      <c r="C30">
        <v>52653</v>
      </c>
      <c r="D30">
        <v>53775</v>
      </c>
      <c r="E30">
        <v>53328</v>
      </c>
      <c r="F30">
        <v>52547</v>
      </c>
      <c r="G30">
        <v>51390</v>
      </c>
      <c r="H30">
        <v>52653</v>
      </c>
      <c r="I30">
        <v>52235</v>
      </c>
      <c r="J30">
        <v>52158</v>
      </c>
      <c r="L30" s="1" t="str">
        <f t="shared" si="0"/>
        <v>02AUG2025:05:00:00</v>
      </c>
      <c r="M30">
        <v>5</v>
      </c>
      <c r="N30">
        <f t="shared" si="1"/>
        <v>-1118.796875</v>
      </c>
      <c r="O30">
        <f t="shared" si="2"/>
        <v>-1118.796875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2.080638810714841</v>
      </c>
      <c r="V30">
        <f t="shared" si="7"/>
        <v>5</v>
      </c>
      <c r="W30">
        <f t="shared" si="8"/>
        <v>-1118.796875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52921.523437999997</v>
      </c>
      <c r="C31">
        <v>52194</v>
      </c>
      <c r="D31">
        <v>53222</v>
      </c>
      <c r="E31">
        <v>52605</v>
      </c>
      <c r="F31">
        <v>52096</v>
      </c>
      <c r="G31">
        <v>51068</v>
      </c>
      <c r="H31">
        <v>52194</v>
      </c>
      <c r="I31">
        <v>51701</v>
      </c>
      <c r="J31">
        <v>51619</v>
      </c>
      <c r="L31" s="1" t="str">
        <f t="shared" si="0"/>
        <v>02AUG2025:06:00:00</v>
      </c>
      <c r="M31">
        <v>6</v>
      </c>
      <c r="N31">
        <f t="shared" si="1"/>
        <v>-727.52343799999653</v>
      </c>
      <c r="O31">
        <f t="shared" si="2"/>
        <v>-727.52343799999653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1.3747212679021301</v>
      </c>
      <c r="V31">
        <f t="shared" si="7"/>
        <v>6</v>
      </c>
      <c r="W31">
        <f t="shared" si="8"/>
        <v>-727.52343799999653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52514.519530999998</v>
      </c>
      <c r="C32">
        <v>52166</v>
      </c>
      <c r="D32">
        <v>52969</v>
      </c>
      <c r="E32">
        <v>52082</v>
      </c>
      <c r="F32">
        <v>52182</v>
      </c>
      <c r="G32">
        <v>51238</v>
      </c>
      <c r="H32">
        <v>52166</v>
      </c>
      <c r="I32">
        <v>51794</v>
      </c>
      <c r="J32">
        <v>51687</v>
      </c>
      <c r="L32" s="1" t="str">
        <f t="shared" si="0"/>
        <v>02AUG2025:07:00:00</v>
      </c>
      <c r="M32">
        <v>7</v>
      </c>
      <c r="N32">
        <f t="shared" si="1"/>
        <v>-348.5195309999981</v>
      </c>
      <c r="O32">
        <f t="shared" si="2"/>
        <v>-348.5195309999981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0.66366318136884517</v>
      </c>
      <c r="V32">
        <f t="shared" si="7"/>
        <v>7</v>
      </c>
      <c r="W32">
        <f t="shared" si="8"/>
        <v>-348.5195309999981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53531.6875</v>
      </c>
      <c r="C33">
        <v>52585</v>
      </c>
      <c r="D33">
        <v>54124</v>
      </c>
      <c r="E33">
        <v>53330</v>
      </c>
      <c r="F33">
        <v>52580</v>
      </c>
      <c r="G33">
        <v>51474</v>
      </c>
      <c r="H33">
        <v>52585</v>
      </c>
      <c r="I33">
        <v>52001</v>
      </c>
      <c r="J33">
        <v>51942</v>
      </c>
      <c r="L33" s="1" t="str">
        <f t="shared" si="0"/>
        <v>02AUG2025:08:00:00</v>
      </c>
      <c r="M33">
        <v>8</v>
      </c>
      <c r="N33">
        <f t="shared" si="1"/>
        <v>-946.6875</v>
      </c>
      <c r="O33">
        <f t="shared" si="2"/>
        <v>-946.6875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1.7684619039891092</v>
      </c>
      <c r="V33">
        <f t="shared" si="7"/>
        <v>8</v>
      </c>
      <c r="W33">
        <f t="shared" si="8"/>
        <v>-946.6875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5">
        <v>18</v>
      </c>
      <c r="AD33" s="5">
        <v>13</v>
      </c>
      <c r="AF33">
        <v>1</v>
      </c>
      <c r="AG33">
        <f>AC33</f>
        <v>18</v>
      </c>
      <c r="AH33">
        <f>AD33</f>
        <v>13</v>
      </c>
    </row>
    <row r="34" spans="1:34" x14ac:dyDescent="0.25">
      <c r="A34" t="s">
        <v>58</v>
      </c>
      <c r="B34">
        <v>59466.597655999998</v>
      </c>
      <c r="C34">
        <v>57539</v>
      </c>
      <c r="D34">
        <v>58855</v>
      </c>
      <c r="E34">
        <v>58507</v>
      </c>
      <c r="F34">
        <v>57669</v>
      </c>
      <c r="G34">
        <v>55743</v>
      </c>
      <c r="H34">
        <v>57539</v>
      </c>
      <c r="I34">
        <v>56507</v>
      </c>
      <c r="J34">
        <v>56619</v>
      </c>
      <c r="L34" s="1" t="str">
        <f t="shared" si="0"/>
        <v>02AUG2025:09:00:00</v>
      </c>
      <c r="M34">
        <v>9</v>
      </c>
      <c r="N34">
        <f t="shared" si="1"/>
        <v>-1927.5976559999981</v>
      </c>
      <c r="O34">
        <f t="shared" si="2"/>
        <v>-1927.5976559999981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3.2414796406390831</v>
      </c>
      <c r="V34">
        <f t="shared" si="7"/>
        <v>9</v>
      </c>
      <c r="W34">
        <f t="shared" si="8"/>
        <v>-1927.5976559999981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5">
        <v>20</v>
      </c>
      <c r="AD34" s="5">
        <v>10</v>
      </c>
      <c r="AF34">
        <v>2</v>
      </c>
      <c r="AG34">
        <f t="shared" ref="AG34:AG56" si="14">AC34</f>
        <v>20</v>
      </c>
      <c r="AH34">
        <f t="shared" ref="AH34:AH56" si="15">AD34</f>
        <v>10</v>
      </c>
    </row>
    <row r="35" spans="1:34" x14ac:dyDescent="0.25">
      <c r="A35" t="s">
        <v>59</v>
      </c>
      <c r="B35">
        <v>65491.578125</v>
      </c>
      <c r="C35">
        <v>62396</v>
      </c>
      <c r="D35">
        <v>63523</v>
      </c>
      <c r="E35">
        <v>62877</v>
      </c>
      <c r="F35">
        <v>62646</v>
      </c>
      <c r="G35">
        <v>60465</v>
      </c>
      <c r="H35">
        <v>62396</v>
      </c>
      <c r="I35">
        <v>61893</v>
      </c>
      <c r="J35">
        <v>61423</v>
      </c>
      <c r="L35" s="1" t="str">
        <f t="shared" si="0"/>
        <v>02AUG2025:10:00:00</v>
      </c>
      <c r="M35">
        <v>10</v>
      </c>
      <c r="N35">
        <f t="shared" si="1"/>
        <v>-3095.578125</v>
      </c>
      <c r="O35">
        <f t="shared" si="2"/>
        <v>-3095.578125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4.7266812216551699</v>
      </c>
      <c r="V35">
        <f t="shared" si="7"/>
        <v>10</v>
      </c>
      <c r="W35">
        <f t="shared" si="8"/>
        <v>-3095.578125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5">
        <v>20</v>
      </c>
      <c r="AD35" s="5">
        <v>9</v>
      </c>
      <c r="AF35">
        <v>3</v>
      </c>
      <c r="AG35">
        <f t="shared" si="14"/>
        <v>20</v>
      </c>
      <c r="AH35">
        <f t="shared" si="15"/>
        <v>9</v>
      </c>
    </row>
    <row r="36" spans="1:34" x14ac:dyDescent="0.25">
      <c r="A36" t="s">
        <v>60</v>
      </c>
      <c r="B36">
        <v>67993.15625</v>
      </c>
      <c r="C36">
        <v>65316</v>
      </c>
      <c r="D36">
        <v>65774</v>
      </c>
      <c r="E36">
        <v>65340</v>
      </c>
      <c r="F36">
        <v>65225</v>
      </c>
      <c r="G36">
        <v>63765</v>
      </c>
      <c r="H36">
        <v>65316</v>
      </c>
      <c r="I36">
        <v>65198</v>
      </c>
      <c r="J36">
        <v>64513</v>
      </c>
      <c r="L36" s="1" t="str">
        <f t="shared" si="0"/>
        <v>02AUG2025:11:00:00</v>
      </c>
      <c r="M36">
        <v>11</v>
      </c>
      <c r="N36">
        <f t="shared" si="1"/>
        <v>-2677.15625</v>
      </c>
      <c r="O36">
        <f t="shared" si="2"/>
        <v>-2677.15625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3.9373907576176093</v>
      </c>
      <c r="V36">
        <f t="shared" si="7"/>
        <v>11</v>
      </c>
      <c r="W36">
        <f t="shared" si="8"/>
        <v>-2677.15625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5">
        <v>20</v>
      </c>
      <c r="AD36" s="5">
        <v>10</v>
      </c>
      <c r="AF36">
        <v>4</v>
      </c>
      <c r="AG36">
        <f t="shared" si="14"/>
        <v>20</v>
      </c>
      <c r="AH36">
        <f t="shared" si="15"/>
        <v>10</v>
      </c>
    </row>
    <row r="37" spans="1:34" x14ac:dyDescent="0.25">
      <c r="A37" t="s">
        <v>61</v>
      </c>
      <c r="B37">
        <v>69701.34375</v>
      </c>
      <c r="C37">
        <v>68711</v>
      </c>
      <c r="D37">
        <v>68513</v>
      </c>
      <c r="E37">
        <v>68294</v>
      </c>
      <c r="F37">
        <v>68125</v>
      </c>
      <c r="G37">
        <v>67116</v>
      </c>
      <c r="H37">
        <v>68711</v>
      </c>
      <c r="I37">
        <v>69198</v>
      </c>
      <c r="J37">
        <v>68043</v>
      </c>
      <c r="L37" s="1" t="str">
        <f t="shared" si="0"/>
        <v>02AUG2025:12:00:00</v>
      </c>
      <c r="M37">
        <v>12</v>
      </c>
      <c r="N37">
        <f t="shared" si="1"/>
        <v>-990.34375</v>
      </c>
      <c r="O37">
        <f t="shared" si="2"/>
        <v>-990.34375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1.4208388199115602</v>
      </c>
      <c r="V37">
        <f t="shared" si="7"/>
        <v>12</v>
      </c>
      <c r="W37">
        <f t="shared" si="8"/>
        <v>-990.34375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5">
        <v>24</v>
      </c>
      <c r="AD37" s="5">
        <v>6</v>
      </c>
      <c r="AF37">
        <v>5</v>
      </c>
      <c r="AG37">
        <f t="shared" si="14"/>
        <v>24</v>
      </c>
      <c r="AH37">
        <f t="shared" si="15"/>
        <v>6</v>
      </c>
    </row>
    <row r="38" spans="1:34" x14ac:dyDescent="0.25">
      <c r="A38" t="s">
        <v>62</v>
      </c>
      <c r="B38">
        <v>71788.445313000004</v>
      </c>
      <c r="C38">
        <v>72155</v>
      </c>
      <c r="D38">
        <v>72034</v>
      </c>
      <c r="E38">
        <v>71993</v>
      </c>
      <c r="F38">
        <v>71302</v>
      </c>
      <c r="G38">
        <v>70269</v>
      </c>
      <c r="H38">
        <v>72155</v>
      </c>
      <c r="I38">
        <v>72598</v>
      </c>
      <c r="J38">
        <v>71402</v>
      </c>
      <c r="L38" s="1" t="str">
        <f t="shared" si="0"/>
        <v>02AUG2025:13:00:00</v>
      </c>
      <c r="M38">
        <v>13</v>
      </c>
      <c r="N38">
        <f t="shared" si="1"/>
        <v>366.55468699999619</v>
      </c>
      <c r="O38" t="str">
        <f t="shared" si="2"/>
        <v/>
      </c>
      <c r="P38">
        <f t="shared" si="3"/>
        <v>366.55468699999619</v>
      </c>
      <c r="Q38" t="str">
        <f t="shared" si="4"/>
        <v/>
      </c>
      <c r="R38">
        <f t="shared" si="5"/>
        <v>1</v>
      </c>
      <c r="S38">
        <f t="shared" si="6"/>
        <v>0.51060401907550113</v>
      </c>
      <c r="V38">
        <f t="shared" si="7"/>
        <v>13</v>
      </c>
      <c r="W38" t="str">
        <f t="shared" si="8"/>
        <v/>
      </c>
      <c r="X38">
        <f t="shared" si="9"/>
        <v>366.55468699999619</v>
      </c>
      <c r="Y38" t="str">
        <f t="shared" si="10"/>
        <v/>
      </c>
      <c r="Z38">
        <f t="shared" si="11"/>
        <v>1</v>
      </c>
      <c r="AB38" s="3">
        <v>6</v>
      </c>
      <c r="AC38" s="5">
        <v>23</v>
      </c>
      <c r="AD38" s="5">
        <v>7</v>
      </c>
      <c r="AF38">
        <v>6</v>
      </c>
      <c r="AG38">
        <f t="shared" si="14"/>
        <v>23</v>
      </c>
      <c r="AH38">
        <f t="shared" si="15"/>
        <v>7</v>
      </c>
    </row>
    <row r="39" spans="1:34" x14ac:dyDescent="0.25">
      <c r="A39" t="s">
        <v>63</v>
      </c>
      <c r="B39">
        <v>73241.375</v>
      </c>
      <c r="C39">
        <v>74996</v>
      </c>
      <c r="D39">
        <v>74564</v>
      </c>
      <c r="E39">
        <v>74022</v>
      </c>
      <c r="F39">
        <v>73897</v>
      </c>
      <c r="G39">
        <v>72882</v>
      </c>
      <c r="H39">
        <v>74996</v>
      </c>
      <c r="I39">
        <v>75507</v>
      </c>
      <c r="J39">
        <v>74044</v>
      </c>
      <c r="L39" s="1" t="str">
        <f t="shared" si="0"/>
        <v>02AUG2025:14:00:00</v>
      </c>
      <c r="M39">
        <v>14</v>
      </c>
      <c r="N39">
        <f t="shared" si="1"/>
        <v>1754.625</v>
      </c>
      <c r="O39" t="str">
        <f t="shared" si="2"/>
        <v/>
      </c>
      <c r="P39">
        <f t="shared" si="3"/>
        <v>1754.625</v>
      </c>
      <c r="Q39" t="str">
        <f t="shared" si="4"/>
        <v/>
      </c>
      <c r="R39">
        <f t="shared" si="5"/>
        <v>1</v>
      </c>
      <c r="S39">
        <f t="shared" si="6"/>
        <v>2.39567457601663</v>
      </c>
      <c r="V39">
        <f t="shared" si="7"/>
        <v>14</v>
      </c>
      <c r="W39" t="str">
        <f t="shared" si="8"/>
        <v/>
      </c>
      <c r="X39">
        <f t="shared" si="9"/>
        <v>1754.625</v>
      </c>
      <c r="Y39" t="str">
        <f t="shared" si="10"/>
        <v/>
      </c>
      <c r="Z39">
        <f t="shared" si="11"/>
        <v>1</v>
      </c>
      <c r="AB39" s="3">
        <v>7</v>
      </c>
      <c r="AC39" s="5">
        <v>22</v>
      </c>
      <c r="AD39" s="5">
        <v>8</v>
      </c>
      <c r="AF39">
        <v>7</v>
      </c>
      <c r="AG39">
        <f t="shared" si="14"/>
        <v>22</v>
      </c>
      <c r="AH39">
        <f t="shared" si="15"/>
        <v>8</v>
      </c>
    </row>
    <row r="40" spans="1:34" x14ac:dyDescent="0.25">
      <c r="A40" t="s">
        <v>64</v>
      </c>
      <c r="B40">
        <v>74031.429688000004</v>
      </c>
      <c r="C40">
        <v>76581</v>
      </c>
      <c r="D40">
        <v>75726</v>
      </c>
      <c r="E40">
        <v>74761</v>
      </c>
      <c r="F40">
        <v>75119</v>
      </c>
      <c r="G40">
        <v>74559</v>
      </c>
      <c r="H40">
        <v>76581</v>
      </c>
      <c r="I40">
        <v>77276</v>
      </c>
      <c r="J40">
        <v>75536</v>
      </c>
      <c r="L40" s="1" t="str">
        <f t="shared" si="0"/>
        <v>02AUG2025:15:00:00</v>
      </c>
      <c r="M40">
        <v>15</v>
      </c>
      <c r="N40">
        <f t="shared" si="1"/>
        <v>2549.5703119999962</v>
      </c>
      <c r="O40" t="str">
        <f t="shared" si="2"/>
        <v/>
      </c>
      <c r="P40">
        <f t="shared" si="3"/>
        <v>2549.5703119999962</v>
      </c>
      <c r="Q40" t="str">
        <f t="shared" si="4"/>
        <v/>
      </c>
      <c r="R40">
        <f t="shared" si="5"/>
        <v>1</v>
      </c>
      <c r="S40">
        <f t="shared" si="6"/>
        <v>3.4439025731975894</v>
      </c>
      <c r="V40">
        <f t="shared" si="7"/>
        <v>15</v>
      </c>
      <c r="W40" t="str">
        <f t="shared" si="8"/>
        <v/>
      </c>
      <c r="X40">
        <f t="shared" si="9"/>
        <v>2549.5703119999962</v>
      </c>
      <c r="Y40" t="str">
        <f t="shared" si="10"/>
        <v/>
      </c>
      <c r="Z40">
        <f t="shared" si="11"/>
        <v>1</v>
      </c>
      <c r="AB40" s="3">
        <v>8</v>
      </c>
      <c r="AC40" s="5">
        <v>23</v>
      </c>
      <c r="AD40" s="5">
        <v>7</v>
      </c>
      <c r="AF40">
        <v>8</v>
      </c>
      <c r="AG40">
        <f t="shared" si="14"/>
        <v>23</v>
      </c>
      <c r="AH40">
        <f t="shared" si="15"/>
        <v>7</v>
      </c>
    </row>
    <row r="41" spans="1:34" x14ac:dyDescent="0.25">
      <c r="A41" t="s">
        <v>65</v>
      </c>
      <c r="B41">
        <v>74468.359375</v>
      </c>
      <c r="C41">
        <v>76961</v>
      </c>
      <c r="D41">
        <v>76380</v>
      </c>
      <c r="E41">
        <v>75094</v>
      </c>
      <c r="F41">
        <v>75792</v>
      </c>
      <c r="G41">
        <v>75513</v>
      </c>
      <c r="H41">
        <v>76961</v>
      </c>
      <c r="I41">
        <v>77940</v>
      </c>
      <c r="J41">
        <v>76182</v>
      </c>
      <c r="L41" s="1" t="str">
        <f t="shared" si="0"/>
        <v>02AUG2025:16:00:00</v>
      </c>
      <c r="M41">
        <v>16</v>
      </c>
      <c r="N41">
        <f t="shared" si="1"/>
        <v>2492.640625</v>
      </c>
      <c r="O41" t="str">
        <f t="shared" si="2"/>
        <v/>
      </c>
      <c r="P41">
        <f t="shared" si="3"/>
        <v>2492.640625</v>
      </c>
      <c r="Q41" t="str">
        <f t="shared" si="4"/>
        <v/>
      </c>
      <c r="R41">
        <f t="shared" si="5"/>
        <v>1</v>
      </c>
      <c r="S41">
        <f t="shared" si="6"/>
        <v>3.3472479398234363</v>
      </c>
      <c r="V41">
        <f t="shared" si="7"/>
        <v>16</v>
      </c>
      <c r="W41" t="str">
        <f t="shared" si="8"/>
        <v/>
      </c>
      <c r="X41">
        <f t="shared" si="9"/>
        <v>2492.640625</v>
      </c>
      <c r="Y41" t="str">
        <f t="shared" si="10"/>
        <v/>
      </c>
      <c r="Z41">
        <f t="shared" si="11"/>
        <v>1</v>
      </c>
      <c r="AB41" s="3">
        <v>9</v>
      </c>
      <c r="AC41" s="5">
        <v>25</v>
      </c>
      <c r="AD41" s="5">
        <v>5</v>
      </c>
      <c r="AF41">
        <v>9</v>
      </c>
      <c r="AG41">
        <f t="shared" si="14"/>
        <v>25</v>
      </c>
      <c r="AH41">
        <f t="shared" si="15"/>
        <v>5</v>
      </c>
    </row>
    <row r="42" spans="1:34" x14ac:dyDescent="0.25">
      <c r="A42" t="s">
        <v>66</v>
      </c>
      <c r="B42">
        <v>75387.15625</v>
      </c>
      <c r="C42">
        <v>76725</v>
      </c>
      <c r="D42">
        <v>76578</v>
      </c>
      <c r="E42">
        <v>75191</v>
      </c>
      <c r="F42">
        <v>75914</v>
      </c>
      <c r="G42">
        <v>75652</v>
      </c>
      <c r="H42">
        <v>76725</v>
      </c>
      <c r="I42">
        <v>77634</v>
      </c>
      <c r="J42">
        <v>76156</v>
      </c>
      <c r="L42" s="1" t="str">
        <f t="shared" si="0"/>
        <v>02AUG2025:17:00:00</v>
      </c>
      <c r="M42">
        <v>17</v>
      </c>
      <c r="N42">
        <f t="shared" si="1"/>
        <v>1337.84375</v>
      </c>
      <c r="O42" t="str">
        <f t="shared" si="2"/>
        <v/>
      </c>
      <c r="P42">
        <f t="shared" si="3"/>
        <v>1337.84375</v>
      </c>
      <c r="Q42" t="str">
        <f t="shared" si="4"/>
        <v/>
      </c>
      <c r="R42">
        <f t="shared" si="5"/>
        <v>1</v>
      </c>
      <c r="S42">
        <f t="shared" si="6"/>
        <v>1.7746308742080983</v>
      </c>
      <c r="V42">
        <f t="shared" si="7"/>
        <v>17</v>
      </c>
      <c r="W42" t="str">
        <f t="shared" si="8"/>
        <v/>
      </c>
      <c r="X42">
        <f t="shared" si="9"/>
        <v>1337.84375</v>
      </c>
      <c r="Y42" t="str">
        <f t="shared" si="10"/>
        <v/>
      </c>
      <c r="Z42">
        <f t="shared" si="11"/>
        <v>1</v>
      </c>
      <c r="AB42" s="3">
        <v>10</v>
      </c>
      <c r="AC42" s="5">
        <v>24</v>
      </c>
      <c r="AD42" s="5">
        <v>6</v>
      </c>
      <c r="AF42">
        <v>10</v>
      </c>
      <c r="AG42">
        <f t="shared" si="14"/>
        <v>24</v>
      </c>
      <c r="AH42">
        <f t="shared" si="15"/>
        <v>6</v>
      </c>
    </row>
    <row r="43" spans="1:34" x14ac:dyDescent="0.25">
      <c r="A43" t="s">
        <v>67</v>
      </c>
      <c r="B43">
        <v>74932.21875</v>
      </c>
      <c r="C43">
        <v>75881</v>
      </c>
      <c r="D43">
        <v>76325</v>
      </c>
      <c r="E43">
        <v>74742</v>
      </c>
      <c r="F43">
        <v>75852</v>
      </c>
      <c r="G43">
        <v>75158</v>
      </c>
      <c r="H43">
        <v>75881</v>
      </c>
      <c r="I43">
        <v>76618</v>
      </c>
      <c r="J43">
        <v>75545</v>
      </c>
      <c r="L43" s="1" t="str">
        <f t="shared" si="0"/>
        <v>02AUG2025:18:00:00</v>
      </c>
      <c r="M43">
        <v>18</v>
      </c>
      <c r="N43">
        <f t="shared" si="1"/>
        <v>948.78125</v>
      </c>
      <c r="O43" t="str">
        <f t="shared" si="2"/>
        <v/>
      </c>
      <c r="P43">
        <f t="shared" si="3"/>
        <v>948.78125</v>
      </c>
      <c r="Q43" t="str">
        <f t="shared" si="4"/>
        <v/>
      </c>
      <c r="R43">
        <f t="shared" si="5"/>
        <v>1</v>
      </c>
      <c r="S43">
        <f t="shared" si="6"/>
        <v>1.2661859822481234</v>
      </c>
      <c r="V43">
        <f t="shared" si="7"/>
        <v>18</v>
      </c>
      <c r="W43" t="str">
        <f t="shared" si="8"/>
        <v/>
      </c>
      <c r="X43">
        <f t="shared" si="9"/>
        <v>948.78125</v>
      </c>
      <c r="Y43" t="str">
        <f t="shared" si="10"/>
        <v/>
      </c>
      <c r="Z43">
        <f t="shared" si="11"/>
        <v>1</v>
      </c>
      <c r="AB43" s="3">
        <v>11</v>
      </c>
      <c r="AC43" s="5">
        <v>24</v>
      </c>
      <c r="AD43" s="5">
        <v>6</v>
      </c>
      <c r="AF43">
        <v>11</v>
      </c>
      <c r="AG43">
        <f t="shared" si="14"/>
        <v>24</v>
      </c>
      <c r="AH43">
        <f t="shared" si="15"/>
        <v>6</v>
      </c>
    </row>
    <row r="44" spans="1:34" x14ac:dyDescent="0.25">
      <c r="A44" t="s">
        <v>68</v>
      </c>
      <c r="B44">
        <v>73504.960938000004</v>
      </c>
      <c r="C44">
        <v>74176</v>
      </c>
      <c r="D44">
        <v>74930</v>
      </c>
      <c r="E44">
        <v>73592</v>
      </c>
      <c r="F44">
        <v>74730</v>
      </c>
      <c r="G44">
        <v>73445</v>
      </c>
      <c r="H44">
        <v>74176</v>
      </c>
      <c r="I44">
        <v>74404</v>
      </c>
      <c r="J44">
        <v>73878</v>
      </c>
      <c r="L44" s="1" t="str">
        <f t="shared" si="0"/>
        <v>02AUG2025:19:00:00</v>
      </c>
      <c r="M44">
        <v>19</v>
      </c>
      <c r="N44">
        <f t="shared" si="1"/>
        <v>671.03906199999619</v>
      </c>
      <c r="O44" t="str">
        <f t="shared" si="2"/>
        <v/>
      </c>
      <c r="P44">
        <f t="shared" si="3"/>
        <v>671.03906199999619</v>
      </c>
      <c r="Q44" t="str">
        <f t="shared" si="4"/>
        <v/>
      </c>
      <c r="R44">
        <f t="shared" si="5"/>
        <v>1</v>
      </c>
      <c r="S44">
        <f t="shared" si="6"/>
        <v>0.91291669764440053</v>
      </c>
      <c r="V44">
        <f t="shared" si="7"/>
        <v>19</v>
      </c>
      <c r="W44" t="str">
        <f t="shared" si="8"/>
        <v/>
      </c>
      <c r="X44">
        <f t="shared" si="9"/>
        <v>671.03906199999619</v>
      </c>
      <c r="Y44" t="str">
        <f t="shared" si="10"/>
        <v/>
      </c>
      <c r="Z44">
        <f t="shared" si="11"/>
        <v>1</v>
      </c>
      <c r="AB44" s="3">
        <v>12</v>
      </c>
      <c r="AC44" s="5">
        <v>21</v>
      </c>
      <c r="AD44" s="5">
        <v>9</v>
      </c>
      <c r="AF44">
        <v>12</v>
      </c>
      <c r="AG44">
        <f t="shared" si="14"/>
        <v>21</v>
      </c>
      <c r="AH44">
        <f t="shared" si="15"/>
        <v>9</v>
      </c>
    </row>
    <row r="45" spans="1:34" x14ac:dyDescent="0.25">
      <c r="A45" t="s">
        <v>69</v>
      </c>
      <c r="B45">
        <v>71293.570313000004</v>
      </c>
      <c r="C45">
        <v>71647</v>
      </c>
      <c r="D45">
        <v>72896</v>
      </c>
      <c r="E45">
        <v>71534</v>
      </c>
      <c r="F45">
        <v>72264</v>
      </c>
      <c r="G45">
        <v>70751</v>
      </c>
      <c r="H45">
        <v>71647</v>
      </c>
      <c r="I45">
        <v>71300</v>
      </c>
      <c r="J45">
        <v>71233</v>
      </c>
      <c r="L45" s="1" t="str">
        <f t="shared" si="0"/>
        <v>02AUG2025:20:00:00</v>
      </c>
      <c r="M45">
        <v>20</v>
      </c>
      <c r="N45">
        <f t="shared" si="1"/>
        <v>353.42968699999619</v>
      </c>
      <c r="O45" t="str">
        <f t="shared" si="2"/>
        <v/>
      </c>
      <c r="P45">
        <f t="shared" si="3"/>
        <v>353.42968699999619</v>
      </c>
      <c r="Q45" t="str">
        <f t="shared" si="4"/>
        <v/>
      </c>
      <c r="R45">
        <f t="shared" si="5"/>
        <v>1</v>
      </c>
      <c r="S45">
        <f t="shared" si="6"/>
        <v>0.49573851533642466</v>
      </c>
      <c r="V45">
        <f t="shared" si="7"/>
        <v>20</v>
      </c>
      <c r="W45" t="str">
        <f t="shared" si="8"/>
        <v/>
      </c>
      <c r="X45">
        <f t="shared" si="9"/>
        <v>353.42968699999619</v>
      </c>
      <c r="Y45" t="str">
        <f t="shared" si="10"/>
        <v/>
      </c>
      <c r="Z45">
        <f t="shared" si="11"/>
        <v>1</v>
      </c>
      <c r="AB45" s="3">
        <v>13</v>
      </c>
      <c r="AC45" s="5">
        <v>15</v>
      </c>
      <c r="AD45" s="5">
        <v>15</v>
      </c>
      <c r="AF45">
        <v>13</v>
      </c>
      <c r="AG45">
        <f t="shared" si="14"/>
        <v>15</v>
      </c>
      <c r="AH45">
        <f t="shared" si="15"/>
        <v>15</v>
      </c>
    </row>
    <row r="46" spans="1:34" x14ac:dyDescent="0.25">
      <c r="A46" t="s">
        <v>70</v>
      </c>
      <c r="B46">
        <v>68853.054688000004</v>
      </c>
      <c r="C46">
        <v>69374</v>
      </c>
      <c r="D46">
        <v>70072</v>
      </c>
      <c r="E46">
        <v>68929</v>
      </c>
      <c r="F46">
        <v>70034</v>
      </c>
      <c r="G46">
        <v>68380</v>
      </c>
      <c r="H46">
        <v>69374</v>
      </c>
      <c r="I46">
        <v>69077</v>
      </c>
      <c r="J46">
        <v>69060</v>
      </c>
      <c r="L46" s="1" t="str">
        <f t="shared" si="0"/>
        <v>02AUG2025:21:00:00</v>
      </c>
      <c r="M46">
        <v>21</v>
      </c>
      <c r="N46">
        <f t="shared" si="1"/>
        <v>520.94531199999619</v>
      </c>
      <c r="O46" t="str">
        <f t="shared" si="2"/>
        <v/>
      </c>
      <c r="P46">
        <f t="shared" si="3"/>
        <v>520.94531199999619</v>
      </c>
      <c r="Q46" t="str">
        <f t="shared" si="4"/>
        <v/>
      </c>
      <c r="R46">
        <f t="shared" si="5"/>
        <v>1</v>
      </c>
      <c r="S46">
        <f t="shared" si="6"/>
        <v>0.75660450267689972</v>
      </c>
      <c r="V46">
        <f t="shared" si="7"/>
        <v>21</v>
      </c>
      <c r="W46" t="str">
        <f t="shared" si="8"/>
        <v/>
      </c>
      <c r="X46">
        <f t="shared" si="9"/>
        <v>520.94531199999619</v>
      </c>
      <c r="Y46" t="str">
        <f t="shared" si="10"/>
        <v/>
      </c>
      <c r="Z46">
        <f t="shared" si="11"/>
        <v>1</v>
      </c>
      <c r="AB46" s="3">
        <v>14</v>
      </c>
      <c r="AC46" s="5">
        <v>13</v>
      </c>
      <c r="AD46" s="5">
        <v>17</v>
      </c>
      <c r="AF46">
        <v>14</v>
      </c>
      <c r="AG46">
        <f t="shared" si="14"/>
        <v>13</v>
      </c>
      <c r="AH46">
        <f t="shared" si="15"/>
        <v>17</v>
      </c>
    </row>
    <row r="47" spans="1:34" x14ac:dyDescent="0.25">
      <c r="A47" t="s">
        <v>71</v>
      </c>
      <c r="B47">
        <v>67425.109375</v>
      </c>
      <c r="C47">
        <v>67475</v>
      </c>
      <c r="D47">
        <v>68256</v>
      </c>
      <c r="E47">
        <v>67271</v>
      </c>
      <c r="F47">
        <v>67818</v>
      </c>
      <c r="G47">
        <v>66291</v>
      </c>
      <c r="H47">
        <v>67475</v>
      </c>
      <c r="I47">
        <v>67224</v>
      </c>
      <c r="J47">
        <v>66923</v>
      </c>
      <c r="L47" s="1" t="str">
        <f t="shared" si="0"/>
        <v>02AUG2025:22:00:00</v>
      </c>
      <c r="M47">
        <v>22</v>
      </c>
      <c r="N47">
        <f t="shared" si="1"/>
        <v>49.890625</v>
      </c>
      <c r="O47" t="str">
        <f t="shared" si="2"/>
        <v/>
      </c>
      <c r="P47">
        <f t="shared" si="3"/>
        <v>49.890625</v>
      </c>
      <c r="Q47" t="str">
        <f t="shared" si="4"/>
        <v/>
      </c>
      <c r="R47">
        <f t="shared" si="5"/>
        <v>1</v>
      </c>
      <c r="S47">
        <f t="shared" si="6"/>
        <v>7.399413284229471E-2</v>
      </c>
      <c r="V47">
        <f t="shared" si="7"/>
        <v>22</v>
      </c>
      <c r="W47" t="str">
        <f t="shared" si="8"/>
        <v/>
      </c>
      <c r="X47">
        <f t="shared" si="9"/>
        <v>49.890625</v>
      </c>
      <c r="Y47" t="str">
        <f t="shared" si="10"/>
        <v/>
      </c>
      <c r="Z47">
        <f t="shared" si="11"/>
        <v>1</v>
      </c>
      <c r="AB47" s="3">
        <v>15</v>
      </c>
      <c r="AC47" s="5">
        <v>13</v>
      </c>
      <c r="AD47" s="5">
        <v>17</v>
      </c>
      <c r="AF47">
        <v>15</v>
      </c>
      <c r="AG47">
        <f t="shared" si="14"/>
        <v>13</v>
      </c>
      <c r="AH47">
        <f t="shared" si="15"/>
        <v>17</v>
      </c>
    </row>
    <row r="48" spans="1:34" x14ac:dyDescent="0.25">
      <c r="A48" t="s">
        <v>72</v>
      </c>
      <c r="B48">
        <v>64269.621094000002</v>
      </c>
      <c r="C48">
        <v>64549</v>
      </c>
      <c r="D48">
        <v>65966</v>
      </c>
      <c r="E48">
        <v>65459</v>
      </c>
      <c r="F48">
        <v>65094</v>
      </c>
      <c r="G48">
        <v>63549</v>
      </c>
      <c r="H48">
        <v>64549</v>
      </c>
      <c r="I48">
        <v>64569</v>
      </c>
      <c r="J48">
        <v>64109</v>
      </c>
      <c r="L48" s="1" t="str">
        <f t="shared" si="0"/>
        <v>02AUG2025:23:00:00</v>
      </c>
      <c r="M48">
        <v>23</v>
      </c>
      <c r="N48">
        <f t="shared" si="1"/>
        <v>279.3789059999981</v>
      </c>
      <c r="O48" t="str">
        <f t="shared" si="2"/>
        <v/>
      </c>
      <c r="P48">
        <f t="shared" si="3"/>
        <v>279.3789059999981</v>
      </c>
      <c r="Q48" t="str">
        <f t="shared" si="4"/>
        <v/>
      </c>
      <c r="R48">
        <f t="shared" si="5"/>
        <v>1</v>
      </c>
      <c r="S48">
        <f t="shared" si="6"/>
        <v>0.4346982310528667</v>
      </c>
      <c r="V48">
        <f t="shared" si="7"/>
        <v>23</v>
      </c>
      <c r="W48" t="str">
        <f t="shared" si="8"/>
        <v/>
      </c>
      <c r="X48">
        <f t="shared" si="9"/>
        <v>279.3789059999981</v>
      </c>
      <c r="Y48" t="str">
        <f t="shared" si="10"/>
        <v/>
      </c>
      <c r="Z48">
        <f t="shared" si="11"/>
        <v>1</v>
      </c>
      <c r="AB48" s="3">
        <v>16</v>
      </c>
      <c r="AC48" s="5">
        <v>12</v>
      </c>
      <c r="AD48" s="5">
        <v>18</v>
      </c>
      <c r="AF48">
        <v>16</v>
      </c>
      <c r="AG48">
        <f t="shared" si="14"/>
        <v>12</v>
      </c>
      <c r="AH48">
        <f t="shared" si="15"/>
        <v>18</v>
      </c>
    </row>
    <row r="49" spans="1:34" x14ac:dyDescent="0.25">
      <c r="A49" t="s">
        <v>73</v>
      </c>
      <c r="B49">
        <v>61273.027344000002</v>
      </c>
      <c r="C49">
        <v>61395</v>
      </c>
      <c r="D49">
        <v>63139</v>
      </c>
      <c r="E49">
        <v>62897</v>
      </c>
      <c r="F49">
        <v>62179</v>
      </c>
      <c r="G49">
        <v>60564</v>
      </c>
      <c r="H49">
        <v>61395</v>
      </c>
      <c r="I49">
        <v>61635</v>
      </c>
      <c r="J49">
        <v>61143</v>
      </c>
      <c r="L49" s="1" t="str">
        <f t="shared" si="0"/>
        <v>03AUG2025:00:00:00</v>
      </c>
      <c r="M49">
        <v>24</v>
      </c>
      <c r="N49">
        <f t="shared" si="1"/>
        <v>121.9726559999981</v>
      </c>
      <c r="O49" t="str">
        <f t="shared" si="2"/>
        <v/>
      </c>
      <c r="P49">
        <f t="shared" si="3"/>
        <v>121.9726559999981</v>
      </c>
      <c r="Q49" t="str">
        <f t="shared" si="4"/>
        <v/>
      </c>
      <c r="R49">
        <f t="shared" si="5"/>
        <v>1</v>
      </c>
      <c r="S49">
        <f t="shared" si="6"/>
        <v>0.19906419070044845</v>
      </c>
      <c r="V49">
        <f t="shared" si="7"/>
        <v>24</v>
      </c>
      <c r="W49" t="str">
        <f t="shared" si="8"/>
        <v/>
      </c>
      <c r="X49">
        <f t="shared" si="9"/>
        <v>121.9726559999981</v>
      </c>
      <c r="Y49" t="str">
        <f t="shared" si="10"/>
        <v/>
      </c>
      <c r="Z49">
        <f t="shared" si="11"/>
        <v>1</v>
      </c>
      <c r="AB49" s="3">
        <v>17</v>
      </c>
      <c r="AC49" s="5">
        <v>7</v>
      </c>
      <c r="AD49" s="5">
        <v>23</v>
      </c>
      <c r="AF49">
        <v>17</v>
      </c>
      <c r="AG49">
        <f t="shared" si="14"/>
        <v>7</v>
      </c>
      <c r="AH49">
        <f t="shared" si="15"/>
        <v>23</v>
      </c>
    </row>
    <row r="50" spans="1:34" x14ac:dyDescent="0.25">
      <c r="A50" t="s">
        <v>74</v>
      </c>
      <c r="B50">
        <v>58220.5</v>
      </c>
      <c r="C50">
        <v>59724</v>
      </c>
      <c r="D50">
        <v>59539</v>
      </c>
      <c r="E50">
        <v>58982</v>
      </c>
      <c r="F50">
        <v>59219</v>
      </c>
      <c r="G50">
        <v>58643</v>
      </c>
      <c r="H50">
        <v>58813</v>
      </c>
      <c r="I50">
        <v>59724</v>
      </c>
      <c r="J50">
        <v>59008</v>
      </c>
      <c r="L50" s="1" t="str">
        <f t="shared" si="0"/>
        <v>03AUG2025:01:00:00</v>
      </c>
      <c r="M50">
        <v>1</v>
      </c>
      <c r="N50">
        <f t="shared" si="1"/>
        <v>1503.5</v>
      </c>
      <c r="O50" t="str">
        <f t="shared" si="2"/>
        <v/>
      </c>
      <c r="P50">
        <f t="shared" si="3"/>
        <v>1503.5</v>
      </c>
      <c r="Q50" t="str">
        <f t="shared" si="4"/>
        <v/>
      </c>
      <c r="R50">
        <f t="shared" si="5"/>
        <v>1</v>
      </c>
      <c r="S50">
        <f t="shared" si="6"/>
        <v>2.5824237167320789</v>
      </c>
      <c r="V50">
        <f t="shared" si="7"/>
        <v>1</v>
      </c>
      <c r="W50" t="str">
        <f t="shared" si="8"/>
        <v/>
      </c>
      <c r="X50">
        <f t="shared" si="9"/>
        <v>1503.5</v>
      </c>
      <c r="Y50" t="str">
        <f t="shared" si="10"/>
        <v/>
      </c>
      <c r="Z50">
        <f t="shared" si="11"/>
        <v>1</v>
      </c>
      <c r="AB50" s="3">
        <v>18</v>
      </c>
      <c r="AC50" s="5">
        <v>11</v>
      </c>
      <c r="AD50" s="5">
        <v>19</v>
      </c>
      <c r="AF50">
        <v>18</v>
      </c>
      <c r="AG50">
        <f t="shared" si="14"/>
        <v>11</v>
      </c>
      <c r="AH50">
        <f t="shared" si="15"/>
        <v>19</v>
      </c>
    </row>
    <row r="51" spans="1:34" x14ac:dyDescent="0.25">
      <c r="A51" t="s">
        <v>75</v>
      </c>
      <c r="B51">
        <v>55724.992187999997</v>
      </c>
      <c r="C51">
        <v>56946</v>
      </c>
      <c r="D51">
        <v>56982</v>
      </c>
      <c r="E51">
        <v>56798</v>
      </c>
      <c r="F51">
        <v>56566</v>
      </c>
      <c r="G51">
        <v>56026</v>
      </c>
      <c r="H51">
        <v>56217</v>
      </c>
      <c r="I51">
        <v>56946</v>
      </c>
      <c r="J51">
        <v>56358</v>
      </c>
      <c r="L51" s="1" t="str">
        <f t="shared" si="0"/>
        <v>03AUG2025:02:00:00</v>
      </c>
      <c r="M51">
        <v>2</v>
      </c>
      <c r="N51">
        <f t="shared" si="1"/>
        <v>1221.0078120000035</v>
      </c>
      <c r="O51" t="str">
        <f t="shared" si="2"/>
        <v/>
      </c>
      <c r="P51">
        <f t="shared" si="3"/>
        <v>1221.0078120000035</v>
      </c>
      <c r="Q51" t="str">
        <f t="shared" si="4"/>
        <v/>
      </c>
      <c r="R51">
        <f t="shared" si="5"/>
        <v>1</v>
      </c>
      <c r="S51">
        <f t="shared" si="6"/>
        <v>2.1911314188805564</v>
      </c>
      <c r="V51">
        <f t="shared" si="7"/>
        <v>2</v>
      </c>
      <c r="W51" t="str">
        <f t="shared" si="8"/>
        <v/>
      </c>
      <c r="X51">
        <f t="shared" si="9"/>
        <v>1221.0078120000035</v>
      </c>
      <c r="Y51" t="str">
        <f t="shared" si="10"/>
        <v/>
      </c>
      <c r="Z51">
        <f t="shared" si="11"/>
        <v>1</v>
      </c>
      <c r="AB51" s="3">
        <v>19</v>
      </c>
      <c r="AC51" s="5">
        <v>15</v>
      </c>
      <c r="AD51" s="5">
        <v>15</v>
      </c>
      <c r="AF51">
        <v>19</v>
      </c>
      <c r="AG51">
        <f t="shared" si="14"/>
        <v>15</v>
      </c>
      <c r="AH51">
        <f t="shared" si="15"/>
        <v>15</v>
      </c>
    </row>
    <row r="52" spans="1:34" x14ac:dyDescent="0.25">
      <c r="A52" t="s">
        <v>76</v>
      </c>
      <c r="B52">
        <v>53669.316405999998</v>
      </c>
      <c r="C52">
        <v>54941</v>
      </c>
      <c r="D52">
        <v>54643</v>
      </c>
      <c r="E52">
        <v>54124</v>
      </c>
      <c r="F52">
        <v>54323</v>
      </c>
      <c r="G52">
        <v>53911</v>
      </c>
      <c r="H52">
        <v>54069</v>
      </c>
      <c r="I52">
        <v>54941</v>
      </c>
      <c r="J52">
        <v>54247</v>
      </c>
      <c r="L52" s="1" t="str">
        <f t="shared" si="0"/>
        <v>03AUG2025:03:00:00</v>
      </c>
      <c r="M52">
        <v>3</v>
      </c>
      <c r="N52">
        <f t="shared" si="1"/>
        <v>1271.6835940000019</v>
      </c>
      <c r="O52" t="str">
        <f t="shared" si="2"/>
        <v/>
      </c>
      <c r="P52">
        <f t="shared" si="3"/>
        <v>1271.6835940000019</v>
      </c>
      <c r="Q52" t="str">
        <f t="shared" si="4"/>
        <v/>
      </c>
      <c r="R52">
        <f t="shared" si="5"/>
        <v>1</v>
      </c>
      <c r="S52">
        <f t="shared" si="6"/>
        <v>2.3694797682532678</v>
      </c>
      <c r="V52">
        <f t="shared" si="7"/>
        <v>3</v>
      </c>
      <c r="W52" t="str">
        <f t="shared" si="8"/>
        <v/>
      </c>
      <c r="X52">
        <f t="shared" si="9"/>
        <v>1271.6835940000019</v>
      </c>
      <c r="Y52" t="str">
        <f t="shared" si="10"/>
        <v/>
      </c>
      <c r="Z52">
        <f t="shared" si="11"/>
        <v>1</v>
      </c>
      <c r="AB52" s="3">
        <v>20</v>
      </c>
      <c r="AC52" s="5">
        <v>17</v>
      </c>
      <c r="AD52" s="5">
        <v>13</v>
      </c>
      <c r="AF52">
        <v>20</v>
      </c>
      <c r="AG52">
        <f t="shared" si="14"/>
        <v>17</v>
      </c>
      <c r="AH52">
        <f t="shared" si="15"/>
        <v>13</v>
      </c>
    </row>
    <row r="53" spans="1:34" x14ac:dyDescent="0.25">
      <c r="A53" t="s">
        <v>77</v>
      </c>
      <c r="B53">
        <v>52619.222655999998</v>
      </c>
      <c r="C53">
        <v>53296</v>
      </c>
      <c r="D53">
        <v>53270</v>
      </c>
      <c r="E53">
        <v>52711</v>
      </c>
      <c r="F53">
        <v>52618</v>
      </c>
      <c r="G53">
        <v>52328</v>
      </c>
      <c r="H53">
        <v>52435</v>
      </c>
      <c r="I53">
        <v>53296</v>
      </c>
      <c r="J53">
        <v>52607</v>
      </c>
      <c r="L53" s="1" t="str">
        <f t="shared" si="0"/>
        <v>03AUG2025:04:00:00</v>
      </c>
      <c r="M53">
        <v>4</v>
      </c>
      <c r="N53">
        <f t="shared" si="1"/>
        <v>676.7773440000019</v>
      </c>
      <c r="O53" t="str">
        <f t="shared" si="2"/>
        <v/>
      </c>
      <c r="P53">
        <f t="shared" si="3"/>
        <v>676.7773440000019</v>
      </c>
      <c r="Q53" t="str">
        <f t="shared" si="4"/>
        <v/>
      </c>
      <c r="R53">
        <f t="shared" si="5"/>
        <v>1</v>
      </c>
      <c r="S53">
        <f t="shared" si="6"/>
        <v>1.2861789092257356</v>
      </c>
      <c r="V53">
        <f t="shared" si="7"/>
        <v>4</v>
      </c>
      <c r="W53" t="str">
        <f t="shared" si="8"/>
        <v/>
      </c>
      <c r="X53">
        <f t="shared" si="9"/>
        <v>676.7773440000019</v>
      </c>
      <c r="Y53" t="str">
        <f t="shared" si="10"/>
        <v/>
      </c>
      <c r="Z53">
        <f t="shared" si="11"/>
        <v>1</v>
      </c>
      <c r="AB53" s="3">
        <v>21</v>
      </c>
      <c r="AC53" s="5">
        <v>18</v>
      </c>
      <c r="AD53" s="5">
        <v>12</v>
      </c>
      <c r="AF53">
        <v>21</v>
      </c>
      <c r="AG53">
        <f t="shared" si="14"/>
        <v>18</v>
      </c>
      <c r="AH53">
        <f t="shared" si="15"/>
        <v>12</v>
      </c>
    </row>
    <row r="54" spans="1:34" x14ac:dyDescent="0.25">
      <c r="A54" t="s">
        <v>78</v>
      </c>
      <c r="B54">
        <v>51667.886719000002</v>
      </c>
      <c r="C54">
        <v>51944</v>
      </c>
      <c r="D54">
        <v>52130</v>
      </c>
      <c r="E54">
        <v>51655</v>
      </c>
      <c r="F54">
        <v>51343</v>
      </c>
      <c r="G54">
        <v>51116</v>
      </c>
      <c r="H54">
        <v>51209</v>
      </c>
      <c r="I54">
        <v>51944</v>
      </c>
      <c r="J54">
        <v>51347</v>
      </c>
      <c r="L54" s="1" t="str">
        <f t="shared" si="0"/>
        <v>03AUG2025:05:00:00</v>
      </c>
      <c r="M54">
        <v>5</v>
      </c>
      <c r="N54">
        <f t="shared" si="1"/>
        <v>276.1132809999981</v>
      </c>
      <c r="O54" t="str">
        <f t="shared" si="2"/>
        <v/>
      </c>
      <c r="P54">
        <f t="shared" si="3"/>
        <v>276.1132809999981</v>
      </c>
      <c r="Q54" t="str">
        <f t="shared" si="4"/>
        <v/>
      </c>
      <c r="R54">
        <f t="shared" si="5"/>
        <v>1</v>
      </c>
      <c r="S54">
        <f t="shared" si="6"/>
        <v>0.5344001826543876</v>
      </c>
      <c r="V54">
        <f t="shared" si="7"/>
        <v>5</v>
      </c>
      <c r="W54" t="str">
        <f t="shared" si="8"/>
        <v/>
      </c>
      <c r="X54">
        <f t="shared" si="9"/>
        <v>276.1132809999981</v>
      </c>
      <c r="Y54" t="str">
        <f t="shared" si="10"/>
        <v/>
      </c>
      <c r="Z54">
        <f t="shared" si="11"/>
        <v>1</v>
      </c>
      <c r="AB54" s="3">
        <v>22</v>
      </c>
      <c r="AC54" s="5">
        <v>16</v>
      </c>
      <c r="AD54" s="5">
        <v>14</v>
      </c>
      <c r="AF54">
        <v>22</v>
      </c>
      <c r="AG54">
        <f t="shared" si="14"/>
        <v>16</v>
      </c>
      <c r="AH54">
        <f t="shared" si="15"/>
        <v>14</v>
      </c>
    </row>
    <row r="55" spans="1:34" x14ac:dyDescent="0.25">
      <c r="A55" t="s">
        <v>79</v>
      </c>
      <c r="B55">
        <v>51235.335937999997</v>
      </c>
      <c r="C55">
        <v>51281</v>
      </c>
      <c r="D55">
        <v>51114</v>
      </c>
      <c r="E55">
        <v>50328</v>
      </c>
      <c r="F55">
        <v>50528</v>
      </c>
      <c r="G55">
        <v>50490</v>
      </c>
      <c r="H55">
        <v>50526</v>
      </c>
      <c r="I55">
        <v>51281</v>
      </c>
      <c r="J55">
        <v>50688</v>
      </c>
      <c r="L55" s="1" t="str">
        <f t="shared" si="0"/>
        <v>03AUG2025:06:00:00</v>
      </c>
      <c r="M55">
        <v>6</v>
      </c>
      <c r="N55">
        <f t="shared" si="1"/>
        <v>45.664062000003469</v>
      </c>
      <c r="O55" t="str">
        <f t="shared" si="2"/>
        <v/>
      </c>
      <c r="P55">
        <f t="shared" si="3"/>
        <v>45.664062000003469</v>
      </c>
      <c r="Q55" t="str">
        <f t="shared" si="4"/>
        <v/>
      </c>
      <c r="R55">
        <f t="shared" si="5"/>
        <v>1</v>
      </c>
      <c r="S55">
        <f t="shared" si="6"/>
        <v>8.9126110259649047E-2</v>
      </c>
      <c r="V55">
        <f t="shared" si="7"/>
        <v>6</v>
      </c>
      <c r="W55" t="str">
        <f t="shared" si="8"/>
        <v/>
      </c>
      <c r="X55">
        <f t="shared" si="9"/>
        <v>45.664062000003469</v>
      </c>
      <c r="Y55" t="str">
        <f t="shared" si="10"/>
        <v/>
      </c>
      <c r="Z55">
        <f t="shared" si="11"/>
        <v>1</v>
      </c>
      <c r="AB55" s="3">
        <v>23</v>
      </c>
      <c r="AC55" s="5">
        <v>15</v>
      </c>
      <c r="AD55" s="5">
        <v>15</v>
      </c>
      <c r="AF55">
        <v>23</v>
      </c>
      <c r="AG55">
        <f t="shared" si="14"/>
        <v>15</v>
      </c>
      <c r="AH55">
        <f t="shared" si="15"/>
        <v>15</v>
      </c>
    </row>
    <row r="56" spans="1:34" x14ac:dyDescent="0.25">
      <c r="A56" t="s">
        <v>80</v>
      </c>
      <c r="B56">
        <v>50990.601562999997</v>
      </c>
      <c r="C56">
        <v>51098</v>
      </c>
      <c r="D56">
        <v>50715</v>
      </c>
      <c r="E56">
        <v>49539</v>
      </c>
      <c r="F56">
        <v>50332</v>
      </c>
      <c r="G56">
        <v>50389</v>
      </c>
      <c r="H56">
        <v>50234</v>
      </c>
      <c r="I56">
        <v>51098</v>
      </c>
      <c r="J56">
        <v>50464</v>
      </c>
      <c r="L56" s="1" t="str">
        <f t="shared" si="0"/>
        <v>03AUG2025:07:00:00</v>
      </c>
      <c r="M56">
        <v>7</v>
      </c>
      <c r="N56">
        <f t="shared" si="1"/>
        <v>107.39843700000347</v>
      </c>
      <c r="O56" t="str">
        <f t="shared" si="2"/>
        <v/>
      </c>
      <c r="P56">
        <f t="shared" si="3"/>
        <v>107.39843700000347</v>
      </c>
      <c r="Q56" t="str">
        <f t="shared" si="4"/>
        <v/>
      </c>
      <c r="R56">
        <f t="shared" si="5"/>
        <v>1</v>
      </c>
      <c r="S56">
        <f t="shared" si="6"/>
        <v>0.21062398502459395</v>
      </c>
      <c r="V56">
        <f t="shared" si="7"/>
        <v>7</v>
      </c>
      <c r="W56" t="str">
        <f t="shared" si="8"/>
        <v/>
      </c>
      <c r="X56">
        <f t="shared" si="9"/>
        <v>107.39843700000347</v>
      </c>
      <c r="Y56" t="str">
        <f t="shared" si="10"/>
        <v/>
      </c>
      <c r="Z56">
        <f t="shared" si="11"/>
        <v>1</v>
      </c>
      <c r="AB56" s="3">
        <v>24</v>
      </c>
      <c r="AC56" s="5">
        <v>15</v>
      </c>
      <c r="AD56" s="5">
        <v>15</v>
      </c>
      <c r="AF56">
        <v>24</v>
      </c>
      <c r="AG56">
        <f t="shared" si="14"/>
        <v>15</v>
      </c>
      <c r="AH56">
        <f t="shared" si="15"/>
        <v>15</v>
      </c>
    </row>
    <row r="57" spans="1:34" x14ac:dyDescent="0.25">
      <c r="A57" t="s">
        <v>81</v>
      </c>
      <c r="B57">
        <v>51709.175780999998</v>
      </c>
      <c r="C57">
        <v>51181</v>
      </c>
      <c r="D57">
        <v>51753</v>
      </c>
      <c r="E57">
        <v>50623</v>
      </c>
      <c r="F57">
        <v>50690</v>
      </c>
      <c r="G57">
        <v>50649</v>
      </c>
      <c r="H57">
        <v>50601</v>
      </c>
      <c r="I57">
        <v>51181</v>
      </c>
      <c r="J57">
        <v>50739</v>
      </c>
      <c r="L57" s="1" t="str">
        <f t="shared" si="0"/>
        <v>03AUG2025:08:00:00</v>
      </c>
      <c r="M57">
        <v>8</v>
      </c>
      <c r="N57">
        <f t="shared" si="1"/>
        <v>-528.1757809999981</v>
      </c>
      <c r="O57">
        <f t="shared" si="2"/>
        <v>-528.1757809999981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1.0214353120555266</v>
      </c>
      <c r="V57">
        <f t="shared" si="7"/>
        <v>8</v>
      </c>
      <c r="W57">
        <f t="shared" si="8"/>
        <v>-528.1757809999981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5">
        <v>431</v>
      </c>
      <c r="AD57" s="5">
        <v>289</v>
      </c>
    </row>
    <row r="58" spans="1:34" x14ac:dyDescent="0.25">
      <c r="A58" t="s">
        <v>82</v>
      </c>
      <c r="B58">
        <v>57279.085937999997</v>
      </c>
      <c r="C58">
        <v>55583</v>
      </c>
      <c r="D58">
        <v>56951</v>
      </c>
      <c r="E58">
        <v>56058</v>
      </c>
      <c r="F58">
        <v>55842</v>
      </c>
      <c r="G58">
        <v>54665</v>
      </c>
      <c r="H58">
        <v>54920</v>
      </c>
      <c r="I58">
        <v>55583</v>
      </c>
      <c r="J58">
        <v>55209</v>
      </c>
      <c r="L58" s="1" t="str">
        <f t="shared" si="0"/>
        <v>03AUG2025:09:00:00</v>
      </c>
      <c r="M58">
        <v>9</v>
      </c>
      <c r="N58">
        <f t="shared" si="1"/>
        <v>-1696.0859379999965</v>
      </c>
      <c r="O58">
        <f t="shared" si="2"/>
        <v>-1696.0859379999965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2.9610911386328218</v>
      </c>
      <c r="V58">
        <f t="shared" si="7"/>
        <v>9</v>
      </c>
      <c r="W58">
        <f t="shared" si="8"/>
        <v>-1696.0859379999965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61196.460937999997</v>
      </c>
      <c r="C59">
        <v>60895</v>
      </c>
      <c r="D59">
        <v>61826</v>
      </c>
      <c r="E59">
        <v>61006</v>
      </c>
      <c r="F59">
        <v>61071</v>
      </c>
      <c r="G59">
        <v>58893</v>
      </c>
      <c r="H59">
        <v>59372</v>
      </c>
      <c r="I59">
        <v>60895</v>
      </c>
      <c r="J59">
        <v>60006</v>
      </c>
      <c r="L59" s="1" t="str">
        <f t="shared" si="0"/>
        <v>03AUG2025:10:00:00</v>
      </c>
      <c r="M59">
        <v>10</v>
      </c>
      <c r="N59">
        <f t="shared" si="1"/>
        <v>-301.46093799999653</v>
      </c>
      <c r="O59">
        <f t="shared" si="2"/>
        <v>-301.46093799999653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0.49261171868323533</v>
      </c>
      <c r="V59">
        <f t="shared" si="7"/>
        <v>10</v>
      </c>
      <c r="W59">
        <f t="shared" si="8"/>
        <v>-301.46093799999653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64561.953125</v>
      </c>
      <c r="C60">
        <v>64400</v>
      </c>
      <c r="D60">
        <v>63974</v>
      </c>
      <c r="E60">
        <v>63493</v>
      </c>
      <c r="F60">
        <v>63905</v>
      </c>
      <c r="G60">
        <v>61756</v>
      </c>
      <c r="H60">
        <v>62387</v>
      </c>
      <c r="I60">
        <v>64400</v>
      </c>
      <c r="J60">
        <v>63069</v>
      </c>
      <c r="L60" s="1" t="str">
        <f t="shared" si="0"/>
        <v>03AUG2025:11:00:00</v>
      </c>
      <c r="M60">
        <v>11</v>
      </c>
      <c r="N60">
        <f t="shared" si="1"/>
        <v>-161.953125</v>
      </c>
      <c r="O60">
        <f t="shared" si="2"/>
        <v>-161.953125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0.25084917224613473</v>
      </c>
      <c r="V60">
        <f t="shared" si="7"/>
        <v>11</v>
      </c>
      <c r="W60">
        <f t="shared" si="8"/>
        <v>-161.953125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68179.828125</v>
      </c>
      <c r="C61">
        <v>68623</v>
      </c>
      <c r="D61">
        <v>66511</v>
      </c>
      <c r="E61">
        <v>66181</v>
      </c>
      <c r="F61">
        <v>66766</v>
      </c>
      <c r="G61">
        <v>64960</v>
      </c>
      <c r="H61">
        <v>65828</v>
      </c>
      <c r="I61">
        <v>68623</v>
      </c>
      <c r="J61">
        <v>66503</v>
      </c>
      <c r="L61" s="1" t="str">
        <f t="shared" si="0"/>
        <v>03AUG2025:12:00:00</v>
      </c>
      <c r="M61">
        <v>12</v>
      </c>
      <c r="N61">
        <f t="shared" si="1"/>
        <v>443.171875</v>
      </c>
      <c r="O61" t="str">
        <f t="shared" si="2"/>
        <v/>
      </c>
      <c r="P61">
        <f t="shared" si="3"/>
        <v>443.171875</v>
      </c>
      <c r="Q61" t="str">
        <f t="shared" si="4"/>
        <v/>
      </c>
      <c r="R61">
        <f t="shared" si="5"/>
        <v>1</v>
      </c>
      <c r="S61">
        <f t="shared" si="6"/>
        <v>0.65000438866976096</v>
      </c>
      <c r="V61">
        <f t="shared" si="7"/>
        <v>12</v>
      </c>
      <c r="W61" t="str">
        <f t="shared" si="8"/>
        <v/>
      </c>
      <c r="X61">
        <f t="shared" si="9"/>
        <v>443.171875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71719.734375</v>
      </c>
      <c r="C62">
        <v>72433</v>
      </c>
      <c r="D62">
        <v>70045</v>
      </c>
      <c r="E62">
        <v>69719</v>
      </c>
      <c r="F62">
        <v>70345</v>
      </c>
      <c r="G62">
        <v>68271</v>
      </c>
      <c r="H62">
        <v>69595</v>
      </c>
      <c r="I62">
        <v>72433</v>
      </c>
      <c r="J62">
        <v>70101</v>
      </c>
      <c r="L62" s="1" t="str">
        <f t="shared" si="0"/>
        <v>03AUG2025:13:00:00</v>
      </c>
      <c r="M62">
        <v>13</v>
      </c>
      <c r="N62">
        <f t="shared" si="1"/>
        <v>713.265625</v>
      </c>
      <c r="O62" t="str">
        <f t="shared" si="2"/>
        <v/>
      </c>
      <c r="P62">
        <f t="shared" si="3"/>
        <v>713.265625</v>
      </c>
      <c r="Q62" t="str">
        <f t="shared" si="4"/>
        <v/>
      </c>
      <c r="R62">
        <f t="shared" si="5"/>
        <v>1</v>
      </c>
      <c r="S62">
        <f t="shared" si="6"/>
        <v>0.99451794016770578</v>
      </c>
      <c r="V62">
        <f t="shared" si="7"/>
        <v>13</v>
      </c>
      <c r="W62" t="str">
        <f t="shared" si="8"/>
        <v/>
      </c>
      <c r="X62">
        <f t="shared" si="9"/>
        <v>713.265625</v>
      </c>
      <c r="Y62" t="str">
        <f t="shared" si="10"/>
        <v/>
      </c>
      <c r="Z62">
        <f t="shared" si="11"/>
        <v>1</v>
      </c>
    </row>
    <row r="63" spans="1:34" x14ac:dyDescent="0.25">
      <c r="A63" t="s">
        <v>87</v>
      </c>
      <c r="B63">
        <v>73808.71875</v>
      </c>
      <c r="C63">
        <v>75924</v>
      </c>
      <c r="D63">
        <v>73141</v>
      </c>
      <c r="E63">
        <v>72823</v>
      </c>
      <c r="F63">
        <v>73498</v>
      </c>
      <c r="G63">
        <v>71149</v>
      </c>
      <c r="H63">
        <v>72888</v>
      </c>
      <c r="I63">
        <v>75924</v>
      </c>
      <c r="J63">
        <v>73292</v>
      </c>
      <c r="L63" s="1" t="str">
        <f t="shared" si="0"/>
        <v>03AUG2025:14:00:00</v>
      </c>
      <c r="M63">
        <v>14</v>
      </c>
      <c r="N63">
        <f t="shared" si="1"/>
        <v>2115.28125</v>
      </c>
      <c r="O63" t="str">
        <f t="shared" si="2"/>
        <v/>
      </c>
      <c r="P63">
        <f t="shared" si="3"/>
        <v>2115.28125</v>
      </c>
      <c r="Q63" t="str">
        <f t="shared" si="4"/>
        <v/>
      </c>
      <c r="R63">
        <f t="shared" si="5"/>
        <v>1</v>
      </c>
      <c r="S63">
        <f t="shared" si="6"/>
        <v>2.8658961784240429</v>
      </c>
      <c r="V63">
        <f t="shared" si="7"/>
        <v>14</v>
      </c>
      <c r="W63" t="str">
        <f t="shared" si="8"/>
        <v/>
      </c>
      <c r="X63">
        <f t="shared" si="9"/>
        <v>2115.28125</v>
      </c>
      <c r="Y63" t="str">
        <f t="shared" si="10"/>
        <v/>
      </c>
      <c r="Z63">
        <f t="shared" si="11"/>
        <v>1</v>
      </c>
    </row>
    <row r="64" spans="1:34" x14ac:dyDescent="0.25">
      <c r="A64" t="s">
        <v>88</v>
      </c>
      <c r="B64">
        <v>74063.296875</v>
      </c>
      <c r="C64">
        <v>78306</v>
      </c>
      <c r="D64">
        <v>74900</v>
      </c>
      <c r="E64">
        <v>74528</v>
      </c>
      <c r="F64">
        <v>75268</v>
      </c>
      <c r="G64">
        <v>72955</v>
      </c>
      <c r="H64">
        <v>75030</v>
      </c>
      <c r="I64">
        <v>78306</v>
      </c>
      <c r="J64">
        <v>75321</v>
      </c>
      <c r="L64" s="1" t="str">
        <f t="shared" si="0"/>
        <v>03AUG2025:15:00:00</v>
      </c>
      <c r="M64">
        <v>15</v>
      </c>
      <c r="N64">
        <f t="shared" si="1"/>
        <v>4242.703125</v>
      </c>
      <c r="O64" t="str">
        <f t="shared" si="2"/>
        <v/>
      </c>
      <c r="P64">
        <f t="shared" si="3"/>
        <v>4242.703125</v>
      </c>
      <c r="Q64" t="str">
        <f t="shared" si="4"/>
        <v/>
      </c>
      <c r="R64">
        <f t="shared" si="5"/>
        <v>1</v>
      </c>
      <c r="S64">
        <f t="shared" si="6"/>
        <v>5.7284826682244558</v>
      </c>
      <c r="V64">
        <f t="shared" si="7"/>
        <v>15</v>
      </c>
      <c r="W64" t="str">
        <f t="shared" si="8"/>
        <v/>
      </c>
      <c r="X64">
        <f t="shared" si="9"/>
        <v>4242.703125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75303.101563000004</v>
      </c>
      <c r="C65">
        <v>79664</v>
      </c>
      <c r="D65">
        <v>76162</v>
      </c>
      <c r="E65">
        <v>75436</v>
      </c>
      <c r="F65">
        <v>76425</v>
      </c>
      <c r="G65">
        <v>74148</v>
      </c>
      <c r="H65">
        <v>76240</v>
      </c>
      <c r="I65">
        <v>79664</v>
      </c>
      <c r="J65">
        <v>76563</v>
      </c>
      <c r="L65" s="1" t="str">
        <f t="shared" si="0"/>
        <v>03AUG2025:16:00:00</v>
      </c>
      <c r="M65">
        <v>16</v>
      </c>
      <c r="N65">
        <f t="shared" si="1"/>
        <v>4360.8984369999962</v>
      </c>
      <c r="O65" t="str">
        <f t="shared" si="2"/>
        <v/>
      </c>
      <c r="P65">
        <f t="shared" si="3"/>
        <v>4360.8984369999962</v>
      </c>
      <c r="Q65" t="str">
        <f t="shared" si="4"/>
        <v/>
      </c>
      <c r="R65">
        <f t="shared" si="5"/>
        <v>1</v>
      </c>
      <c r="S65">
        <f t="shared" si="6"/>
        <v>5.7911272530409468</v>
      </c>
      <c r="V65">
        <f t="shared" si="7"/>
        <v>16</v>
      </c>
      <c r="W65" t="str">
        <f t="shared" si="8"/>
        <v/>
      </c>
      <c r="X65">
        <f t="shared" si="9"/>
        <v>4360.8984369999962</v>
      </c>
      <c r="Y65" t="str">
        <f t="shared" si="10"/>
        <v/>
      </c>
      <c r="Z65">
        <f t="shared" si="11"/>
        <v>1</v>
      </c>
    </row>
    <row r="66" spans="1:26" x14ac:dyDescent="0.25">
      <c r="A66" t="s">
        <v>90</v>
      </c>
      <c r="B66">
        <v>76736.507813000004</v>
      </c>
      <c r="C66">
        <v>80450</v>
      </c>
      <c r="D66">
        <v>76751</v>
      </c>
      <c r="E66">
        <v>75826</v>
      </c>
      <c r="F66">
        <v>77337</v>
      </c>
      <c r="G66">
        <v>74855</v>
      </c>
      <c r="H66">
        <v>76941</v>
      </c>
      <c r="I66">
        <v>80450</v>
      </c>
      <c r="J66">
        <v>77343</v>
      </c>
      <c r="L66" s="1" t="str">
        <f t="shared" si="0"/>
        <v>03AUG2025:17:00:00</v>
      </c>
      <c r="M66">
        <v>17</v>
      </c>
      <c r="N66">
        <f t="shared" si="1"/>
        <v>3713.4921869999962</v>
      </c>
      <c r="O66" t="str">
        <f t="shared" si="2"/>
        <v/>
      </c>
      <c r="P66">
        <f t="shared" si="3"/>
        <v>3713.4921869999962</v>
      </c>
      <c r="Q66" t="str">
        <f t="shared" si="4"/>
        <v/>
      </c>
      <c r="R66">
        <f t="shared" si="5"/>
        <v>1</v>
      </c>
      <c r="S66">
        <f t="shared" si="6"/>
        <v>4.8392770179865936</v>
      </c>
      <c r="V66">
        <f t="shared" si="7"/>
        <v>17</v>
      </c>
      <c r="W66" t="str">
        <f t="shared" si="8"/>
        <v/>
      </c>
      <c r="X66">
        <f t="shared" si="9"/>
        <v>3713.4921869999962</v>
      </c>
      <c r="Y66" t="str">
        <f t="shared" si="10"/>
        <v/>
      </c>
      <c r="Z66">
        <f t="shared" si="11"/>
        <v>1</v>
      </c>
    </row>
    <row r="67" spans="1:26" x14ac:dyDescent="0.25">
      <c r="A67" t="s">
        <v>91</v>
      </c>
      <c r="B67">
        <v>77750.875</v>
      </c>
      <c r="C67">
        <v>80717</v>
      </c>
      <c r="D67">
        <v>77031</v>
      </c>
      <c r="E67">
        <v>76061</v>
      </c>
      <c r="F67">
        <v>77788</v>
      </c>
      <c r="G67">
        <v>74969</v>
      </c>
      <c r="H67">
        <v>77252</v>
      </c>
      <c r="I67">
        <v>80717</v>
      </c>
      <c r="J67">
        <v>77618</v>
      </c>
      <c r="L67" s="1" t="str">
        <f t="shared" ref="L67:L130" si="16">A67</f>
        <v>03AUG2025:18:00:00</v>
      </c>
      <c r="M67">
        <v>18</v>
      </c>
      <c r="N67">
        <f t="shared" ref="N67:N130" si="17">C67-B67</f>
        <v>2966.125</v>
      </c>
      <c r="O67" t="str">
        <f t="shared" ref="O67:O130" si="18">IF(N67&lt;0,N67,"")</f>
        <v/>
      </c>
      <c r="P67">
        <f t="shared" ref="P67:P130" si="19">IF(N67&gt;0,N67,"")</f>
        <v>2966.125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3.8149088354311127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2966.125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92</v>
      </c>
      <c r="B68">
        <v>77109.15625</v>
      </c>
      <c r="C68">
        <v>79327</v>
      </c>
      <c r="D68">
        <v>76483</v>
      </c>
      <c r="E68">
        <v>75292</v>
      </c>
      <c r="F68">
        <v>77341</v>
      </c>
      <c r="G68">
        <v>74092</v>
      </c>
      <c r="H68">
        <v>76425</v>
      </c>
      <c r="I68">
        <v>79327</v>
      </c>
      <c r="J68">
        <v>76761</v>
      </c>
      <c r="L68" s="1" t="str">
        <f t="shared" si="16"/>
        <v>03AUG2025:19:00:00</v>
      </c>
      <c r="M68">
        <v>19</v>
      </c>
      <c r="N68">
        <f t="shared" si="17"/>
        <v>2217.84375</v>
      </c>
      <c r="O68" t="str">
        <f t="shared" si="18"/>
        <v/>
      </c>
      <c r="P68">
        <f t="shared" si="19"/>
        <v>2217.84375</v>
      </c>
      <c r="Q68" t="str">
        <f t="shared" si="20"/>
        <v/>
      </c>
      <c r="R68">
        <f t="shared" si="21"/>
        <v>1</v>
      </c>
      <c r="S68">
        <f t="shared" si="22"/>
        <v>2.8762391625832375</v>
      </c>
      <c r="V68">
        <f t="shared" si="23"/>
        <v>19</v>
      </c>
      <c r="W68" t="str">
        <f t="shared" si="24"/>
        <v/>
      </c>
      <c r="X68">
        <f t="shared" si="25"/>
        <v>2217.84375</v>
      </c>
      <c r="Y68" t="str">
        <f t="shared" si="26"/>
        <v/>
      </c>
      <c r="Z68">
        <f t="shared" si="27"/>
        <v>1</v>
      </c>
    </row>
    <row r="69" spans="1:26" x14ac:dyDescent="0.25">
      <c r="A69" t="s">
        <v>93</v>
      </c>
      <c r="B69">
        <v>74826.09375</v>
      </c>
      <c r="C69">
        <v>76585</v>
      </c>
      <c r="D69">
        <v>74681</v>
      </c>
      <c r="E69">
        <v>73458</v>
      </c>
      <c r="F69">
        <v>75015</v>
      </c>
      <c r="G69">
        <v>71864</v>
      </c>
      <c r="H69">
        <v>74216</v>
      </c>
      <c r="I69">
        <v>76585</v>
      </c>
      <c r="J69">
        <v>74396</v>
      </c>
      <c r="L69" s="1" t="str">
        <f t="shared" si="16"/>
        <v>03AUG2025:20:00:00</v>
      </c>
      <c r="M69">
        <v>20</v>
      </c>
      <c r="N69">
        <f t="shared" si="17"/>
        <v>1758.90625</v>
      </c>
      <c r="O69" t="str">
        <f t="shared" si="18"/>
        <v/>
      </c>
      <c r="P69">
        <f t="shared" si="19"/>
        <v>1758.90625</v>
      </c>
      <c r="Q69" t="str">
        <f t="shared" si="20"/>
        <v/>
      </c>
      <c r="R69">
        <f t="shared" si="21"/>
        <v>1</v>
      </c>
      <c r="S69">
        <f t="shared" si="22"/>
        <v>2.3506589237126918</v>
      </c>
      <c r="V69">
        <f t="shared" si="23"/>
        <v>20</v>
      </c>
      <c r="W69" t="str">
        <f t="shared" si="24"/>
        <v/>
      </c>
      <c r="X69">
        <f t="shared" si="25"/>
        <v>1758.90625</v>
      </c>
      <c r="Y69" t="str">
        <f t="shared" si="26"/>
        <v/>
      </c>
      <c r="Z69">
        <f t="shared" si="27"/>
        <v>1</v>
      </c>
    </row>
    <row r="70" spans="1:26" x14ac:dyDescent="0.25">
      <c r="A70" t="s">
        <v>94</v>
      </c>
      <c r="B70">
        <v>71784.242188000004</v>
      </c>
      <c r="C70">
        <v>74258</v>
      </c>
      <c r="D70">
        <v>72564</v>
      </c>
      <c r="E70">
        <v>71398</v>
      </c>
      <c r="F70">
        <v>72619</v>
      </c>
      <c r="G70">
        <v>69719</v>
      </c>
      <c r="H70">
        <v>71948</v>
      </c>
      <c r="I70">
        <v>74258</v>
      </c>
      <c r="J70">
        <v>72108</v>
      </c>
      <c r="L70" s="1" t="str">
        <f t="shared" si="16"/>
        <v>03AUG2025:21:00:00</v>
      </c>
      <c r="M70">
        <v>21</v>
      </c>
      <c r="N70">
        <f t="shared" si="17"/>
        <v>2473.7578119999962</v>
      </c>
      <c r="O70" t="str">
        <f t="shared" si="18"/>
        <v/>
      </c>
      <c r="P70">
        <f t="shared" si="19"/>
        <v>2473.7578119999962</v>
      </c>
      <c r="Q70" t="str">
        <f t="shared" si="20"/>
        <v/>
      </c>
      <c r="R70">
        <f t="shared" si="21"/>
        <v>1</v>
      </c>
      <c r="S70">
        <f t="shared" si="22"/>
        <v>3.4461014515153972</v>
      </c>
      <c r="V70">
        <f t="shared" si="23"/>
        <v>21</v>
      </c>
      <c r="W70" t="str">
        <f t="shared" si="24"/>
        <v/>
      </c>
      <c r="X70">
        <f t="shared" si="25"/>
        <v>2473.7578119999962</v>
      </c>
      <c r="Y70" t="str">
        <f t="shared" si="26"/>
        <v/>
      </c>
      <c r="Z70">
        <f t="shared" si="27"/>
        <v>1</v>
      </c>
    </row>
    <row r="71" spans="1:26" x14ac:dyDescent="0.25">
      <c r="A71" t="s">
        <v>95</v>
      </c>
      <c r="B71">
        <v>70469.421875</v>
      </c>
      <c r="C71">
        <v>72240</v>
      </c>
      <c r="D71">
        <v>70861</v>
      </c>
      <c r="E71">
        <v>70216</v>
      </c>
      <c r="F71">
        <v>70288</v>
      </c>
      <c r="G71">
        <v>67802</v>
      </c>
      <c r="H71">
        <v>70029</v>
      </c>
      <c r="I71">
        <v>72240</v>
      </c>
      <c r="J71">
        <v>70065</v>
      </c>
      <c r="L71" s="1" t="str">
        <f t="shared" si="16"/>
        <v>03AUG2025:22:00:00</v>
      </c>
      <c r="M71">
        <v>22</v>
      </c>
      <c r="N71">
        <f t="shared" si="17"/>
        <v>1770.578125</v>
      </c>
      <c r="O71" t="str">
        <f t="shared" si="18"/>
        <v/>
      </c>
      <c r="P71">
        <f t="shared" si="19"/>
        <v>1770.578125</v>
      </c>
      <c r="Q71" t="str">
        <f t="shared" si="20"/>
        <v/>
      </c>
      <c r="R71">
        <f t="shared" si="21"/>
        <v>1</v>
      </c>
      <c r="S71">
        <f t="shared" si="22"/>
        <v>2.5125481065258137</v>
      </c>
      <c r="V71">
        <f t="shared" si="23"/>
        <v>22</v>
      </c>
      <c r="W71" t="str">
        <f t="shared" si="24"/>
        <v/>
      </c>
      <c r="X71">
        <f t="shared" si="25"/>
        <v>1770.578125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67665.609375</v>
      </c>
      <c r="C72">
        <v>68445</v>
      </c>
      <c r="D72">
        <v>67999</v>
      </c>
      <c r="E72">
        <v>67317</v>
      </c>
      <c r="F72">
        <v>67002</v>
      </c>
      <c r="G72">
        <v>64571</v>
      </c>
      <c r="H72">
        <v>66482</v>
      </c>
      <c r="I72">
        <v>68445</v>
      </c>
      <c r="J72">
        <v>66596</v>
      </c>
      <c r="L72" s="1" t="str">
        <f t="shared" si="16"/>
        <v>03AUG2025:23:00:00</v>
      </c>
      <c r="M72">
        <v>23</v>
      </c>
      <c r="N72">
        <f t="shared" si="17"/>
        <v>779.390625</v>
      </c>
      <c r="O72" t="str">
        <f t="shared" si="18"/>
        <v/>
      </c>
      <c r="P72">
        <f t="shared" si="19"/>
        <v>779.390625</v>
      </c>
      <c r="Q72" t="str">
        <f t="shared" si="20"/>
        <v/>
      </c>
      <c r="R72">
        <f t="shared" si="21"/>
        <v>1</v>
      </c>
      <c r="S72">
        <f t="shared" si="22"/>
        <v>1.1518268027125116</v>
      </c>
      <c r="V72">
        <f t="shared" si="23"/>
        <v>23</v>
      </c>
      <c r="W72" t="str">
        <f t="shared" si="24"/>
        <v/>
      </c>
      <c r="X72">
        <f t="shared" si="25"/>
        <v>779.390625</v>
      </c>
      <c r="Y72" t="str">
        <f t="shared" si="26"/>
        <v/>
      </c>
      <c r="Z72">
        <f t="shared" si="27"/>
        <v>1</v>
      </c>
    </row>
    <row r="73" spans="1:26" x14ac:dyDescent="0.25">
      <c r="A73" t="s">
        <v>97</v>
      </c>
      <c r="B73">
        <v>63669.316405999998</v>
      </c>
      <c r="C73">
        <v>64287</v>
      </c>
      <c r="D73">
        <v>64454</v>
      </c>
      <c r="E73">
        <v>63827</v>
      </c>
      <c r="F73">
        <v>63297</v>
      </c>
      <c r="G73">
        <v>60948</v>
      </c>
      <c r="H73">
        <v>62634</v>
      </c>
      <c r="I73">
        <v>64287</v>
      </c>
      <c r="J73">
        <v>62761</v>
      </c>
      <c r="L73" s="1" t="str">
        <f t="shared" si="16"/>
        <v>04AUG2025:00:00:00</v>
      </c>
      <c r="M73">
        <v>24</v>
      </c>
      <c r="N73">
        <f t="shared" si="17"/>
        <v>617.6835940000019</v>
      </c>
      <c r="O73" t="str">
        <f t="shared" si="18"/>
        <v/>
      </c>
      <c r="P73">
        <f t="shared" si="19"/>
        <v>617.6835940000019</v>
      </c>
      <c r="Q73" t="str">
        <f t="shared" si="20"/>
        <v/>
      </c>
      <c r="R73">
        <f t="shared" si="21"/>
        <v>1</v>
      </c>
      <c r="S73">
        <f t="shared" si="22"/>
        <v>0.970143279160122</v>
      </c>
      <c r="V73">
        <f t="shared" si="23"/>
        <v>24</v>
      </c>
      <c r="W73" t="str">
        <f t="shared" si="24"/>
        <v/>
      </c>
      <c r="X73">
        <f t="shared" si="25"/>
        <v>617.6835940000019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60224.207030999998</v>
      </c>
      <c r="C74">
        <v>59257</v>
      </c>
      <c r="D74">
        <v>60749</v>
      </c>
      <c r="E74">
        <v>60096</v>
      </c>
      <c r="F74">
        <v>58853</v>
      </c>
      <c r="G74">
        <v>58562</v>
      </c>
      <c r="H74">
        <v>59257</v>
      </c>
      <c r="I74">
        <v>59407</v>
      </c>
      <c r="J74">
        <v>59134</v>
      </c>
      <c r="L74" s="1" t="str">
        <f t="shared" si="16"/>
        <v>04AUG2025:01:00:00</v>
      </c>
      <c r="M74">
        <v>1</v>
      </c>
      <c r="N74">
        <f t="shared" si="17"/>
        <v>-967.2070309999981</v>
      </c>
      <c r="O74">
        <f t="shared" si="18"/>
        <v>-967.2070309999981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1.6060104045905244</v>
      </c>
      <c r="V74">
        <f t="shared" si="23"/>
        <v>1</v>
      </c>
      <c r="W74">
        <f t="shared" si="24"/>
        <v>-967.2070309999981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57459.792969000002</v>
      </c>
      <c r="C75">
        <v>56410</v>
      </c>
      <c r="D75">
        <v>58132</v>
      </c>
      <c r="E75">
        <v>57679</v>
      </c>
      <c r="F75">
        <v>56007</v>
      </c>
      <c r="G75">
        <v>55808</v>
      </c>
      <c r="H75">
        <v>56410</v>
      </c>
      <c r="I75">
        <v>56717</v>
      </c>
      <c r="J75">
        <v>56340</v>
      </c>
      <c r="L75" s="1" t="str">
        <f t="shared" si="16"/>
        <v>04AUG2025:02:00:00</v>
      </c>
      <c r="M75">
        <v>2</v>
      </c>
      <c r="N75">
        <f t="shared" si="17"/>
        <v>-1049.7929690000019</v>
      </c>
      <c r="O75">
        <f t="shared" si="18"/>
        <v>-1049.7929690000019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1.8270044404204056</v>
      </c>
      <c r="V75">
        <f t="shared" si="23"/>
        <v>2</v>
      </c>
      <c r="W75">
        <f t="shared" si="24"/>
        <v>-1049.7929690000019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55275.632812999997</v>
      </c>
      <c r="C76">
        <v>54250</v>
      </c>
      <c r="D76">
        <v>56378</v>
      </c>
      <c r="E76">
        <v>55717</v>
      </c>
      <c r="F76">
        <v>54030</v>
      </c>
      <c r="G76">
        <v>53763</v>
      </c>
      <c r="H76">
        <v>54250</v>
      </c>
      <c r="I76">
        <v>54814</v>
      </c>
      <c r="J76">
        <v>54196</v>
      </c>
      <c r="L76" s="1" t="str">
        <f t="shared" si="16"/>
        <v>04AUG2025:03:00:00</v>
      </c>
      <c r="M76">
        <v>3</v>
      </c>
      <c r="N76">
        <f t="shared" si="17"/>
        <v>-1025.6328129999965</v>
      </c>
      <c r="O76">
        <f t="shared" si="18"/>
        <v>-1025.6328129999965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1.8554881433375161</v>
      </c>
      <c r="V76">
        <f t="shared" si="23"/>
        <v>3</v>
      </c>
      <c r="W76">
        <f t="shared" si="24"/>
        <v>-1025.6328129999965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53880.828125</v>
      </c>
      <c r="C77">
        <v>53088</v>
      </c>
      <c r="D77">
        <v>55018</v>
      </c>
      <c r="E77">
        <v>54172</v>
      </c>
      <c r="F77">
        <v>52744</v>
      </c>
      <c r="G77">
        <v>52640</v>
      </c>
      <c r="H77">
        <v>53088</v>
      </c>
      <c r="I77">
        <v>53815</v>
      </c>
      <c r="J77">
        <v>53029</v>
      </c>
      <c r="L77" s="1" t="str">
        <f t="shared" si="16"/>
        <v>04AUG2025:04:00:00</v>
      </c>
      <c r="M77">
        <v>4</v>
      </c>
      <c r="N77">
        <f t="shared" si="17"/>
        <v>-792.828125</v>
      </c>
      <c r="O77">
        <f t="shared" si="18"/>
        <v>-792.828125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1.4714475493225356</v>
      </c>
      <c r="V77">
        <f t="shared" si="23"/>
        <v>4</v>
      </c>
      <c r="W77">
        <f t="shared" si="24"/>
        <v>-792.828125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53508.386719000002</v>
      </c>
      <c r="C78">
        <v>52731</v>
      </c>
      <c r="D78">
        <v>54496</v>
      </c>
      <c r="E78">
        <v>53953</v>
      </c>
      <c r="F78">
        <v>52361</v>
      </c>
      <c r="G78">
        <v>52239</v>
      </c>
      <c r="H78">
        <v>52731</v>
      </c>
      <c r="I78">
        <v>53399</v>
      </c>
      <c r="J78">
        <v>52682</v>
      </c>
      <c r="L78" s="1" t="str">
        <f t="shared" si="16"/>
        <v>04AUG2025:05:00:00</v>
      </c>
      <c r="M78">
        <v>5</v>
      </c>
      <c r="N78">
        <f t="shared" si="17"/>
        <v>-777.3867190000019</v>
      </c>
      <c r="O78">
        <f t="shared" si="18"/>
        <v>-777.3867190000019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1.4528315403760135</v>
      </c>
      <c r="V78">
        <f t="shared" si="23"/>
        <v>5</v>
      </c>
      <c r="W78">
        <f t="shared" si="24"/>
        <v>-777.3867190000019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103</v>
      </c>
      <c r="B79">
        <v>53596.222655999998</v>
      </c>
      <c r="C79">
        <v>53479</v>
      </c>
      <c r="D79">
        <v>54839</v>
      </c>
      <c r="E79">
        <v>54095</v>
      </c>
      <c r="F79">
        <v>53107</v>
      </c>
      <c r="G79">
        <v>53081</v>
      </c>
      <c r="H79">
        <v>53479</v>
      </c>
      <c r="I79">
        <v>54117</v>
      </c>
      <c r="J79">
        <v>53450</v>
      </c>
      <c r="L79" s="1" t="str">
        <f t="shared" si="16"/>
        <v>04AUG2025:06:00:00</v>
      </c>
      <c r="M79">
        <v>6</v>
      </c>
      <c r="N79">
        <f t="shared" si="17"/>
        <v>-117.2226559999981</v>
      </c>
      <c r="O79">
        <f t="shared" si="18"/>
        <v>-117.2226559999981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0.21871439849852037</v>
      </c>
      <c r="V79">
        <f t="shared" si="23"/>
        <v>6</v>
      </c>
      <c r="W79">
        <f t="shared" si="24"/>
        <v>-117.2226559999981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54451.429687999997</v>
      </c>
      <c r="C80">
        <v>55031</v>
      </c>
      <c r="D80">
        <v>55528</v>
      </c>
      <c r="E80">
        <v>54904</v>
      </c>
      <c r="F80">
        <v>54903</v>
      </c>
      <c r="G80">
        <v>54710</v>
      </c>
      <c r="H80">
        <v>55031</v>
      </c>
      <c r="I80">
        <v>55556</v>
      </c>
      <c r="J80">
        <v>55017</v>
      </c>
      <c r="L80" s="1" t="str">
        <f t="shared" si="16"/>
        <v>04AUG2025:07:00:00</v>
      </c>
      <c r="M80">
        <v>7</v>
      </c>
      <c r="N80">
        <f t="shared" si="17"/>
        <v>579.57031200000347</v>
      </c>
      <c r="O80" t="str">
        <f t="shared" si="18"/>
        <v/>
      </c>
      <c r="P80">
        <f t="shared" si="19"/>
        <v>579.57031200000347</v>
      </c>
      <c r="Q80" t="str">
        <f t="shared" si="20"/>
        <v/>
      </c>
      <c r="R80">
        <f t="shared" si="21"/>
        <v>1</v>
      </c>
      <c r="S80">
        <f t="shared" si="22"/>
        <v>1.0643803391772633</v>
      </c>
      <c r="V80">
        <f t="shared" si="23"/>
        <v>7</v>
      </c>
      <c r="W80" t="str">
        <f t="shared" si="24"/>
        <v/>
      </c>
      <c r="X80">
        <f t="shared" si="25"/>
        <v>579.57031200000347</v>
      </c>
      <c r="Y80" t="str">
        <f t="shared" si="26"/>
        <v/>
      </c>
      <c r="Z80">
        <f t="shared" si="27"/>
        <v>1</v>
      </c>
    </row>
    <row r="81" spans="1:26" x14ac:dyDescent="0.25">
      <c r="A81" t="s">
        <v>105</v>
      </c>
      <c r="B81">
        <v>55036.421875</v>
      </c>
      <c r="C81">
        <v>55669</v>
      </c>
      <c r="D81">
        <v>56641</v>
      </c>
      <c r="E81">
        <v>56177</v>
      </c>
      <c r="F81">
        <v>55573</v>
      </c>
      <c r="G81">
        <v>55481</v>
      </c>
      <c r="H81">
        <v>55669</v>
      </c>
      <c r="I81">
        <v>56331</v>
      </c>
      <c r="J81">
        <v>55700</v>
      </c>
      <c r="L81" s="1" t="str">
        <f t="shared" si="16"/>
        <v>04AUG2025:08:00:00</v>
      </c>
      <c r="M81">
        <v>8</v>
      </c>
      <c r="N81">
        <f t="shared" si="17"/>
        <v>632.578125</v>
      </c>
      <c r="O81" t="str">
        <f t="shared" si="18"/>
        <v/>
      </c>
      <c r="P81">
        <f t="shared" si="19"/>
        <v>632.578125</v>
      </c>
      <c r="Q81" t="str">
        <f t="shared" si="20"/>
        <v/>
      </c>
      <c r="R81">
        <f t="shared" si="21"/>
        <v>1</v>
      </c>
      <c r="S81">
        <f t="shared" si="22"/>
        <v>1.1493809071322372</v>
      </c>
      <c r="V81">
        <f t="shared" si="23"/>
        <v>8</v>
      </c>
      <c r="W81" t="str">
        <f t="shared" si="24"/>
        <v/>
      </c>
      <c r="X81">
        <f t="shared" si="25"/>
        <v>632.578125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58983.578125</v>
      </c>
      <c r="C82">
        <v>58942</v>
      </c>
      <c r="D82">
        <v>61152</v>
      </c>
      <c r="E82">
        <v>60796</v>
      </c>
      <c r="F82">
        <v>58752</v>
      </c>
      <c r="G82">
        <v>59034</v>
      </c>
      <c r="H82">
        <v>58942</v>
      </c>
      <c r="I82">
        <v>60323</v>
      </c>
      <c r="J82">
        <v>59070</v>
      </c>
      <c r="L82" s="1" t="str">
        <f t="shared" si="16"/>
        <v>04AUG2025:09:00:00</v>
      </c>
      <c r="M82">
        <v>9</v>
      </c>
      <c r="N82">
        <f t="shared" si="17"/>
        <v>-41.578125</v>
      </c>
      <c r="O82">
        <f t="shared" si="18"/>
        <v>-41.578125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7.0491018554157944E-2</v>
      </c>
      <c r="V82">
        <f t="shared" si="23"/>
        <v>9</v>
      </c>
      <c r="W82">
        <f t="shared" si="24"/>
        <v>-41.578125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62792.648437999997</v>
      </c>
      <c r="C83">
        <v>62876</v>
      </c>
      <c r="D83">
        <v>65171</v>
      </c>
      <c r="E83">
        <v>64979</v>
      </c>
      <c r="F83">
        <v>62549</v>
      </c>
      <c r="G83">
        <v>63123</v>
      </c>
      <c r="H83">
        <v>62876</v>
      </c>
      <c r="I83">
        <v>64531</v>
      </c>
      <c r="J83">
        <v>62982</v>
      </c>
      <c r="L83" s="1" t="str">
        <f t="shared" si="16"/>
        <v>04AUG2025:10:00:00</v>
      </c>
      <c r="M83">
        <v>10</v>
      </c>
      <c r="N83">
        <f t="shared" si="17"/>
        <v>83.351562000003469</v>
      </c>
      <c r="O83" t="str">
        <f t="shared" si="18"/>
        <v/>
      </c>
      <c r="P83">
        <f t="shared" si="19"/>
        <v>83.351562000003469</v>
      </c>
      <c r="Q83" t="str">
        <f t="shared" si="20"/>
        <v/>
      </c>
      <c r="R83">
        <f t="shared" si="21"/>
        <v>1</v>
      </c>
      <c r="S83">
        <f t="shared" si="22"/>
        <v>0.13274095626385765</v>
      </c>
      <c r="V83">
        <f t="shared" si="23"/>
        <v>10</v>
      </c>
      <c r="W83" t="str">
        <f t="shared" si="24"/>
        <v/>
      </c>
      <c r="X83">
        <f t="shared" si="25"/>
        <v>83.351562000003469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65457.519530999998</v>
      </c>
      <c r="C84">
        <v>66585</v>
      </c>
      <c r="D84">
        <v>67306</v>
      </c>
      <c r="E84">
        <v>67149</v>
      </c>
      <c r="F84">
        <v>65910</v>
      </c>
      <c r="G84">
        <v>65938</v>
      </c>
      <c r="H84">
        <v>66585</v>
      </c>
      <c r="I84">
        <v>67438</v>
      </c>
      <c r="J84">
        <v>66334</v>
      </c>
      <c r="L84" s="1" t="str">
        <f t="shared" si="16"/>
        <v>04AUG2025:11:00:00</v>
      </c>
      <c r="M84">
        <v>11</v>
      </c>
      <c r="N84">
        <f t="shared" si="17"/>
        <v>1127.4804690000019</v>
      </c>
      <c r="O84" t="str">
        <f t="shared" si="18"/>
        <v/>
      </c>
      <c r="P84">
        <f t="shared" si="19"/>
        <v>1127.4804690000019</v>
      </c>
      <c r="Q84" t="str">
        <f t="shared" si="20"/>
        <v/>
      </c>
      <c r="R84">
        <f t="shared" si="21"/>
        <v>1</v>
      </c>
      <c r="S84">
        <f t="shared" si="22"/>
        <v>1.722461341459844</v>
      </c>
      <c r="V84">
        <f t="shared" si="23"/>
        <v>11</v>
      </c>
      <c r="W84" t="str">
        <f t="shared" si="24"/>
        <v/>
      </c>
      <c r="X84">
        <f t="shared" si="25"/>
        <v>1127.4804690000019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65682.8125</v>
      </c>
      <c r="C85">
        <v>70263</v>
      </c>
      <c r="D85">
        <v>69148</v>
      </c>
      <c r="E85">
        <v>68896</v>
      </c>
      <c r="F85">
        <v>69283</v>
      </c>
      <c r="G85">
        <v>68708</v>
      </c>
      <c r="H85">
        <v>70263</v>
      </c>
      <c r="I85">
        <v>69993</v>
      </c>
      <c r="J85">
        <v>69597</v>
      </c>
      <c r="L85" s="1" t="str">
        <f t="shared" si="16"/>
        <v>04AUG2025:12:00:00</v>
      </c>
      <c r="M85">
        <v>12</v>
      </c>
      <c r="N85">
        <f t="shared" si="17"/>
        <v>4580.1875</v>
      </c>
      <c r="O85" t="str">
        <f t="shared" si="18"/>
        <v/>
      </c>
      <c r="P85">
        <f t="shared" si="19"/>
        <v>4580.1875</v>
      </c>
      <c r="Q85" t="str">
        <f t="shared" si="20"/>
        <v/>
      </c>
      <c r="R85">
        <f t="shared" si="21"/>
        <v>1</v>
      </c>
      <c r="S85">
        <f t="shared" si="22"/>
        <v>6.9731902847491494</v>
      </c>
      <c r="V85">
        <f t="shared" si="23"/>
        <v>12</v>
      </c>
      <c r="W85" t="str">
        <f t="shared" si="24"/>
        <v/>
      </c>
      <c r="X85">
        <f t="shared" si="25"/>
        <v>4580.1875</v>
      </c>
      <c r="Y85" t="str">
        <f t="shared" si="26"/>
        <v/>
      </c>
      <c r="Z85">
        <f t="shared" si="27"/>
        <v>1</v>
      </c>
    </row>
    <row r="86" spans="1:26" x14ac:dyDescent="0.25">
      <c r="A86" t="s">
        <v>110</v>
      </c>
      <c r="B86">
        <v>66843.117188000004</v>
      </c>
      <c r="C86">
        <v>73548</v>
      </c>
      <c r="D86">
        <v>72182</v>
      </c>
      <c r="E86">
        <v>72001</v>
      </c>
      <c r="F86">
        <v>72319</v>
      </c>
      <c r="G86">
        <v>71709</v>
      </c>
      <c r="H86">
        <v>73548</v>
      </c>
      <c r="I86">
        <v>72740</v>
      </c>
      <c r="J86">
        <v>72646</v>
      </c>
      <c r="L86" s="1" t="str">
        <f t="shared" si="16"/>
        <v>04AUG2025:13:00:00</v>
      </c>
      <c r="M86">
        <v>13</v>
      </c>
      <c r="N86">
        <f t="shared" si="17"/>
        <v>6704.8828119999962</v>
      </c>
      <c r="O86" t="str">
        <f t="shared" si="18"/>
        <v/>
      </c>
      <c r="P86">
        <f t="shared" si="19"/>
        <v>6704.8828119999962</v>
      </c>
      <c r="Q86" t="str">
        <f t="shared" si="20"/>
        <v/>
      </c>
      <c r="R86">
        <f t="shared" si="21"/>
        <v>1</v>
      </c>
      <c r="S86">
        <f t="shared" si="22"/>
        <v>10.030775185337539</v>
      </c>
      <c r="V86">
        <f t="shared" si="23"/>
        <v>13</v>
      </c>
      <c r="W86" t="str">
        <f t="shared" si="24"/>
        <v/>
      </c>
      <c r="X86">
        <f t="shared" si="25"/>
        <v>6704.8828119999962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69155.992188000004</v>
      </c>
      <c r="C87">
        <v>76370</v>
      </c>
      <c r="D87">
        <v>74630</v>
      </c>
      <c r="E87">
        <v>74790</v>
      </c>
      <c r="F87">
        <v>74978</v>
      </c>
      <c r="G87">
        <v>74446</v>
      </c>
      <c r="H87">
        <v>76370</v>
      </c>
      <c r="I87">
        <v>75323</v>
      </c>
      <c r="J87">
        <v>75332</v>
      </c>
      <c r="L87" s="1" t="str">
        <f t="shared" si="16"/>
        <v>04AUG2025:14:00:00</v>
      </c>
      <c r="M87">
        <v>14</v>
      </c>
      <c r="N87">
        <f t="shared" si="17"/>
        <v>7214.0078119999962</v>
      </c>
      <c r="O87" t="str">
        <f t="shared" si="18"/>
        <v/>
      </c>
      <c r="P87">
        <f t="shared" si="19"/>
        <v>7214.0078119999962</v>
      </c>
      <c r="Q87" t="str">
        <f t="shared" si="20"/>
        <v/>
      </c>
      <c r="R87">
        <f t="shared" si="21"/>
        <v>1</v>
      </c>
      <c r="S87">
        <f t="shared" si="22"/>
        <v>10.431500704073155</v>
      </c>
      <c r="V87">
        <f t="shared" si="23"/>
        <v>14</v>
      </c>
      <c r="W87" t="str">
        <f t="shared" si="24"/>
        <v/>
      </c>
      <c r="X87">
        <f t="shared" si="25"/>
        <v>7214.0078119999962</v>
      </c>
      <c r="Y87" t="str">
        <f t="shared" si="26"/>
        <v/>
      </c>
      <c r="Z87">
        <f t="shared" si="27"/>
        <v>1</v>
      </c>
    </row>
    <row r="88" spans="1:26" x14ac:dyDescent="0.25">
      <c r="A88" t="s">
        <v>112</v>
      </c>
      <c r="B88">
        <v>71763.015625</v>
      </c>
      <c r="C88">
        <v>78109</v>
      </c>
      <c r="D88">
        <v>75412</v>
      </c>
      <c r="E88">
        <v>75603</v>
      </c>
      <c r="F88">
        <v>76676</v>
      </c>
      <c r="G88">
        <v>75806</v>
      </c>
      <c r="H88">
        <v>78109</v>
      </c>
      <c r="I88">
        <v>76501</v>
      </c>
      <c r="J88">
        <v>76915</v>
      </c>
      <c r="L88" s="1" t="str">
        <f t="shared" si="16"/>
        <v>04AUG2025:15:00:00</v>
      </c>
      <c r="M88">
        <v>15</v>
      </c>
      <c r="N88">
        <f t="shared" si="17"/>
        <v>6345.984375</v>
      </c>
      <c r="O88" t="str">
        <f t="shared" si="18"/>
        <v/>
      </c>
      <c r="P88">
        <f t="shared" si="19"/>
        <v>6345.984375</v>
      </c>
      <c r="Q88" t="str">
        <f t="shared" si="20"/>
        <v/>
      </c>
      <c r="R88">
        <f t="shared" si="21"/>
        <v>1</v>
      </c>
      <c r="S88">
        <f t="shared" si="22"/>
        <v>8.8429733891913784</v>
      </c>
      <c r="V88">
        <f t="shared" si="23"/>
        <v>15</v>
      </c>
      <c r="W88" t="str">
        <f t="shared" si="24"/>
        <v/>
      </c>
      <c r="X88">
        <f t="shared" si="25"/>
        <v>6345.984375</v>
      </c>
      <c r="Y88" t="str">
        <f t="shared" si="26"/>
        <v/>
      </c>
      <c r="Z88">
        <f t="shared" si="27"/>
        <v>1</v>
      </c>
    </row>
    <row r="89" spans="1:26" x14ac:dyDescent="0.25">
      <c r="A89" t="s">
        <v>113</v>
      </c>
      <c r="B89">
        <v>73878.023438000004</v>
      </c>
      <c r="C89">
        <v>78827</v>
      </c>
      <c r="D89">
        <v>75565</v>
      </c>
      <c r="E89">
        <v>75991</v>
      </c>
      <c r="F89">
        <v>77603</v>
      </c>
      <c r="G89">
        <v>76267</v>
      </c>
      <c r="H89">
        <v>78827</v>
      </c>
      <c r="I89">
        <v>76744</v>
      </c>
      <c r="J89">
        <v>77562</v>
      </c>
      <c r="L89" s="1" t="str">
        <f t="shared" si="16"/>
        <v>04AUG2025:16:00:00</v>
      </c>
      <c r="M89">
        <v>16</v>
      </c>
      <c r="N89">
        <f t="shared" si="17"/>
        <v>4948.9765619999962</v>
      </c>
      <c r="O89" t="str">
        <f t="shared" si="18"/>
        <v/>
      </c>
      <c r="P89">
        <f t="shared" si="19"/>
        <v>4948.9765619999962</v>
      </c>
      <c r="Q89" t="str">
        <f t="shared" si="20"/>
        <v/>
      </c>
      <c r="R89">
        <f t="shared" si="21"/>
        <v>1</v>
      </c>
      <c r="S89">
        <f t="shared" si="22"/>
        <v>6.6988480899915812</v>
      </c>
      <c r="V89">
        <f t="shared" si="23"/>
        <v>16</v>
      </c>
      <c r="W89" t="str">
        <f t="shared" si="24"/>
        <v/>
      </c>
      <c r="X89">
        <f t="shared" si="25"/>
        <v>4948.9765619999962</v>
      </c>
      <c r="Y89" t="str">
        <f t="shared" si="26"/>
        <v/>
      </c>
      <c r="Z89">
        <f t="shared" si="27"/>
        <v>1</v>
      </c>
    </row>
    <row r="90" spans="1:26" x14ac:dyDescent="0.25">
      <c r="A90" t="s">
        <v>114</v>
      </c>
      <c r="B90">
        <v>75743.65625</v>
      </c>
      <c r="C90">
        <v>79024</v>
      </c>
      <c r="D90">
        <v>75493</v>
      </c>
      <c r="E90">
        <v>75936</v>
      </c>
      <c r="F90">
        <v>78075</v>
      </c>
      <c r="G90">
        <v>76230</v>
      </c>
      <c r="H90">
        <v>79024</v>
      </c>
      <c r="I90">
        <v>76644</v>
      </c>
      <c r="J90">
        <v>77746</v>
      </c>
      <c r="L90" s="1" t="str">
        <f t="shared" si="16"/>
        <v>04AUG2025:17:00:00</v>
      </c>
      <c r="M90">
        <v>17</v>
      </c>
      <c r="N90">
        <f t="shared" si="17"/>
        <v>3280.34375</v>
      </c>
      <c r="O90" t="str">
        <f t="shared" si="18"/>
        <v/>
      </c>
      <c r="P90">
        <f t="shared" si="19"/>
        <v>3280.34375</v>
      </c>
      <c r="Q90" t="str">
        <f t="shared" si="20"/>
        <v/>
      </c>
      <c r="R90">
        <f t="shared" si="21"/>
        <v>1</v>
      </c>
      <c r="S90">
        <f t="shared" si="22"/>
        <v>4.3308494894580694</v>
      </c>
      <c r="V90">
        <f t="shared" si="23"/>
        <v>17</v>
      </c>
      <c r="W90" t="str">
        <f t="shared" si="24"/>
        <v/>
      </c>
      <c r="X90">
        <f t="shared" si="25"/>
        <v>3280.34375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76760.789063000004</v>
      </c>
      <c r="C91">
        <v>78357</v>
      </c>
      <c r="D91">
        <v>74817</v>
      </c>
      <c r="E91">
        <v>75113</v>
      </c>
      <c r="F91">
        <v>77763</v>
      </c>
      <c r="G91">
        <v>75661</v>
      </c>
      <c r="H91">
        <v>78357</v>
      </c>
      <c r="I91">
        <v>76288</v>
      </c>
      <c r="J91">
        <v>77251</v>
      </c>
      <c r="L91" s="1" t="str">
        <f t="shared" si="16"/>
        <v>04AUG2025:18:00:00</v>
      </c>
      <c r="M91">
        <v>18</v>
      </c>
      <c r="N91">
        <f t="shared" si="17"/>
        <v>1596.2109369999962</v>
      </c>
      <c r="O91" t="str">
        <f t="shared" si="18"/>
        <v/>
      </c>
      <c r="P91">
        <f t="shared" si="19"/>
        <v>1596.2109369999962</v>
      </c>
      <c r="Q91" t="str">
        <f t="shared" si="20"/>
        <v/>
      </c>
      <c r="R91">
        <f t="shared" si="21"/>
        <v>1</v>
      </c>
      <c r="S91">
        <f t="shared" si="22"/>
        <v>2.0794613454141739</v>
      </c>
      <c r="V91">
        <f t="shared" si="23"/>
        <v>18</v>
      </c>
      <c r="W91" t="str">
        <f t="shared" si="24"/>
        <v/>
      </c>
      <c r="X91">
        <f t="shared" si="25"/>
        <v>1596.2109369999962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75592.945313000004</v>
      </c>
      <c r="C92">
        <v>76754</v>
      </c>
      <c r="D92">
        <v>74138</v>
      </c>
      <c r="E92">
        <v>74471</v>
      </c>
      <c r="F92">
        <v>76466</v>
      </c>
      <c r="G92">
        <v>74697</v>
      </c>
      <c r="H92">
        <v>76754</v>
      </c>
      <c r="I92">
        <v>75359</v>
      </c>
      <c r="J92">
        <v>75912</v>
      </c>
      <c r="L92" s="1" t="str">
        <f t="shared" si="16"/>
        <v>04AUG2025:19:00:00</v>
      </c>
      <c r="M92">
        <v>19</v>
      </c>
      <c r="N92">
        <f t="shared" si="17"/>
        <v>1161.0546869999962</v>
      </c>
      <c r="O92" t="str">
        <f t="shared" si="18"/>
        <v/>
      </c>
      <c r="P92">
        <f t="shared" si="19"/>
        <v>1161.0546869999962</v>
      </c>
      <c r="Q92" t="str">
        <f t="shared" si="20"/>
        <v/>
      </c>
      <c r="R92">
        <f t="shared" si="21"/>
        <v>1</v>
      </c>
      <c r="S92">
        <f t="shared" si="22"/>
        <v>1.5359299498022405</v>
      </c>
      <c r="V92">
        <f t="shared" si="23"/>
        <v>19</v>
      </c>
      <c r="W92" t="str">
        <f t="shared" si="24"/>
        <v/>
      </c>
      <c r="X92">
        <f t="shared" si="25"/>
        <v>1161.0546869999962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73417.65625</v>
      </c>
      <c r="C93">
        <v>74169</v>
      </c>
      <c r="D93">
        <v>72260</v>
      </c>
      <c r="E93">
        <v>72422</v>
      </c>
      <c r="F93">
        <v>73821</v>
      </c>
      <c r="G93">
        <v>72558</v>
      </c>
      <c r="H93">
        <v>74169</v>
      </c>
      <c r="I93">
        <v>73389</v>
      </c>
      <c r="J93">
        <v>73453</v>
      </c>
      <c r="L93" s="1" t="str">
        <f t="shared" si="16"/>
        <v>04AUG2025:20:00:00</v>
      </c>
      <c r="M93">
        <v>20</v>
      </c>
      <c r="N93">
        <f t="shared" si="17"/>
        <v>751.34375</v>
      </c>
      <c r="O93" t="str">
        <f t="shared" si="18"/>
        <v/>
      </c>
      <c r="P93">
        <f t="shared" si="19"/>
        <v>751.34375</v>
      </c>
      <c r="Q93" t="str">
        <f t="shared" si="20"/>
        <v/>
      </c>
      <c r="R93">
        <f t="shared" si="21"/>
        <v>1</v>
      </c>
      <c r="S93">
        <f t="shared" si="22"/>
        <v>1.0233829141065778</v>
      </c>
      <c r="V93">
        <f t="shared" si="23"/>
        <v>20</v>
      </c>
      <c r="W93" t="str">
        <f t="shared" si="24"/>
        <v/>
      </c>
      <c r="X93">
        <f t="shared" si="25"/>
        <v>751.34375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70928.585938000004</v>
      </c>
      <c r="C94">
        <v>71965</v>
      </c>
      <c r="D94">
        <v>70423</v>
      </c>
      <c r="E94">
        <v>70621</v>
      </c>
      <c r="F94">
        <v>71466</v>
      </c>
      <c r="G94">
        <v>70450</v>
      </c>
      <c r="H94">
        <v>71965</v>
      </c>
      <c r="I94">
        <v>71398</v>
      </c>
      <c r="J94">
        <v>71243</v>
      </c>
      <c r="L94" s="1" t="str">
        <f t="shared" si="16"/>
        <v>04AUG2025:21:00:00</v>
      </c>
      <c r="M94">
        <v>21</v>
      </c>
      <c r="N94">
        <f t="shared" si="17"/>
        <v>1036.4140619999962</v>
      </c>
      <c r="O94" t="str">
        <f t="shared" si="18"/>
        <v/>
      </c>
      <c r="P94">
        <f t="shared" si="19"/>
        <v>1036.4140619999962</v>
      </c>
      <c r="Q94" t="str">
        <f t="shared" si="20"/>
        <v/>
      </c>
      <c r="R94">
        <f t="shared" si="21"/>
        <v>1</v>
      </c>
      <c r="S94">
        <f t="shared" si="22"/>
        <v>1.461207844896196</v>
      </c>
      <c r="V94">
        <f t="shared" si="23"/>
        <v>21</v>
      </c>
      <c r="W94" t="str">
        <f t="shared" si="24"/>
        <v/>
      </c>
      <c r="X94">
        <f t="shared" si="25"/>
        <v>1036.4140619999962</v>
      </c>
      <c r="Y94" t="str">
        <f t="shared" si="26"/>
        <v/>
      </c>
      <c r="Z94">
        <f t="shared" si="27"/>
        <v>1</v>
      </c>
    </row>
    <row r="95" spans="1:26" x14ac:dyDescent="0.25">
      <c r="A95" t="s">
        <v>119</v>
      </c>
      <c r="B95">
        <v>68944.820313000004</v>
      </c>
      <c r="C95">
        <v>69917</v>
      </c>
      <c r="D95">
        <v>68750</v>
      </c>
      <c r="E95">
        <v>69187</v>
      </c>
      <c r="F95">
        <v>69345</v>
      </c>
      <c r="G95">
        <v>68312</v>
      </c>
      <c r="H95">
        <v>69917</v>
      </c>
      <c r="I95">
        <v>69322</v>
      </c>
      <c r="J95">
        <v>69170</v>
      </c>
      <c r="L95" s="1" t="str">
        <f t="shared" si="16"/>
        <v>04AUG2025:22:00:00</v>
      </c>
      <c r="M95">
        <v>22</v>
      </c>
      <c r="N95">
        <f t="shared" si="17"/>
        <v>972.17968699999619</v>
      </c>
      <c r="O95" t="str">
        <f t="shared" si="18"/>
        <v/>
      </c>
      <c r="P95">
        <f t="shared" si="19"/>
        <v>972.17968699999619</v>
      </c>
      <c r="Q95" t="str">
        <f t="shared" si="20"/>
        <v/>
      </c>
      <c r="R95">
        <f t="shared" si="21"/>
        <v>1</v>
      </c>
      <c r="S95">
        <f t="shared" si="22"/>
        <v>1.4100837199755312</v>
      </c>
      <c r="V95">
        <f t="shared" si="23"/>
        <v>22</v>
      </c>
      <c r="W95" t="str">
        <f t="shared" si="24"/>
        <v/>
      </c>
      <c r="X95">
        <f t="shared" si="25"/>
        <v>972.17968699999619</v>
      </c>
      <c r="Y95" t="str">
        <f t="shared" si="26"/>
        <v/>
      </c>
      <c r="Z95">
        <f t="shared" si="27"/>
        <v>1</v>
      </c>
    </row>
    <row r="96" spans="1:26" x14ac:dyDescent="0.25">
      <c r="A96" t="s">
        <v>120</v>
      </c>
      <c r="B96">
        <v>65438.601562999997</v>
      </c>
      <c r="C96">
        <v>66266</v>
      </c>
      <c r="D96">
        <v>65849</v>
      </c>
      <c r="E96">
        <v>66000</v>
      </c>
      <c r="F96">
        <v>65763</v>
      </c>
      <c r="G96">
        <v>65050</v>
      </c>
      <c r="H96">
        <v>66266</v>
      </c>
      <c r="I96">
        <v>66078</v>
      </c>
      <c r="J96">
        <v>65708</v>
      </c>
      <c r="L96" s="1" t="str">
        <f t="shared" si="16"/>
        <v>04AUG2025:23:00:00</v>
      </c>
      <c r="M96">
        <v>23</v>
      </c>
      <c r="N96">
        <f t="shared" si="17"/>
        <v>827.39843700000347</v>
      </c>
      <c r="O96" t="str">
        <f t="shared" si="18"/>
        <v/>
      </c>
      <c r="P96">
        <f t="shared" si="19"/>
        <v>827.39843700000347</v>
      </c>
      <c r="Q96" t="str">
        <f t="shared" si="20"/>
        <v/>
      </c>
      <c r="R96">
        <f t="shared" si="21"/>
        <v>1</v>
      </c>
      <c r="S96">
        <f t="shared" si="22"/>
        <v>1.2643889344173078</v>
      </c>
      <c r="V96">
        <f t="shared" si="23"/>
        <v>23</v>
      </c>
      <c r="W96" t="str">
        <f t="shared" si="24"/>
        <v/>
      </c>
      <c r="X96">
        <f t="shared" si="25"/>
        <v>827.39843700000347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61302.335937999997</v>
      </c>
      <c r="C97">
        <v>62421</v>
      </c>
      <c r="D97">
        <v>62414</v>
      </c>
      <c r="E97">
        <v>62283</v>
      </c>
      <c r="F97">
        <v>61930</v>
      </c>
      <c r="G97">
        <v>61503</v>
      </c>
      <c r="H97">
        <v>62421</v>
      </c>
      <c r="I97">
        <v>62683</v>
      </c>
      <c r="J97">
        <v>62023</v>
      </c>
      <c r="L97" s="1" t="str">
        <f t="shared" si="16"/>
        <v>05AUG2025:00:00:00</v>
      </c>
      <c r="M97">
        <v>24</v>
      </c>
      <c r="N97">
        <f t="shared" si="17"/>
        <v>1118.6640620000035</v>
      </c>
      <c r="O97" t="str">
        <f t="shared" si="18"/>
        <v/>
      </c>
      <c r="P97">
        <f t="shared" si="19"/>
        <v>1118.6640620000035</v>
      </c>
      <c r="Q97" t="str">
        <f t="shared" si="20"/>
        <v/>
      </c>
      <c r="R97">
        <f t="shared" si="21"/>
        <v>1</v>
      </c>
      <c r="S97">
        <f t="shared" si="22"/>
        <v>1.8248310523295537</v>
      </c>
      <c r="V97">
        <f t="shared" si="23"/>
        <v>24</v>
      </c>
      <c r="W97" t="str">
        <f t="shared" si="24"/>
        <v/>
      </c>
      <c r="X97">
        <f t="shared" si="25"/>
        <v>1118.6640620000035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57684.984375</v>
      </c>
      <c r="C98">
        <v>58474</v>
      </c>
      <c r="D98">
        <v>59098</v>
      </c>
      <c r="E98">
        <v>58635</v>
      </c>
      <c r="F98">
        <v>58112</v>
      </c>
      <c r="G98">
        <v>57771</v>
      </c>
      <c r="H98">
        <v>58474</v>
      </c>
      <c r="I98">
        <v>58357</v>
      </c>
      <c r="J98">
        <v>58179</v>
      </c>
      <c r="L98" s="1" t="str">
        <f t="shared" si="16"/>
        <v>05AUG2025:01:00:00</v>
      </c>
      <c r="M98">
        <v>1</v>
      </c>
      <c r="N98">
        <f t="shared" si="17"/>
        <v>789.015625</v>
      </c>
      <c r="O98" t="str">
        <f t="shared" si="18"/>
        <v/>
      </c>
      <c r="P98">
        <f t="shared" si="19"/>
        <v>789.015625</v>
      </c>
      <c r="Q98" t="str">
        <f t="shared" si="20"/>
        <v/>
      </c>
      <c r="R98">
        <f t="shared" si="21"/>
        <v>1</v>
      </c>
      <c r="S98">
        <f t="shared" si="22"/>
        <v>1.3678007085357731</v>
      </c>
      <c r="V98">
        <f t="shared" si="23"/>
        <v>1</v>
      </c>
      <c r="W98" t="str">
        <f t="shared" si="24"/>
        <v/>
      </c>
      <c r="X98">
        <f t="shared" si="25"/>
        <v>789.015625</v>
      </c>
      <c r="Y98" t="str">
        <f t="shared" si="26"/>
        <v/>
      </c>
      <c r="Z98">
        <f t="shared" si="27"/>
        <v>1</v>
      </c>
    </row>
    <row r="99" spans="1:26" x14ac:dyDescent="0.25">
      <c r="A99" t="s">
        <v>123</v>
      </c>
      <c r="B99">
        <v>55052.628905999998</v>
      </c>
      <c r="C99">
        <v>55731</v>
      </c>
      <c r="D99">
        <v>56723</v>
      </c>
      <c r="E99">
        <v>56493</v>
      </c>
      <c r="F99">
        <v>55287</v>
      </c>
      <c r="G99">
        <v>54845</v>
      </c>
      <c r="H99">
        <v>55731</v>
      </c>
      <c r="I99">
        <v>55712</v>
      </c>
      <c r="J99">
        <v>55394</v>
      </c>
      <c r="L99" s="1" t="str">
        <f t="shared" si="16"/>
        <v>05AUG2025:02:00:00</v>
      </c>
      <c r="M99">
        <v>2</v>
      </c>
      <c r="N99">
        <f t="shared" si="17"/>
        <v>678.3710940000019</v>
      </c>
      <c r="O99" t="str">
        <f t="shared" si="18"/>
        <v/>
      </c>
      <c r="P99">
        <f t="shared" si="19"/>
        <v>678.3710940000019</v>
      </c>
      <c r="Q99" t="str">
        <f t="shared" si="20"/>
        <v/>
      </c>
      <c r="R99">
        <f t="shared" si="21"/>
        <v>1</v>
      </c>
      <c r="S99">
        <f t="shared" si="22"/>
        <v>1.2322228883170891</v>
      </c>
      <c r="V99">
        <f t="shared" si="23"/>
        <v>2</v>
      </c>
      <c r="W99" t="str">
        <f t="shared" si="24"/>
        <v/>
      </c>
      <c r="X99">
        <f t="shared" si="25"/>
        <v>678.3710940000019</v>
      </c>
      <c r="Y99" t="str">
        <f t="shared" si="26"/>
        <v/>
      </c>
      <c r="Z99">
        <f t="shared" si="27"/>
        <v>1</v>
      </c>
    </row>
    <row r="100" spans="1:26" x14ac:dyDescent="0.25">
      <c r="A100" t="s">
        <v>124</v>
      </c>
      <c r="B100">
        <v>53145.046875</v>
      </c>
      <c r="C100">
        <v>53599</v>
      </c>
      <c r="D100">
        <v>54739</v>
      </c>
      <c r="E100">
        <v>54582</v>
      </c>
      <c r="F100">
        <v>53128</v>
      </c>
      <c r="G100">
        <v>52540</v>
      </c>
      <c r="H100">
        <v>53599</v>
      </c>
      <c r="I100">
        <v>53620</v>
      </c>
      <c r="J100">
        <v>53222</v>
      </c>
      <c r="L100" s="1" t="str">
        <f t="shared" si="16"/>
        <v>05AUG2025:03:00:00</v>
      </c>
      <c r="M100">
        <v>3</v>
      </c>
      <c r="N100">
        <f t="shared" si="17"/>
        <v>453.953125</v>
      </c>
      <c r="O100" t="str">
        <f t="shared" si="18"/>
        <v/>
      </c>
      <c r="P100">
        <f t="shared" si="19"/>
        <v>453.953125</v>
      </c>
      <c r="Q100" t="str">
        <f t="shared" si="20"/>
        <v/>
      </c>
      <c r="R100">
        <f t="shared" si="21"/>
        <v>1</v>
      </c>
      <c r="S100">
        <f t="shared" si="22"/>
        <v>0.85417767354260143</v>
      </c>
      <c r="V100">
        <f t="shared" si="23"/>
        <v>3</v>
      </c>
      <c r="W100" t="str">
        <f t="shared" si="24"/>
        <v/>
      </c>
      <c r="X100">
        <f t="shared" si="25"/>
        <v>453.953125</v>
      </c>
      <c r="Y100" t="str">
        <f t="shared" si="26"/>
        <v/>
      </c>
      <c r="Z100">
        <f t="shared" si="27"/>
        <v>1</v>
      </c>
    </row>
    <row r="101" spans="1:26" x14ac:dyDescent="0.25">
      <c r="A101" t="s">
        <v>125</v>
      </c>
      <c r="B101">
        <v>51933.699219000002</v>
      </c>
      <c r="C101">
        <v>52277</v>
      </c>
      <c r="D101">
        <v>53388</v>
      </c>
      <c r="E101">
        <v>53262</v>
      </c>
      <c r="F101">
        <v>51748</v>
      </c>
      <c r="G101">
        <v>51129</v>
      </c>
      <c r="H101">
        <v>52277</v>
      </c>
      <c r="I101">
        <v>52304</v>
      </c>
      <c r="J101">
        <v>51865</v>
      </c>
      <c r="L101" s="1" t="str">
        <f t="shared" si="16"/>
        <v>05AUG2025:04:00:00</v>
      </c>
      <c r="M101">
        <v>4</v>
      </c>
      <c r="N101">
        <f t="shared" si="17"/>
        <v>343.3007809999981</v>
      </c>
      <c r="O101" t="str">
        <f t="shared" si="18"/>
        <v/>
      </c>
      <c r="P101">
        <f t="shared" si="19"/>
        <v>343.3007809999981</v>
      </c>
      <c r="Q101" t="str">
        <f t="shared" si="20"/>
        <v/>
      </c>
      <c r="R101">
        <f t="shared" si="21"/>
        <v>1</v>
      </c>
      <c r="S101">
        <f t="shared" si="22"/>
        <v>0.66103664126125083</v>
      </c>
      <c r="V101">
        <f t="shared" si="23"/>
        <v>4</v>
      </c>
      <c r="W101" t="str">
        <f t="shared" si="24"/>
        <v/>
      </c>
      <c r="X101">
        <f t="shared" si="25"/>
        <v>343.3007809999981</v>
      </c>
      <c r="Y101" t="str">
        <f t="shared" si="26"/>
        <v/>
      </c>
      <c r="Z101">
        <f t="shared" si="27"/>
        <v>1</v>
      </c>
    </row>
    <row r="102" spans="1:26" x14ac:dyDescent="0.25">
      <c r="A102" t="s">
        <v>126</v>
      </c>
      <c r="B102">
        <v>51444.496094000002</v>
      </c>
      <c r="C102">
        <v>51757</v>
      </c>
      <c r="D102">
        <v>53059</v>
      </c>
      <c r="E102">
        <v>52973</v>
      </c>
      <c r="F102">
        <v>51321</v>
      </c>
      <c r="G102">
        <v>50571</v>
      </c>
      <c r="H102">
        <v>51757</v>
      </c>
      <c r="I102">
        <v>51796</v>
      </c>
      <c r="J102">
        <v>51361</v>
      </c>
      <c r="L102" s="1" t="str">
        <f t="shared" si="16"/>
        <v>05AUG2025:05:00:00</v>
      </c>
      <c r="M102">
        <v>5</v>
      </c>
      <c r="N102">
        <f t="shared" si="17"/>
        <v>312.5039059999981</v>
      </c>
      <c r="O102" t="str">
        <f t="shared" si="18"/>
        <v/>
      </c>
      <c r="P102">
        <f t="shared" si="19"/>
        <v>312.5039059999981</v>
      </c>
      <c r="Q102" t="str">
        <f t="shared" si="20"/>
        <v/>
      </c>
      <c r="R102">
        <f t="shared" si="21"/>
        <v>1</v>
      </c>
      <c r="S102">
        <f t="shared" si="22"/>
        <v>0.60745838666392449</v>
      </c>
      <c r="V102">
        <f t="shared" si="23"/>
        <v>5</v>
      </c>
      <c r="W102" t="str">
        <f t="shared" si="24"/>
        <v/>
      </c>
      <c r="X102">
        <f t="shared" si="25"/>
        <v>312.5039059999981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127</v>
      </c>
      <c r="B103">
        <v>52242.535155999998</v>
      </c>
      <c r="C103">
        <v>52445</v>
      </c>
      <c r="D103">
        <v>53279</v>
      </c>
      <c r="E103">
        <v>53330</v>
      </c>
      <c r="F103">
        <v>51991</v>
      </c>
      <c r="G103">
        <v>51181</v>
      </c>
      <c r="H103">
        <v>52445</v>
      </c>
      <c r="I103">
        <v>52492</v>
      </c>
      <c r="J103">
        <v>52027</v>
      </c>
      <c r="L103" s="1" t="str">
        <f t="shared" si="16"/>
        <v>05AUG2025:06:00:00</v>
      </c>
      <c r="M103">
        <v>6</v>
      </c>
      <c r="N103">
        <f t="shared" si="17"/>
        <v>202.4648440000019</v>
      </c>
      <c r="O103" t="str">
        <f t="shared" si="18"/>
        <v/>
      </c>
      <c r="P103">
        <f t="shared" si="19"/>
        <v>202.4648440000019</v>
      </c>
      <c r="Q103" t="str">
        <f t="shared" si="20"/>
        <v/>
      </c>
      <c r="R103">
        <f t="shared" si="21"/>
        <v>1</v>
      </c>
      <c r="S103">
        <f t="shared" si="22"/>
        <v>0.38754789252747246</v>
      </c>
      <c r="V103">
        <f t="shared" si="23"/>
        <v>6</v>
      </c>
      <c r="W103" t="str">
        <f t="shared" si="24"/>
        <v/>
      </c>
      <c r="X103">
        <f t="shared" si="25"/>
        <v>202.4648440000019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128</v>
      </c>
      <c r="B104">
        <v>53354.957030999998</v>
      </c>
      <c r="C104">
        <v>54021</v>
      </c>
      <c r="D104">
        <v>54255</v>
      </c>
      <c r="E104">
        <v>54496</v>
      </c>
      <c r="F104">
        <v>53691</v>
      </c>
      <c r="G104">
        <v>52750</v>
      </c>
      <c r="H104">
        <v>54021</v>
      </c>
      <c r="I104">
        <v>54105</v>
      </c>
      <c r="J104">
        <v>53642</v>
      </c>
      <c r="L104" s="1" t="str">
        <f t="shared" si="16"/>
        <v>05AUG2025:07:00:00</v>
      </c>
      <c r="M104">
        <v>7</v>
      </c>
      <c r="N104">
        <f t="shared" si="17"/>
        <v>666.0429690000019</v>
      </c>
      <c r="O104" t="str">
        <f t="shared" si="18"/>
        <v/>
      </c>
      <c r="P104">
        <f t="shared" si="19"/>
        <v>666.0429690000019</v>
      </c>
      <c r="Q104" t="str">
        <f t="shared" si="20"/>
        <v/>
      </c>
      <c r="R104">
        <f t="shared" si="21"/>
        <v>1</v>
      </c>
      <c r="S104">
        <f t="shared" si="22"/>
        <v>1.2483244408069176</v>
      </c>
      <c r="V104">
        <f t="shared" si="23"/>
        <v>7</v>
      </c>
      <c r="W104" t="str">
        <f t="shared" si="24"/>
        <v/>
      </c>
      <c r="X104">
        <f t="shared" si="25"/>
        <v>666.0429690000019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54474.640625</v>
      </c>
      <c r="C105">
        <v>54697</v>
      </c>
      <c r="D105">
        <v>55715</v>
      </c>
      <c r="E105">
        <v>55853</v>
      </c>
      <c r="F105">
        <v>54330</v>
      </c>
      <c r="G105">
        <v>53219</v>
      </c>
      <c r="H105">
        <v>54697</v>
      </c>
      <c r="I105">
        <v>54726</v>
      </c>
      <c r="J105">
        <v>54243</v>
      </c>
      <c r="L105" s="1" t="str">
        <f t="shared" si="16"/>
        <v>05AUG2025:08:00:00</v>
      </c>
      <c r="M105">
        <v>8</v>
      </c>
      <c r="N105">
        <f t="shared" si="17"/>
        <v>222.359375</v>
      </c>
      <c r="O105" t="str">
        <f t="shared" si="18"/>
        <v/>
      </c>
      <c r="P105">
        <f t="shared" si="19"/>
        <v>222.359375</v>
      </c>
      <c r="Q105" t="str">
        <f t="shared" si="20"/>
        <v/>
      </c>
      <c r="R105">
        <f t="shared" si="21"/>
        <v>1</v>
      </c>
      <c r="S105">
        <f t="shared" si="22"/>
        <v>0.40818878738587366</v>
      </c>
      <c r="V105">
        <f t="shared" si="23"/>
        <v>8</v>
      </c>
      <c r="W105" t="str">
        <f t="shared" si="24"/>
        <v/>
      </c>
      <c r="X105">
        <f t="shared" si="25"/>
        <v>222.359375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58793.035155999998</v>
      </c>
      <c r="C106">
        <v>58051</v>
      </c>
      <c r="D106">
        <v>60698</v>
      </c>
      <c r="E106">
        <v>60704</v>
      </c>
      <c r="F106">
        <v>57576</v>
      </c>
      <c r="G106">
        <v>56345</v>
      </c>
      <c r="H106">
        <v>58051</v>
      </c>
      <c r="I106">
        <v>57777</v>
      </c>
      <c r="J106">
        <v>57437</v>
      </c>
      <c r="L106" s="1" t="str">
        <f t="shared" si="16"/>
        <v>05AUG2025:09:00:00</v>
      </c>
      <c r="M106">
        <v>9</v>
      </c>
      <c r="N106">
        <f t="shared" si="17"/>
        <v>-742.0351559999981</v>
      </c>
      <c r="O106">
        <f t="shared" si="18"/>
        <v>-742.0351559999981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1.2621140480859683</v>
      </c>
      <c r="V106">
        <f t="shared" si="23"/>
        <v>9</v>
      </c>
      <c r="W106">
        <f t="shared" si="24"/>
        <v>-742.0351559999981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25">
      <c r="A107" t="s">
        <v>131</v>
      </c>
      <c r="B107">
        <v>64944.234375</v>
      </c>
      <c r="C107">
        <v>62158</v>
      </c>
      <c r="D107">
        <v>65409</v>
      </c>
      <c r="E107">
        <v>65189</v>
      </c>
      <c r="F107">
        <v>61710</v>
      </c>
      <c r="G107">
        <v>60258</v>
      </c>
      <c r="H107">
        <v>62158</v>
      </c>
      <c r="I107">
        <v>61557</v>
      </c>
      <c r="J107">
        <v>61421</v>
      </c>
      <c r="L107" s="1" t="str">
        <f t="shared" si="16"/>
        <v>05AUG2025:10:00:00</v>
      </c>
      <c r="M107">
        <v>10</v>
      </c>
      <c r="N107">
        <f t="shared" si="17"/>
        <v>-2786.234375</v>
      </c>
      <c r="O107">
        <f t="shared" si="18"/>
        <v>-2786.234375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4.2901951217282326</v>
      </c>
      <c r="V107">
        <f t="shared" si="23"/>
        <v>10</v>
      </c>
      <c r="W107">
        <f t="shared" si="24"/>
        <v>-2786.234375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25">
      <c r="A108" t="s">
        <v>132</v>
      </c>
      <c r="B108">
        <v>68045.828125</v>
      </c>
      <c r="C108">
        <v>66039</v>
      </c>
      <c r="D108">
        <v>68860</v>
      </c>
      <c r="E108">
        <v>69028</v>
      </c>
      <c r="F108">
        <v>65680</v>
      </c>
      <c r="G108">
        <v>63856</v>
      </c>
      <c r="H108">
        <v>66039</v>
      </c>
      <c r="I108">
        <v>65207</v>
      </c>
      <c r="J108">
        <v>65195</v>
      </c>
      <c r="L108" s="1" t="str">
        <f t="shared" si="16"/>
        <v>05AUG2025:11:00:00</v>
      </c>
      <c r="M108">
        <v>11</v>
      </c>
      <c r="N108">
        <f t="shared" si="17"/>
        <v>-2006.828125</v>
      </c>
      <c r="O108">
        <f t="shared" si="18"/>
        <v>-2006.828125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2.9492302177783216</v>
      </c>
      <c r="V108">
        <f t="shared" si="23"/>
        <v>11</v>
      </c>
      <c r="W108">
        <f t="shared" si="24"/>
        <v>-2006.828125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25">
      <c r="A109" t="s">
        <v>133</v>
      </c>
      <c r="B109">
        <v>70567.539063000004</v>
      </c>
      <c r="C109">
        <v>70007</v>
      </c>
      <c r="D109">
        <v>71479</v>
      </c>
      <c r="E109">
        <v>72053</v>
      </c>
      <c r="F109">
        <v>69774</v>
      </c>
      <c r="G109">
        <v>67689</v>
      </c>
      <c r="H109">
        <v>70007</v>
      </c>
      <c r="I109">
        <v>69017</v>
      </c>
      <c r="J109">
        <v>69121</v>
      </c>
      <c r="L109" s="1" t="str">
        <f t="shared" si="16"/>
        <v>05AUG2025:12:00:00</v>
      </c>
      <c r="M109">
        <v>12</v>
      </c>
      <c r="N109">
        <f t="shared" si="17"/>
        <v>-560.53906300000381</v>
      </c>
      <c r="O109">
        <f t="shared" si="18"/>
        <v>-560.53906300000381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0.79432990074880738</v>
      </c>
      <c r="V109">
        <f t="shared" si="23"/>
        <v>12</v>
      </c>
      <c r="W109">
        <f t="shared" si="24"/>
        <v>-560.53906300000381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25">
      <c r="A110" t="s">
        <v>134</v>
      </c>
      <c r="B110">
        <v>74272.226563000004</v>
      </c>
      <c r="C110">
        <v>73731</v>
      </c>
      <c r="D110">
        <v>74944</v>
      </c>
      <c r="E110">
        <v>75800</v>
      </c>
      <c r="F110">
        <v>73746</v>
      </c>
      <c r="G110">
        <v>71539</v>
      </c>
      <c r="H110">
        <v>73731</v>
      </c>
      <c r="I110">
        <v>72796</v>
      </c>
      <c r="J110">
        <v>72953</v>
      </c>
      <c r="L110" s="1" t="str">
        <f t="shared" si="16"/>
        <v>05AUG2025:13:00:00</v>
      </c>
      <c r="M110">
        <v>13</v>
      </c>
      <c r="N110">
        <f t="shared" si="17"/>
        <v>-541.22656300000381</v>
      </c>
      <c r="O110">
        <f t="shared" si="18"/>
        <v>-541.22656300000381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0.72870652738667896</v>
      </c>
      <c r="V110">
        <f t="shared" si="23"/>
        <v>13</v>
      </c>
      <c r="W110">
        <f t="shared" si="24"/>
        <v>-541.22656300000381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25">
      <c r="A111" t="s">
        <v>135</v>
      </c>
      <c r="B111">
        <v>77489.21875</v>
      </c>
      <c r="C111">
        <v>76985</v>
      </c>
      <c r="D111">
        <v>77480</v>
      </c>
      <c r="E111">
        <v>78532</v>
      </c>
      <c r="F111">
        <v>77273</v>
      </c>
      <c r="G111">
        <v>75017</v>
      </c>
      <c r="H111">
        <v>76985</v>
      </c>
      <c r="I111">
        <v>75965</v>
      </c>
      <c r="J111">
        <v>76310</v>
      </c>
      <c r="L111" s="1" t="str">
        <f t="shared" si="16"/>
        <v>05AUG2025:14:00:00</v>
      </c>
      <c r="M111">
        <v>14</v>
      </c>
      <c r="N111">
        <f t="shared" si="17"/>
        <v>-504.21875</v>
      </c>
      <c r="O111">
        <f t="shared" si="18"/>
        <v>-504.21875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0.65069535883015983</v>
      </c>
      <c r="V111">
        <f t="shared" si="23"/>
        <v>14</v>
      </c>
      <c r="W111">
        <f t="shared" si="24"/>
        <v>-504.21875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136</v>
      </c>
      <c r="B112">
        <v>79380.09375</v>
      </c>
      <c r="C112">
        <v>79123</v>
      </c>
      <c r="D112">
        <v>78686</v>
      </c>
      <c r="E112">
        <v>79872</v>
      </c>
      <c r="F112">
        <v>79589</v>
      </c>
      <c r="G112">
        <v>77454</v>
      </c>
      <c r="H112">
        <v>79123</v>
      </c>
      <c r="I112">
        <v>77999</v>
      </c>
      <c r="J112">
        <v>78541</v>
      </c>
      <c r="L112" s="1" t="str">
        <f t="shared" si="16"/>
        <v>05AUG2025:15:00:00</v>
      </c>
      <c r="M112">
        <v>15</v>
      </c>
      <c r="N112">
        <f t="shared" si="17"/>
        <v>-257.09375</v>
      </c>
      <c r="O112">
        <f t="shared" si="18"/>
        <v>-257.09375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0.32387685357199519</v>
      </c>
      <c r="V112">
        <f t="shared" si="23"/>
        <v>15</v>
      </c>
      <c r="W112">
        <f t="shared" si="24"/>
        <v>-257.09375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137</v>
      </c>
      <c r="B113">
        <v>80959.117188000004</v>
      </c>
      <c r="C113">
        <v>80384</v>
      </c>
      <c r="D113">
        <v>78777</v>
      </c>
      <c r="E113">
        <v>80269</v>
      </c>
      <c r="F113">
        <v>81010</v>
      </c>
      <c r="G113">
        <v>78688</v>
      </c>
      <c r="H113">
        <v>80384</v>
      </c>
      <c r="I113">
        <v>79183</v>
      </c>
      <c r="J113">
        <v>79816</v>
      </c>
      <c r="L113" s="1" t="str">
        <f t="shared" si="16"/>
        <v>05AUG2025:16:00:00</v>
      </c>
      <c r="M113">
        <v>16</v>
      </c>
      <c r="N113">
        <f t="shared" si="17"/>
        <v>-575.11718800000381</v>
      </c>
      <c r="O113">
        <f t="shared" si="18"/>
        <v>-575.11718800000381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0.71037976694396243</v>
      </c>
      <c r="V113">
        <f t="shared" si="23"/>
        <v>16</v>
      </c>
      <c r="W113">
        <f t="shared" si="24"/>
        <v>-575.11718800000381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138</v>
      </c>
      <c r="B114">
        <v>80997.21875</v>
      </c>
      <c r="C114">
        <v>81131</v>
      </c>
      <c r="D114">
        <v>78917</v>
      </c>
      <c r="E114">
        <v>80785</v>
      </c>
      <c r="F114">
        <v>81879</v>
      </c>
      <c r="G114">
        <v>79450</v>
      </c>
      <c r="H114">
        <v>81131</v>
      </c>
      <c r="I114">
        <v>79919</v>
      </c>
      <c r="J114">
        <v>80595</v>
      </c>
      <c r="L114" s="1" t="str">
        <f t="shared" si="16"/>
        <v>05AUG2025:17:00:00</v>
      </c>
      <c r="M114">
        <v>17</v>
      </c>
      <c r="N114">
        <f t="shared" si="17"/>
        <v>133.78125</v>
      </c>
      <c r="O114" t="str">
        <f t="shared" si="18"/>
        <v/>
      </c>
      <c r="P114">
        <f t="shared" si="19"/>
        <v>133.78125</v>
      </c>
      <c r="Q114" t="str">
        <f t="shared" si="20"/>
        <v/>
      </c>
      <c r="R114">
        <f t="shared" si="21"/>
        <v>1</v>
      </c>
      <c r="S114">
        <f t="shared" si="22"/>
        <v>0.16516770830479904</v>
      </c>
      <c r="V114">
        <f t="shared" si="23"/>
        <v>17</v>
      </c>
      <c r="W114" t="str">
        <f t="shared" si="24"/>
        <v/>
      </c>
      <c r="X114">
        <f t="shared" si="25"/>
        <v>133.78125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80971.59375</v>
      </c>
      <c r="C115">
        <v>80964</v>
      </c>
      <c r="D115">
        <v>78425</v>
      </c>
      <c r="E115">
        <v>80198</v>
      </c>
      <c r="F115">
        <v>81767</v>
      </c>
      <c r="G115">
        <v>79156</v>
      </c>
      <c r="H115">
        <v>80964</v>
      </c>
      <c r="I115">
        <v>79782</v>
      </c>
      <c r="J115">
        <v>80417</v>
      </c>
      <c r="L115" s="1" t="str">
        <f t="shared" si="16"/>
        <v>05AUG2025:18:00:00</v>
      </c>
      <c r="M115">
        <v>18</v>
      </c>
      <c r="N115">
        <f t="shared" si="17"/>
        <v>-7.59375</v>
      </c>
      <c r="O115">
        <f t="shared" si="18"/>
        <v>-7.59375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9.3782889138204709E-3</v>
      </c>
      <c r="V115">
        <f t="shared" si="23"/>
        <v>18</v>
      </c>
      <c r="W115">
        <f t="shared" si="24"/>
        <v>-7.59375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25">
      <c r="A116" t="s">
        <v>140</v>
      </c>
      <c r="B116">
        <v>80006.789063000004</v>
      </c>
      <c r="C116">
        <v>79486</v>
      </c>
      <c r="D116">
        <v>77907</v>
      </c>
      <c r="E116">
        <v>79405</v>
      </c>
      <c r="F116">
        <v>80322</v>
      </c>
      <c r="G116">
        <v>77607</v>
      </c>
      <c r="H116">
        <v>79486</v>
      </c>
      <c r="I116">
        <v>78309</v>
      </c>
      <c r="J116">
        <v>78931</v>
      </c>
      <c r="L116" s="1" t="str">
        <f t="shared" si="16"/>
        <v>05AUG2025:19:00:00</v>
      </c>
      <c r="M116">
        <v>19</v>
      </c>
      <c r="N116">
        <f t="shared" si="17"/>
        <v>-520.78906300000381</v>
      </c>
      <c r="O116">
        <f t="shared" si="18"/>
        <v>-520.78906300000381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0.65093108859789039</v>
      </c>
      <c r="V116">
        <f t="shared" si="23"/>
        <v>19</v>
      </c>
      <c r="W116">
        <f t="shared" si="24"/>
        <v>-520.78906300000381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25">
      <c r="A117" t="s">
        <v>141</v>
      </c>
      <c r="B117">
        <v>77628.992188000004</v>
      </c>
      <c r="C117">
        <v>76657</v>
      </c>
      <c r="D117">
        <v>76179</v>
      </c>
      <c r="E117">
        <v>77304</v>
      </c>
      <c r="F117">
        <v>77429</v>
      </c>
      <c r="G117">
        <v>74683</v>
      </c>
      <c r="H117">
        <v>76657</v>
      </c>
      <c r="I117">
        <v>75438</v>
      </c>
      <c r="J117">
        <v>76052</v>
      </c>
      <c r="L117" s="1" t="str">
        <f t="shared" si="16"/>
        <v>05AUG2025:20:00:00</v>
      </c>
      <c r="M117">
        <v>20</v>
      </c>
      <c r="N117">
        <f t="shared" si="17"/>
        <v>-971.99218800000381</v>
      </c>
      <c r="O117">
        <f t="shared" si="18"/>
        <v>-971.99218800000381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1.2520994548609581</v>
      </c>
      <c r="V117">
        <f t="shared" si="23"/>
        <v>20</v>
      </c>
      <c r="W117">
        <f t="shared" si="24"/>
        <v>-971.99218800000381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25">
      <c r="A118" t="s">
        <v>142</v>
      </c>
      <c r="B118">
        <v>75193.398438000004</v>
      </c>
      <c r="C118">
        <v>73975</v>
      </c>
      <c r="D118">
        <v>73992</v>
      </c>
      <c r="E118">
        <v>74575</v>
      </c>
      <c r="F118">
        <v>74571</v>
      </c>
      <c r="G118">
        <v>72033</v>
      </c>
      <c r="H118">
        <v>73975</v>
      </c>
      <c r="I118">
        <v>72770</v>
      </c>
      <c r="J118">
        <v>73337</v>
      </c>
      <c r="L118" s="1" t="str">
        <f t="shared" si="16"/>
        <v>05AUG2025:21:00:00</v>
      </c>
      <c r="M118">
        <v>21</v>
      </c>
      <c r="N118">
        <f t="shared" si="17"/>
        <v>-1218.3984380000038</v>
      </c>
      <c r="O118">
        <f t="shared" si="18"/>
        <v>-1218.3984380000038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1.6203529343132728</v>
      </c>
      <c r="V118">
        <f t="shared" si="23"/>
        <v>21</v>
      </c>
      <c r="W118">
        <f t="shared" si="24"/>
        <v>-1218.3984380000038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25">
      <c r="A119" t="s">
        <v>143</v>
      </c>
      <c r="B119">
        <v>72603.171875</v>
      </c>
      <c r="C119">
        <v>71738</v>
      </c>
      <c r="D119">
        <v>72332</v>
      </c>
      <c r="E119">
        <v>73175</v>
      </c>
      <c r="F119">
        <v>72163</v>
      </c>
      <c r="G119">
        <v>69711</v>
      </c>
      <c r="H119">
        <v>71738</v>
      </c>
      <c r="I119">
        <v>70560</v>
      </c>
      <c r="J119">
        <v>71043</v>
      </c>
      <c r="L119" s="1" t="str">
        <f t="shared" si="16"/>
        <v>05AUG2025:22:00:00</v>
      </c>
      <c r="M119">
        <v>22</v>
      </c>
      <c r="N119">
        <f t="shared" si="17"/>
        <v>-865.171875</v>
      </c>
      <c r="O119">
        <f t="shared" si="18"/>
        <v>-865.171875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1.1916447348740575</v>
      </c>
      <c r="V119">
        <f t="shared" si="23"/>
        <v>22</v>
      </c>
      <c r="W119">
        <f t="shared" si="24"/>
        <v>-865.171875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25">
      <c r="A120" t="s">
        <v>144</v>
      </c>
      <c r="B120">
        <v>68580.679688000004</v>
      </c>
      <c r="C120">
        <v>67854</v>
      </c>
      <c r="D120">
        <v>69160</v>
      </c>
      <c r="E120">
        <v>69869</v>
      </c>
      <c r="F120">
        <v>68176</v>
      </c>
      <c r="G120">
        <v>65940</v>
      </c>
      <c r="H120">
        <v>67854</v>
      </c>
      <c r="I120">
        <v>66794</v>
      </c>
      <c r="J120">
        <v>67191</v>
      </c>
      <c r="L120" s="1" t="str">
        <f t="shared" si="16"/>
        <v>05AUG2025:23:00:00</v>
      </c>
      <c r="M120">
        <v>23</v>
      </c>
      <c r="N120">
        <f t="shared" si="17"/>
        <v>-726.67968800000381</v>
      </c>
      <c r="O120">
        <f t="shared" si="18"/>
        <v>-726.67968800000381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1.0595982590227311</v>
      </c>
      <c r="V120">
        <f t="shared" si="23"/>
        <v>23</v>
      </c>
      <c r="W120">
        <f t="shared" si="24"/>
        <v>-726.67968800000381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25">
      <c r="A121" t="s">
        <v>145</v>
      </c>
      <c r="B121">
        <v>64706.164062999997</v>
      </c>
      <c r="C121">
        <v>63881</v>
      </c>
      <c r="D121">
        <v>64936</v>
      </c>
      <c r="E121">
        <v>65123</v>
      </c>
      <c r="F121">
        <v>64091</v>
      </c>
      <c r="G121">
        <v>62108</v>
      </c>
      <c r="H121">
        <v>63881</v>
      </c>
      <c r="I121">
        <v>62994</v>
      </c>
      <c r="J121">
        <v>63268</v>
      </c>
      <c r="L121" s="1" t="str">
        <f t="shared" si="16"/>
        <v>06AUG2025:00:00:00</v>
      </c>
      <c r="M121">
        <v>24</v>
      </c>
      <c r="N121">
        <f t="shared" si="17"/>
        <v>-825.16406299999653</v>
      </c>
      <c r="O121">
        <f t="shared" si="18"/>
        <v>-825.16406299999653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1.2752479998607094</v>
      </c>
      <c r="V121">
        <f t="shared" si="23"/>
        <v>24</v>
      </c>
      <c r="W121">
        <f t="shared" si="24"/>
        <v>-825.16406299999653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25">
      <c r="A122" t="s">
        <v>146</v>
      </c>
      <c r="B122">
        <v>60780.042969000002</v>
      </c>
      <c r="C122">
        <v>59512</v>
      </c>
      <c r="D122">
        <v>60527</v>
      </c>
      <c r="E122">
        <v>60386</v>
      </c>
      <c r="F122">
        <v>59832</v>
      </c>
      <c r="G122">
        <v>59104</v>
      </c>
      <c r="H122">
        <v>59512</v>
      </c>
      <c r="I122">
        <v>59318</v>
      </c>
      <c r="J122">
        <v>59477</v>
      </c>
      <c r="L122" s="1" t="str">
        <f t="shared" si="16"/>
        <v>06AUG2025:01:00:00</v>
      </c>
      <c r="M122">
        <v>1</v>
      </c>
      <c r="N122">
        <f t="shared" si="17"/>
        <v>-1268.0429690000019</v>
      </c>
      <c r="O122">
        <f t="shared" si="18"/>
        <v>-1268.0429690000019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2.0862817909601499</v>
      </c>
      <c r="V122">
        <f t="shared" si="23"/>
        <v>1</v>
      </c>
      <c r="W122">
        <f t="shared" si="24"/>
        <v>-1268.0429690000019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147</v>
      </c>
      <c r="B123">
        <v>58006.480469000002</v>
      </c>
      <c r="C123">
        <v>56460</v>
      </c>
      <c r="D123">
        <v>57571</v>
      </c>
      <c r="E123">
        <v>57456</v>
      </c>
      <c r="F123">
        <v>56781</v>
      </c>
      <c r="G123">
        <v>56169</v>
      </c>
      <c r="H123">
        <v>56460</v>
      </c>
      <c r="I123">
        <v>56410</v>
      </c>
      <c r="J123">
        <v>56490</v>
      </c>
      <c r="L123" s="1" t="str">
        <f t="shared" si="16"/>
        <v>06AUG2025:02:00:00</v>
      </c>
      <c r="M123">
        <v>2</v>
      </c>
      <c r="N123">
        <f t="shared" si="17"/>
        <v>-1546.4804690000019</v>
      </c>
      <c r="O123">
        <f t="shared" si="18"/>
        <v>-1546.4804690000019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2.6660477527618256</v>
      </c>
      <c r="V123">
        <f t="shared" si="23"/>
        <v>2</v>
      </c>
      <c r="W123">
        <f t="shared" si="24"/>
        <v>-1546.4804690000019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56134.378905999998</v>
      </c>
      <c r="C124">
        <v>54133</v>
      </c>
      <c r="D124">
        <v>55162</v>
      </c>
      <c r="E124">
        <v>55025</v>
      </c>
      <c r="F124">
        <v>54424</v>
      </c>
      <c r="G124">
        <v>53856</v>
      </c>
      <c r="H124">
        <v>54133</v>
      </c>
      <c r="I124">
        <v>54193</v>
      </c>
      <c r="J124">
        <v>54185</v>
      </c>
      <c r="L124" s="1" t="str">
        <f t="shared" si="16"/>
        <v>06AUG2025:03:00:00</v>
      </c>
      <c r="M124">
        <v>3</v>
      </c>
      <c r="N124">
        <f t="shared" si="17"/>
        <v>-2001.3789059999981</v>
      </c>
      <c r="O124">
        <f t="shared" si="18"/>
        <v>-2001.3789059999981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3.5653354414972922</v>
      </c>
      <c r="V124">
        <f t="shared" si="23"/>
        <v>3</v>
      </c>
      <c r="W124">
        <f t="shared" si="24"/>
        <v>-2001.3789059999981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54772.960937999997</v>
      </c>
      <c r="C125">
        <v>52722</v>
      </c>
      <c r="D125">
        <v>53518</v>
      </c>
      <c r="E125">
        <v>53370</v>
      </c>
      <c r="F125">
        <v>52991</v>
      </c>
      <c r="G125">
        <v>52431</v>
      </c>
      <c r="H125">
        <v>52722</v>
      </c>
      <c r="I125">
        <v>52785</v>
      </c>
      <c r="J125">
        <v>52766</v>
      </c>
      <c r="L125" s="1" t="str">
        <f t="shared" si="16"/>
        <v>06AUG2025:04:00:00</v>
      </c>
      <c r="M125">
        <v>4</v>
      </c>
      <c r="N125">
        <f t="shared" si="17"/>
        <v>-2050.9609379999965</v>
      </c>
      <c r="O125">
        <f t="shared" si="18"/>
        <v>-2050.9609379999965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3.7444770245697914</v>
      </c>
      <c r="V125">
        <f t="shared" si="23"/>
        <v>4</v>
      </c>
      <c r="W125">
        <f t="shared" si="24"/>
        <v>-2050.9609379999965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150</v>
      </c>
      <c r="B126">
        <v>54155.457030999998</v>
      </c>
      <c r="C126">
        <v>52092</v>
      </c>
      <c r="D126">
        <v>52868</v>
      </c>
      <c r="E126">
        <v>52496</v>
      </c>
      <c r="F126">
        <v>52419</v>
      </c>
      <c r="G126">
        <v>51796</v>
      </c>
      <c r="H126">
        <v>52092</v>
      </c>
      <c r="I126">
        <v>52135</v>
      </c>
      <c r="J126">
        <v>52142</v>
      </c>
      <c r="L126" s="1" t="str">
        <f t="shared" si="16"/>
        <v>06AUG2025:05:00:00</v>
      </c>
      <c r="M126">
        <v>5</v>
      </c>
      <c r="N126">
        <f t="shared" si="17"/>
        <v>-2063.4570309999981</v>
      </c>
      <c r="O126">
        <f t="shared" si="18"/>
        <v>-2063.4570309999981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3.8102476539323109</v>
      </c>
      <c r="V126">
        <f t="shared" si="23"/>
        <v>5</v>
      </c>
      <c r="W126">
        <f t="shared" si="24"/>
        <v>-2063.4570309999981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151</v>
      </c>
      <c r="B127">
        <v>54616.429687999997</v>
      </c>
      <c r="C127">
        <v>52608</v>
      </c>
      <c r="D127">
        <v>53156</v>
      </c>
      <c r="E127">
        <v>52924</v>
      </c>
      <c r="F127">
        <v>53026</v>
      </c>
      <c r="G127">
        <v>52654</v>
      </c>
      <c r="H127">
        <v>52608</v>
      </c>
      <c r="I127">
        <v>52883</v>
      </c>
      <c r="J127">
        <v>52823</v>
      </c>
      <c r="L127" s="1" t="str">
        <f t="shared" si="16"/>
        <v>06AUG2025:06:00:00</v>
      </c>
      <c r="M127">
        <v>6</v>
      </c>
      <c r="N127">
        <f t="shared" si="17"/>
        <v>-2008.4296879999965</v>
      </c>
      <c r="O127">
        <f t="shared" si="18"/>
        <v>-2008.4296879999965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3.6773361046726878</v>
      </c>
      <c r="V127">
        <f t="shared" si="23"/>
        <v>6</v>
      </c>
      <c r="W127">
        <f t="shared" si="24"/>
        <v>-2008.4296879999965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55653.980469000002</v>
      </c>
      <c r="C128">
        <v>54054</v>
      </c>
      <c r="D128">
        <v>53893</v>
      </c>
      <c r="E128">
        <v>53895</v>
      </c>
      <c r="F128">
        <v>54512</v>
      </c>
      <c r="G128">
        <v>54217</v>
      </c>
      <c r="H128">
        <v>54054</v>
      </c>
      <c r="I128">
        <v>54324</v>
      </c>
      <c r="J128">
        <v>54306</v>
      </c>
      <c r="L128" s="1" t="str">
        <f t="shared" si="16"/>
        <v>06AUG2025:07:00:00</v>
      </c>
      <c r="M128">
        <v>7</v>
      </c>
      <c r="N128">
        <f t="shared" si="17"/>
        <v>-1599.9804690000019</v>
      </c>
      <c r="O128">
        <f t="shared" si="18"/>
        <v>-1599.9804690000019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2.8748715824400235</v>
      </c>
      <c r="V128">
        <f t="shared" si="23"/>
        <v>7</v>
      </c>
      <c r="W128">
        <f t="shared" si="24"/>
        <v>-1599.9804690000019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153</v>
      </c>
      <c r="B129">
        <v>56474.921875</v>
      </c>
      <c r="C129">
        <v>54621</v>
      </c>
      <c r="D129">
        <v>55116</v>
      </c>
      <c r="E129">
        <v>54872</v>
      </c>
      <c r="F129">
        <v>55097</v>
      </c>
      <c r="G129">
        <v>54688</v>
      </c>
      <c r="H129">
        <v>54621</v>
      </c>
      <c r="I129">
        <v>54907</v>
      </c>
      <c r="J129">
        <v>54857</v>
      </c>
      <c r="L129" s="1" t="str">
        <f t="shared" si="16"/>
        <v>06AUG2025:08:00:00</v>
      </c>
      <c r="M129">
        <v>8</v>
      </c>
      <c r="N129">
        <f t="shared" si="17"/>
        <v>-1853.921875</v>
      </c>
      <c r="O129">
        <f t="shared" si="18"/>
        <v>-1853.921875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3.2827347315387501</v>
      </c>
      <c r="V129">
        <f t="shared" si="23"/>
        <v>8</v>
      </c>
      <c r="W129">
        <f t="shared" si="24"/>
        <v>-1853.921875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154</v>
      </c>
      <c r="B130">
        <v>60801.230469000002</v>
      </c>
      <c r="C130">
        <v>58025</v>
      </c>
      <c r="D130">
        <v>59962</v>
      </c>
      <c r="E130">
        <v>59548</v>
      </c>
      <c r="F130">
        <v>58417</v>
      </c>
      <c r="G130">
        <v>57824</v>
      </c>
      <c r="H130">
        <v>58025</v>
      </c>
      <c r="I130">
        <v>58379</v>
      </c>
      <c r="J130">
        <v>58188</v>
      </c>
      <c r="L130" s="1" t="str">
        <f t="shared" si="16"/>
        <v>06AUG2025:09:00:00</v>
      </c>
      <c r="M130">
        <v>9</v>
      </c>
      <c r="N130">
        <f t="shared" si="17"/>
        <v>-2776.2304690000019</v>
      </c>
      <c r="O130">
        <f t="shared" si="18"/>
        <v>-2776.2304690000019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4.5660761263959699</v>
      </c>
      <c r="V130">
        <f t="shared" si="23"/>
        <v>9</v>
      </c>
      <c r="W130">
        <f t="shared" si="24"/>
        <v>-2776.2304690000019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155</v>
      </c>
      <c r="B131">
        <v>67928.421875</v>
      </c>
      <c r="C131">
        <v>62171</v>
      </c>
      <c r="D131">
        <v>64853</v>
      </c>
      <c r="E131">
        <v>64196</v>
      </c>
      <c r="F131">
        <v>62571</v>
      </c>
      <c r="G131">
        <v>61822</v>
      </c>
      <c r="H131">
        <v>62171</v>
      </c>
      <c r="I131">
        <v>62649</v>
      </c>
      <c r="J131">
        <v>62328</v>
      </c>
      <c r="L131" s="1" t="str">
        <f t="shared" ref="L131:L194" si="28">A131</f>
        <v>06AUG2025:10:00:00</v>
      </c>
      <c r="M131">
        <v>10</v>
      </c>
      <c r="N131">
        <f t="shared" ref="N131:N194" si="29">C131-B131</f>
        <v>-5757.421875</v>
      </c>
      <c r="O131">
        <f t="shared" ref="O131:O194" si="30">IF(N131&lt;0,N131,"")</f>
        <v>-5757.421875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8.4757185815307885</v>
      </c>
      <c r="V131">
        <f t="shared" ref="V131:V194" si="35">M131</f>
        <v>10</v>
      </c>
      <c r="W131">
        <f t="shared" ref="W131:W194" si="36">O131</f>
        <v>-5757.421875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156</v>
      </c>
      <c r="B132">
        <v>70779.367188000004</v>
      </c>
      <c r="C132">
        <v>66130</v>
      </c>
      <c r="D132">
        <v>68576</v>
      </c>
      <c r="E132">
        <v>68299</v>
      </c>
      <c r="F132">
        <v>66554</v>
      </c>
      <c r="G132">
        <v>65602</v>
      </c>
      <c r="H132">
        <v>66130</v>
      </c>
      <c r="I132">
        <v>66724</v>
      </c>
      <c r="J132">
        <v>66277</v>
      </c>
      <c r="L132" s="1" t="str">
        <f t="shared" si="28"/>
        <v>06AUG2025:11:00:00</v>
      </c>
      <c r="M132">
        <v>11</v>
      </c>
      <c r="N132">
        <f t="shared" si="29"/>
        <v>-4649.3671880000038</v>
      </c>
      <c r="O132">
        <f t="shared" si="30"/>
        <v>-4649.3671880000038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6.5688171182014488</v>
      </c>
      <c r="V132">
        <f t="shared" si="35"/>
        <v>11</v>
      </c>
      <c r="W132">
        <f t="shared" si="36"/>
        <v>-4649.3671880000038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157</v>
      </c>
      <c r="B133">
        <v>73122.5625</v>
      </c>
      <c r="C133">
        <v>70197</v>
      </c>
      <c r="D133">
        <v>71510</v>
      </c>
      <c r="E133">
        <v>71650</v>
      </c>
      <c r="F133">
        <v>70690</v>
      </c>
      <c r="G133">
        <v>69483</v>
      </c>
      <c r="H133">
        <v>70197</v>
      </c>
      <c r="I133">
        <v>70833</v>
      </c>
      <c r="J133">
        <v>70322</v>
      </c>
      <c r="L133" s="1" t="str">
        <f t="shared" si="28"/>
        <v>06AUG2025:12:00:00</v>
      </c>
      <c r="M133">
        <v>12</v>
      </c>
      <c r="N133">
        <f t="shared" si="29"/>
        <v>-2925.5625</v>
      </c>
      <c r="O133">
        <f t="shared" si="30"/>
        <v>-2925.5625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4.0009025941890366</v>
      </c>
      <c r="V133">
        <f t="shared" si="35"/>
        <v>12</v>
      </c>
      <c r="W133">
        <f t="shared" si="36"/>
        <v>-2925.5625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76162.882813000004</v>
      </c>
      <c r="C134">
        <v>73944</v>
      </c>
      <c r="D134">
        <v>74374</v>
      </c>
      <c r="E134">
        <v>74688</v>
      </c>
      <c r="F134">
        <v>74487</v>
      </c>
      <c r="G134">
        <v>73122</v>
      </c>
      <c r="H134">
        <v>73944</v>
      </c>
      <c r="I134">
        <v>74568</v>
      </c>
      <c r="J134">
        <v>74053</v>
      </c>
      <c r="L134" s="1" t="str">
        <f t="shared" si="28"/>
        <v>06AUG2025:13:00:00</v>
      </c>
      <c r="M134">
        <v>13</v>
      </c>
      <c r="N134">
        <f t="shared" si="29"/>
        <v>-2218.8828130000038</v>
      </c>
      <c r="O134">
        <f t="shared" si="30"/>
        <v>-2218.8828130000038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2.9133387958120585</v>
      </c>
      <c r="V134">
        <f t="shared" si="35"/>
        <v>13</v>
      </c>
      <c r="W134">
        <f t="shared" si="36"/>
        <v>-2218.8828130000038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159</v>
      </c>
      <c r="B135">
        <v>79400.789063000004</v>
      </c>
      <c r="C135">
        <v>77270</v>
      </c>
      <c r="D135">
        <v>77277</v>
      </c>
      <c r="E135">
        <v>77747</v>
      </c>
      <c r="F135">
        <v>77880</v>
      </c>
      <c r="G135">
        <v>76559</v>
      </c>
      <c r="H135">
        <v>77270</v>
      </c>
      <c r="I135">
        <v>77865</v>
      </c>
      <c r="J135">
        <v>77409</v>
      </c>
      <c r="L135" s="1" t="str">
        <f t="shared" si="28"/>
        <v>06AUG2025:14:00:00</v>
      </c>
      <c r="M135">
        <v>14</v>
      </c>
      <c r="N135">
        <f t="shared" si="29"/>
        <v>-2130.7890630000038</v>
      </c>
      <c r="O135">
        <f t="shared" si="30"/>
        <v>-2130.7890630000038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2.6835867604657482</v>
      </c>
      <c r="V135">
        <f t="shared" si="35"/>
        <v>14</v>
      </c>
      <c r="W135">
        <f t="shared" si="36"/>
        <v>-2130.7890630000038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160</v>
      </c>
      <c r="B136">
        <v>81192.523438000004</v>
      </c>
      <c r="C136">
        <v>79495</v>
      </c>
      <c r="D136">
        <v>79006</v>
      </c>
      <c r="E136">
        <v>79945</v>
      </c>
      <c r="F136">
        <v>80142</v>
      </c>
      <c r="G136">
        <v>78904</v>
      </c>
      <c r="H136">
        <v>79495</v>
      </c>
      <c r="I136">
        <v>80030</v>
      </c>
      <c r="J136">
        <v>79656</v>
      </c>
      <c r="L136" s="1" t="str">
        <f t="shared" si="28"/>
        <v>06AUG2025:15:00:00</v>
      </c>
      <c r="M136">
        <v>15</v>
      </c>
      <c r="N136">
        <f t="shared" si="29"/>
        <v>-1697.5234380000038</v>
      </c>
      <c r="O136">
        <f t="shared" si="30"/>
        <v>-1697.5234380000038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2.0907386125229395</v>
      </c>
      <c r="V136">
        <f t="shared" si="35"/>
        <v>15</v>
      </c>
      <c r="W136">
        <f t="shared" si="36"/>
        <v>-1697.5234380000038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161</v>
      </c>
      <c r="B137">
        <v>81751.078125</v>
      </c>
      <c r="C137">
        <v>80909</v>
      </c>
      <c r="D137">
        <v>79770</v>
      </c>
      <c r="E137">
        <v>81140</v>
      </c>
      <c r="F137">
        <v>81577</v>
      </c>
      <c r="G137">
        <v>80094</v>
      </c>
      <c r="H137">
        <v>80909</v>
      </c>
      <c r="I137">
        <v>81233</v>
      </c>
      <c r="J137">
        <v>80966</v>
      </c>
      <c r="L137" s="1" t="str">
        <f t="shared" si="28"/>
        <v>06AUG2025:16:00:00</v>
      </c>
      <c r="M137">
        <v>16</v>
      </c>
      <c r="N137">
        <f t="shared" si="29"/>
        <v>-842.078125</v>
      </c>
      <c r="O137">
        <f t="shared" si="30"/>
        <v>-842.078125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1.0300514003160126</v>
      </c>
      <c r="V137">
        <f t="shared" si="35"/>
        <v>16</v>
      </c>
      <c r="W137">
        <f t="shared" si="36"/>
        <v>-842.078125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162</v>
      </c>
      <c r="B138">
        <v>81479.84375</v>
      </c>
      <c r="C138">
        <v>81825</v>
      </c>
      <c r="D138">
        <v>80213</v>
      </c>
      <c r="E138">
        <v>82018</v>
      </c>
      <c r="F138">
        <v>82371</v>
      </c>
      <c r="G138">
        <v>80700</v>
      </c>
      <c r="H138">
        <v>81825</v>
      </c>
      <c r="I138">
        <v>81977</v>
      </c>
      <c r="J138">
        <v>81730</v>
      </c>
      <c r="L138" s="1" t="str">
        <f t="shared" si="28"/>
        <v>06AUG2025:17:00:00</v>
      </c>
      <c r="M138">
        <v>17</v>
      </c>
      <c r="N138">
        <f t="shared" si="29"/>
        <v>345.15625</v>
      </c>
      <c r="O138" t="str">
        <f t="shared" si="30"/>
        <v/>
      </c>
      <c r="P138">
        <f t="shared" si="31"/>
        <v>345.15625</v>
      </c>
      <c r="Q138" t="str">
        <f t="shared" si="32"/>
        <v/>
      </c>
      <c r="R138">
        <f t="shared" si="33"/>
        <v>1</v>
      </c>
      <c r="S138">
        <f t="shared" si="34"/>
        <v>0.42360936658030846</v>
      </c>
      <c r="V138">
        <f t="shared" si="35"/>
        <v>17</v>
      </c>
      <c r="W138" t="str">
        <f t="shared" si="36"/>
        <v/>
      </c>
      <c r="X138">
        <f t="shared" si="37"/>
        <v>345.15625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81076.375</v>
      </c>
      <c r="C139">
        <v>81798</v>
      </c>
      <c r="D139">
        <v>79869</v>
      </c>
      <c r="E139">
        <v>81482</v>
      </c>
      <c r="F139">
        <v>82282</v>
      </c>
      <c r="G139">
        <v>80424</v>
      </c>
      <c r="H139">
        <v>81798</v>
      </c>
      <c r="I139">
        <v>81767</v>
      </c>
      <c r="J139">
        <v>81577</v>
      </c>
      <c r="L139" s="1" t="str">
        <f t="shared" si="28"/>
        <v>06AUG2025:18:00:00</v>
      </c>
      <c r="M139">
        <v>18</v>
      </c>
      <c r="N139">
        <f t="shared" si="29"/>
        <v>721.625</v>
      </c>
      <c r="O139" t="str">
        <f t="shared" si="30"/>
        <v/>
      </c>
      <c r="P139">
        <f t="shared" si="31"/>
        <v>721.625</v>
      </c>
      <c r="Q139" t="str">
        <f t="shared" si="32"/>
        <v/>
      </c>
      <c r="R139">
        <f t="shared" si="33"/>
        <v>1</v>
      </c>
      <c r="S139">
        <f t="shared" si="34"/>
        <v>0.89005582699029151</v>
      </c>
      <c r="V139">
        <f t="shared" si="35"/>
        <v>18</v>
      </c>
      <c r="W139" t="str">
        <f t="shared" si="36"/>
        <v/>
      </c>
      <c r="X139">
        <f t="shared" si="37"/>
        <v>721.625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80444.742188000004</v>
      </c>
      <c r="C140">
        <v>80300</v>
      </c>
      <c r="D140">
        <v>79050</v>
      </c>
      <c r="E140">
        <v>80286</v>
      </c>
      <c r="F140">
        <v>80748</v>
      </c>
      <c r="G140">
        <v>78862</v>
      </c>
      <c r="H140">
        <v>80300</v>
      </c>
      <c r="I140">
        <v>80148</v>
      </c>
      <c r="J140">
        <v>80023</v>
      </c>
      <c r="L140" s="1" t="str">
        <f t="shared" si="28"/>
        <v>06AUG2025:19:00:00</v>
      </c>
      <c r="M140">
        <v>19</v>
      </c>
      <c r="N140">
        <f t="shared" si="29"/>
        <v>-144.74218800000381</v>
      </c>
      <c r="O140">
        <f t="shared" si="30"/>
        <v>-144.74218800000381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0.17992746830083706</v>
      </c>
      <c r="V140">
        <f t="shared" si="35"/>
        <v>19</v>
      </c>
      <c r="W140">
        <f t="shared" si="36"/>
        <v>-144.74218800000381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25">
      <c r="A141" t="s">
        <v>165</v>
      </c>
      <c r="B141">
        <v>78910.328125</v>
      </c>
      <c r="C141">
        <v>77388</v>
      </c>
      <c r="D141">
        <v>77203</v>
      </c>
      <c r="E141">
        <v>78132</v>
      </c>
      <c r="F141">
        <v>77790</v>
      </c>
      <c r="G141">
        <v>75911</v>
      </c>
      <c r="H141">
        <v>77388</v>
      </c>
      <c r="I141">
        <v>77111</v>
      </c>
      <c r="J141">
        <v>77058</v>
      </c>
      <c r="L141" s="1" t="str">
        <f t="shared" si="28"/>
        <v>06AUG2025:20:00:00</v>
      </c>
      <c r="M141">
        <v>20</v>
      </c>
      <c r="N141">
        <f t="shared" si="29"/>
        <v>-1522.328125</v>
      </c>
      <c r="O141">
        <f t="shared" si="30"/>
        <v>-1522.328125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1.9291874221946153</v>
      </c>
      <c r="V141">
        <f t="shared" si="35"/>
        <v>20</v>
      </c>
      <c r="W141">
        <f t="shared" si="36"/>
        <v>-1522.328125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166</v>
      </c>
      <c r="B142">
        <v>75976.484375</v>
      </c>
      <c r="C142">
        <v>74599</v>
      </c>
      <c r="D142">
        <v>74814</v>
      </c>
      <c r="E142">
        <v>75702</v>
      </c>
      <c r="F142">
        <v>74961</v>
      </c>
      <c r="G142">
        <v>73134</v>
      </c>
      <c r="H142">
        <v>74599</v>
      </c>
      <c r="I142">
        <v>74288</v>
      </c>
      <c r="J142">
        <v>74255</v>
      </c>
      <c r="L142" s="1" t="str">
        <f t="shared" si="28"/>
        <v>06AUG2025:21:00:00</v>
      </c>
      <c r="M142">
        <v>21</v>
      </c>
      <c r="N142">
        <f t="shared" si="29"/>
        <v>-1377.484375</v>
      </c>
      <c r="O142">
        <f t="shared" si="30"/>
        <v>-1377.484375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1.813040424720231</v>
      </c>
      <c r="V142">
        <f t="shared" si="35"/>
        <v>21</v>
      </c>
      <c r="W142">
        <f t="shared" si="36"/>
        <v>-1377.484375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167</v>
      </c>
      <c r="B143">
        <v>73540.101563000004</v>
      </c>
      <c r="C143">
        <v>72234</v>
      </c>
      <c r="D143">
        <v>73186</v>
      </c>
      <c r="E143">
        <v>73885</v>
      </c>
      <c r="F143">
        <v>72507</v>
      </c>
      <c r="G143">
        <v>70781</v>
      </c>
      <c r="H143">
        <v>72234</v>
      </c>
      <c r="I143">
        <v>71869</v>
      </c>
      <c r="J143">
        <v>71857</v>
      </c>
      <c r="L143" s="1" t="str">
        <f t="shared" si="28"/>
        <v>06AUG2025:22:00:00</v>
      </c>
      <c r="M143">
        <v>22</v>
      </c>
      <c r="N143">
        <f t="shared" si="29"/>
        <v>-1306.1015630000038</v>
      </c>
      <c r="O143">
        <f t="shared" si="30"/>
        <v>-1306.1015630000038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1.7760399227639068</v>
      </c>
      <c r="V143">
        <f t="shared" si="35"/>
        <v>22</v>
      </c>
      <c r="W143">
        <f t="shared" si="36"/>
        <v>-1306.1015630000038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25">
      <c r="A144" t="s">
        <v>168</v>
      </c>
      <c r="B144">
        <v>70533.1875</v>
      </c>
      <c r="C144">
        <v>68330</v>
      </c>
      <c r="D144">
        <v>69698</v>
      </c>
      <c r="E144">
        <v>70310</v>
      </c>
      <c r="F144">
        <v>68497</v>
      </c>
      <c r="G144">
        <v>66982</v>
      </c>
      <c r="H144">
        <v>68330</v>
      </c>
      <c r="I144">
        <v>68032</v>
      </c>
      <c r="J144">
        <v>67969</v>
      </c>
      <c r="L144" s="1" t="str">
        <f t="shared" si="28"/>
        <v>06AUG2025:23:00:00</v>
      </c>
      <c r="M144">
        <v>23</v>
      </c>
      <c r="N144">
        <f t="shared" si="29"/>
        <v>-2203.1875</v>
      </c>
      <c r="O144">
        <f t="shared" si="30"/>
        <v>-2203.1875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3.1236182258174567</v>
      </c>
      <c r="V144">
        <f t="shared" si="35"/>
        <v>23</v>
      </c>
      <c r="W144">
        <f t="shared" si="36"/>
        <v>-2203.1875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25">
      <c r="A145" t="s">
        <v>169</v>
      </c>
      <c r="B145">
        <v>66052.71875</v>
      </c>
      <c r="C145">
        <v>64193</v>
      </c>
      <c r="D145">
        <v>65109</v>
      </c>
      <c r="E145">
        <v>65198</v>
      </c>
      <c r="F145">
        <v>64254</v>
      </c>
      <c r="G145">
        <v>62954</v>
      </c>
      <c r="H145">
        <v>64193</v>
      </c>
      <c r="I145">
        <v>64001</v>
      </c>
      <c r="J145">
        <v>63859</v>
      </c>
      <c r="L145" s="1" t="str">
        <f t="shared" si="28"/>
        <v>07AUG2025:00:00:00</v>
      </c>
      <c r="M145">
        <v>24</v>
      </c>
      <c r="N145">
        <f t="shared" si="29"/>
        <v>-1859.71875</v>
      </c>
      <c r="O145">
        <f t="shared" si="30"/>
        <v>-1859.71875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2.815506742483632</v>
      </c>
      <c r="V145">
        <f t="shared" si="35"/>
        <v>24</v>
      </c>
      <c r="W145">
        <f t="shared" si="36"/>
        <v>-1859.71875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25">
      <c r="A146" t="s">
        <v>170</v>
      </c>
      <c r="B146">
        <v>62859.574219000002</v>
      </c>
      <c r="C146">
        <v>61397</v>
      </c>
      <c r="D146">
        <v>62089</v>
      </c>
      <c r="E146">
        <v>62011</v>
      </c>
      <c r="F146">
        <v>61346</v>
      </c>
      <c r="G146">
        <v>60433</v>
      </c>
      <c r="H146">
        <v>61397</v>
      </c>
      <c r="I146">
        <v>61031</v>
      </c>
      <c r="J146">
        <v>61138</v>
      </c>
      <c r="L146" s="1" t="str">
        <f t="shared" si="28"/>
        <v>07AUG2025:01:00:00</v>
      </c>
      <c r="M146">
        <v>1</v>
      </c>
      <c r="N146">
        <f t="shared" si="29"/>
        <v>-1462.5742190000019</v>
      </c>
      <c r="O146">
        <f t="shared" si="30"/>
        <v>-1462.5742190000019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2.3267326213576589</v>
      </c>
      <c r="V146">
        <f t="shared" si="35"/>
        <v>1</v>
      </c>
      <c r="W146">
        <f t="shared" si="36"/>
        <v>-1462.5742190000019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59852.671875</v>
      </c>
      <c r="C147">
        <v>58383</v>
      </c>
      <c r="D147">
        <v>58961</v>
      </c>
      <c r="E147">
        <v>58667</v>
      </c>
      <c r="F147">
        <v>58316</v>
      </c>
      <c r="G147">
        <v>57458</v>
      </c>
      <c r="H147">
        <v>58383</v>
      </c>
      <c r="I147">
        <v>58085</v>
      </c>
      <c r="J147">
        <v>58151</v>
      </c>
      <c r="L147" s="1" t="str">
        <f t="shared" si="28"/>
        <v>07AUG2025:02:00:00</v>
      </c>
      <c r="M147">
        <v>2</v>
      </c>
      <c r="N147">
        <f t="shared" si="29"/>
        <v>-1469.671875</v>
      </c>
      <c r="O147">
        <f t="shared" si="30"/>
        <v>-1469.671875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2.4554824855093407</v>
      </c>
      <c r="V147">
        <f t="shared" si="35"/>
        <v>2</v>
      </c>
      <c r="W147">
        <f t="shared" si="36"/>
        <v>-1469.671875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57676.378905999998</v>
      </c>
      <c r="C148">
        <v>56056</v>
      </c>
      <c r="D148">
        <v>56685</v>
      </c>
      <c r="E148">
        <v>56465</v>
      </c>
      <c r="F148">
        <v>55955</v>
      </c>
      <c r="G148">
        <v>55127</v>
      </c>
      <c r="H148">
        <v>56056</v>
      </c>
      <c r="I148">
        <v>55839</v>
      </c>
      <c r="J148">
        <v>55840</v>
      </c>
      <c r="L148" s="1" t="str">
        <f t="shared" si="28"/>
        <v>07AUG2025:03:00:00</v>
      </c>
      <c r="M148">
        <v>3</v>
      </c>
      <c r="N148">
        <f t="shared" si="29"/>
        <v>-1620.3789059999981</v>
      </c>
      <c r="O148">
        <f t="shared" si="30"/>
        <v>-1620.3789059999981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2.8094324517856166</v>
      </c>
      <c r="V148">
        <f t="shared" si="35"/>
        <v>3</v>
      </c>
      <c r="W148">
        <f t="shared" si="36"/>
        <v>-1620.3789059999981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55808.378905999998</v>
      </c>
      <c r="C149">
        <v>54570</v>
      </c>
      <c r="D149">
        <v>55299</v>
      </c>
      <c r="E149">
        <v>55055</v>
      </c>
      <c r="F149">
        <v>54439</v>
      </c>
      <c r="G149">
        <v>53677</v>
      </c>
      <c r="H149">
        <v>54570</v>
      </c>
      <c r="I149">
        <v>54364</v>
      </c>
      <c r="J149">
        <v>54361</v>
      </c>
      <c r="L149" s="1" t="str">
        <f t="shared" si="28"/>
        <v>07AUG2025:04:00:00</v>
      </c>
      <c r="M149">
        <v>4</v>
      </c>
      <c r="N149">
        <f t="shared" si="29"/>
        <v>-1238.3789059999981</v>
      </c>
      <c r="O149">
        <f t="shared" si="30"/>
        <v>-1238.3789059999981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2.2189838341046295</v>
      </c>
      <c r="V149">
        <f t="shared" si="35"/>
        <v>4</v>
      </c>
      <c r="W149">
        <f t="shared" si="36"/>
        <v>-1238.3789059999981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55395.753905999998</v>
      </c>
      <c r="C150">
        <v>53855</v>
      </c>
      <c r="D150">
        <v>54623</v>
      </c>
      <c r="E150">
        <v>54227</v>
      </c>
      <c r="F150">
        <v>53759</v>
      </c>
      <c r="G150">
        <v>52950</v>
      </c>
      <c r="H150">
        <v>53855</v>
      </c>
      <c r="I150">
        <v>53614</v>
      </c>
      <c r="J150">
        <v>53648</v>
      </c>
      <c r="L150" s="1" t="str">
        <f t="shared" si="28"/>
        <v>07AUG2025:05:00:00</v>
      </c>
      <c r="M150">
        <v>5</v>
      </c>
      <c r="N150">
        <f t="shared" si="29"/>
        <v>-1540.7539059999981</v>
      </c>
      <c r="O150">
        <f t="shared" si="30"/>
        <v>-1540.7539059999981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2.7813574098377183</v>
      </c>
      <c r="V150">
        <f t="shared" si="35"/>
        <v>5</v>
      </c>
      <c r="W150">
        <f t="shared" si="36"/>
        <v>-1540.7539059999981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55535.847655999998</v>
      </c>
      <c r="C151">
        <v>54327</v>
      </c>
      <c r="D151">
        <v>55050</v>
      </c>
      <c r="E151">
        <v>54736</v>
      </c>
      <c r="F151">
        <v>54282</v>
      </c>
      <c r="G151">
        <v>53626</v>
      </c>
      <c r="H151">
        <v>54327</v>
      </c>
      <c r="I151">
        <v>54233</v>
      </c>
      <c r="J151">
        <v>54230</v>
      </c>
      <c r="L151" s="1" t="str">
        <f t="shared" si="28"/>
        <v>07AUG2025:06:00:00</v>
      </c>
      <c r="M151">
        <v>6</v>
      </c>
      <c r="N151">
        <f t="shared" si="29"/>
        <v>-1208.8476559999981</v>
      </c>
      <c r="O151">
        <f t="shared" si="30"/>
        <v>-1208.8476559999981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2.1766979474011796</v>
      </c>
      <c r="V151">
        <f t="shared" si="35"/>
        <v>6</v>
      </c>
      <c r="W151">
        <f t="shared" si="36"/>
        <v>-1208.8476559999981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56674.34375</v>
      </c>
      <c r="C152">
        <v>55670</v>
      </c>
      <c r="D152">
        <v>55792</v>
      </c>
      <c r="E152">
        <v>55642</v>
      </c>
      <c r="F152">
        <v>55738</v>
      </c>
      <c r="G152">
        <v>55136</v>
      </c>
      <c r="H152">
        <v>55670</v>
      </c>
      <c r="I152">
        <v>55590</v>
      </c>
      <c r="J152">
        <v>55629</v>
      </c>
      <c r="L152" s="1" t="str">
        <f t="shared" si="28"/>
        <v>07AUG2025:07:00:00</v>
      </c>
      <c r="M152">
        <v>7</v>
      </c>
      <c r="N152">
        <f t="shared" si="29"/>
        <v>-1004.34375</v>
      </c>
      <c r="O152">
        <f t="shared" si="30"/>
        <v>-1004.34375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1.7721312388376795</v>
      </c>
      <c r="V152">
        <f t="shared" si="35"/>
        <v>7</v>
      </c>
      <c r="W152">
        <f t="shared" si="36"/>
        <v>-1004.34375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57760.652344000002</v>
      </c>
      <c r="C153">
        <v>56236</v>
      </c>
      <c r="D153">
        <v>57127</v>
      </c>
      <c r="E153">
        <v>56793</v>
      </c>
      <c r="F153">
        <v>56301</v>
      </c>
      <c r="G153">
        <v>55620</v>
      </c>
      <c r="H153">
        <v>56236</v>
      </c>
      <c r="I153">
        <v>56190</v>
      </c>
      <c r="J153">
        <v>56176</v>
      </c>
      <c r="L153" s="1" t="str">
        <f t="shared" si="28"/>
        <v>07AUG2025:08:00:00</v>
      </c>
      <c r="M153">
        <v>8</v>
      </c>
      <c r="N153">
        <f t="shared" si="29"/>
        <v>-1524.6523440000019</v>
      </c>
      <c r="O153">
        <f t="shared" si="30"/>
        <v>-1524.6523440000019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2.6396037477550722</v>
      </c>
      <c r="V153">
        <f t="shared" si="35"/>
        <v>8</v>
      </c>
      <c r="W153">
        <f t="shared" si="36"/>
        <v>-1524.6523440000019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62098.21875</v>
      </c>
      <c r="C154">
        <v>59791</v>
      </c>
      <c r="D154">
        <v>61755</v>
      </c>
      <c r="E154">
        <v>61223</v>
      </c>
      <c r="F154">
        <v>59801</v>
      </c>
      <c r="G154">
        <v>58955</v>
      </c>
      <c r="H154">
        <v>59791</v>
      </c>
      <c r="I154">
        <v>59896</v>
      </c>
      <c r="J154">
        <v>59695</v>
      </c>
      <c r="L154" s="1" t="str">
        <f t="shared" si="28"/>
        <v>07AUG2025:09:00:00</v>
      </c>
      <c r="M154">
        <v>9</v>
      </c>
      <c r="N154">
        <f t="shared" si="29"/>
        <v>-2307.21875</v>
      </c>
      <c r="O154">
        <f t="shared" si="30"/>
        <v>-2307.21875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3.7154346717875866</v>
      </c>
      <c r="V154">
        <f t="shared" si="35"/>
        <v>9</v>
      </c>
      <c r="W154">
        <f t="shared" si="36"/>
        <v>-2307.21875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67790.304688000004</v>
      </c>
      <c r="C155">
        <v>64215</v>
      </c>
      <c r="D155">
        <v>67097</v>
      </c>
      <c r="E155">
        <v>66795</v>
      </c>
      <c r="F155">
        <v>64272</v>
      </c>
      <c r="G155">
        <v>63198</v>
      </c>
      <c r="H155">
        <v>64215</v>
      </c>
      <c r="I155">
        <v>64518</v>
      </c>
      <c r="J155">
        <v>64123</v>
      </c>
      <c r="L155" s="1" t="str">
        <f t="shared" si="28"/>
        <v>07AUG2025:10:00:00</v>
      </c>
      <c r="M155">
        <v>10</v>
      </c>
      <c r="N155">
        <f t="shared" si="29"/>
        <v>-3575.3046880000038</v>
      </c>
      <c r="O155">
        <f t="shared" si="30"/>
        <v>-3575.3046880000038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5.2740649337026682</v>
      </c>
      <c r="V155">
        <f t="shared" si="35"/>
        <v>10</v>
      </c>
      <c r="W155">
        <f t="shared" si="36"/>
        <v>-3575.3046880000038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72201.632813000004</v>
      </c>
      <c r="C156">
        <v>68474</v>
      </c>
      <c r="D156">
        <v>70503</v>
      </c>
      <c r="E156">
        <v>70215</v>
      </c>
      <c r="F156">
        <v>68581</v>
      </c>
      <c r="G156">
        <v>67227</v>
      </c>
      <c r="H156">
        <v>68474</v>
      </c>
      <c r="I156">
        <v>68988</v>
      </c>
      <c r="J156">
        <v>68376</v>
      </c>
      <c r="L156" s="1" t="str">
        <f t="shared" si="28"/>
        <v>07AUG2025:11:00:00</v>
      </c>
      <c r="M156">
        <v>11</v>
      </c>
      <c r="N156">
        <f t="shared" si="29"/>
        <v>-3727.6328130000038</v>
      </c>
      <c r="O156">
        <f t="shared" si="30"/>
        <v>-3727.6328130000038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5.1628095761413837</v>
      </c>
      <c r="V156">
        <f t="shared" si="35"/>
        <v>11</v>
      </c>
      <c r="W156">
        <f t="shared" si="36"/>
        <v>-3727.6328130000038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75219.6875</v>
      </c>
      <c r="C157">
        <v>72740</v>
      </c>
      <c r="D157">
        <v>73657</v>
      </c>
      <c r="E157">
        <v>73549</v>
      </c>
      <c r="F157">
        <v>73048</v>
      </c>
      <c r="G157">
        <v>71366</v>
      </c>
      <c r="H157">
        <v>72740</v>
      </c>
      <c r="I157">
        <v>73484</v>
      </c>
      <c r="J157">
        <v>72683</v>
      </c>
      <c r="L157" s="1" t="str">
        <f t="shared" si="28"/>
        <v>07AUG2025:12:00:00</v>
      </c>
      <c r="M157">
        <v>12</v>
      </c>
      <c r="N157">
        <f t="shared" si="29"/>
        <v>-2479.6875</v>
      </c>
      <c r="O157">
        <f t="shared" si="30"/>
        <v>-2479.6875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3.2965937275397481</v>
      </c>
      <c r="V157">
        <f t="shared" si="35"/>
        <v>12</v>
      </c>
      <c r="W157">
        <f t="shared" si="36"/>
        <v>-2479.6875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78659.492188000004</v>
      </c>
      <c r="C158">
        <v>76640</v>
      </c>
      <c r="D158">
        <v>76953</v>
      </c>
      <c r="E158">
        <v>77563</v>
      </c>
      <c r="F158">
        <v>77124</v>
      </c>
      <c r="G158">
        <v>75295</v>
      </c>
      <c r="H158">
        <v>76640</v>
      </c>
      <c r="I158">
        <v>77575</v>
      </c>
      <c r="J158">
        <v>76674</v>
      </c>
      <c r="L158" s="1" t="str">
        <f t="shared" si="28"/>
        <v>07AUG2025:13:00:00</v>
      </c>
      <c r="M158">
        <v>13</v>
      </c>
      <c r="N158">
        <f t="shared" si="29"/>
        <v>-2019.4921880000038</v>
      </c>
      <c r="O158">
        <f t="shared" si="30"/>
        <v>-2019.4921880000038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2.5673852345414581</v>
      </c>
      <c r="V158">
        <f t="shared" si="35"/>
        <v>13</v>
      </c>
      <c r="W158">
        <f t="shared" si="36"/>
        <v>-2019.4921880000038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81102.78125</v>
      </c>
      <c r="C159">
        <v>80063</v>
      </c>
      <c r="D159">
        <v>80238</v>
      </c>
      <c r="E159">
        <v>80949</v>
      </c>
      <c r="F159">
        <v>80727</v>
      </c>
      <c r="G159">
        <v>78868</v>
      </c>
      <c r="H159">
        <v>80063</v>
      </c>
      <c r="I159">
        <v>81137</v>
      </c>
      <c r="J159">
        <v>80187</v>
      </c>
      <c r="L159" s="1" t="str">
        <f t="shared" si="28"/>
        <v>07AUG2025:14:00:00</v>
      </c>
      <c r="M159">
        <v>14</v>
      </c>
      <c r="N159">
        <f t="shared" si="29"/>
        <v>-1039.78125</v>
      </c>
      <c r="O159">
        <f t="shared" si="30"/>
        <v>-1039.78125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1.2820537520098918</v>
      </c>
      <c r="V159">
        <f t="shared" si="35"/>
        <v>14</v>
      </c>
      <c r="W159">
        <f t="shared" si="36"/>
        <v>-1039.78125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81622.796875</v>
      </c>
      <c r="C160">
        <v>82236</v>
      </c>
      <c r="D160">
        <v>82051</v>
      </c>
      <c r="E160">
        <v>83087</v>
      </c>
      <c r="F160">
        <v>83014</v>
      </c>
      <c r="G160">
        <v>81192</v>
      </c>
      <c r="H160">
        <v>82236</v>
      </c>
      <c r="I160">
        <v>83359</v>
      </c>
      <c r="J160">
        <v>82425</v>
      </c>
      <c r="L160" s="1" t="str">
        <f t="shared" si="28"/>
        <v>07AUG2025:15:00:00</v>
      </c>
      <c r="M160">
        <v>15</v>
      </c>
      <c r="N160">
        <f t="shared" si="29"/>
        <v>613.203125</v>
      </c>
      <c r="O160" t="str">
        <f t="shared" si="30"/>
        <v/>
      </c>
      <c r="P160">
        <f t="shared" si="31"/>
        <v>613.203125</v>
      </c>
      <c r="Q160" t="str">
        <f t="shared" si="32"/>
        <v/>
      </c>
      <c r="R160">
        <f t="shared" si="33"/>
        <v>1</v>
      </c>
      <c r="S160">
        <f t="shared" si="34"/>
        <v>0.75126453451366126</v>
      </c>
      <c r="V160">
        <f t="shared" si="35"/>
        <v>15</v>
      </c>
      <c r="W160" t="str">
        <f t="shared" si="36"/>
        <v/>
      </c>
      <c r="X160">
        <f t="shared" si="37"/>
        <v>613.203125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185</v>
      </c>
      <c r="B161">
        <v>81965.695313000004</v>
      </c>
      <c r="C161">
        <v>83561</v>
      </c>
      <c r="D161">
        <v>83252</v>
      </c>
      <c r="E161">
        <v>84479</v>
      </c>
      <c r="F161">
        <v>84411</v>
      </c>
      <c r="G161">
        <v>82483</v>
      </c>
      <c r="H161">
        <v>83561</v>
      </c>
      <c r="I161">
        <v>84546</v>
      </c>
      <c r="J161">
        <v>83723</v>
      </c>
      <c r="L161" s="1" t="str">
        <f t="shared" si="28"/>
        <v>07AUG2025:16:00:00</v>
      </c>
      <c r="M161">
        <v>16</v>
      </c>
      <c r="N161">
        <f t="shared" si="29"/>
        <v>1595.3046869999962</v>
      </c>
      <c r="O161" t="str">
        <f t="shared" si="30"/>
        <v/>
      </c>
      <c r="P161">
        <f t="shared" si="31"/>
        <v>1595.3046869999962</v>
      </c>
      <c r="Q161" t="str">
        <f t="shared" si="32"/>
        <v/>
      </c>
      <c r="R161">
        <f t="shared" si="33"/>
        <v>1</v>
      </c>
      <c r="S161">
        <f t="shared" si="34"/>
        <v>1.9463077582738155</v>
      </c>
      <c r="V161">
        <f t="shared" si="35"/>
        <v>16</v>
      </c>
      <c r="W161" t="str">
        <f t="shared" si="36"/>
        <v/>
      </c>
      <c r="X161">
        <f t="shared" si="37"/>
        <v>1595.3046869999962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186</v>
      </c>
      <c r="B162">
        <v>82278.382813000004</v>
      </c>
      <c r="C162">
        <v>84362</v>
      </c>
      <c r="D162">
        <v>83455</v>
      </c>
      <c r="E162">
        <v>85015</v>
      </c>
      <c r="F162">
        <v>85114</v>
      </c>
      <c r="G162">
        <v>83096</v>
      </c>
      <c r="H162">
        <v>84362</v>
      </c>
      <c r="I162">
        <v>85128</v>
      </c>
      <c r="J162">
        <v>84408</v>
      </c>
      <c r="L162" s="1" t="str">
        <f t="shared" si="28"/>
        <v>07AUG2025:17:00:00</v>
      </c>
      <c r="M162">
        <v>17</v>
      </c>
      <c r="N162">
        <f t="shared" si="29"/>
        <v>2083.6171869999962</v>
      </c>
      <c r="O162" t="str">
        <f t="shared" si="30"/>
        <v/>
      </c>
      <c r="P162">
        <f t="shared" si="31"/>
        <v>2083.6171869999962</v>
      </c>
      <c r="Q162" t="str">
        <f t="shared" si="32"/>
        <v/>
      </c>
      <c r="R162">
        <f t="shared" si="33"/>
        <v>1</v>
      </c>
      <c r="S162">
        <f t="shared" si="34"/>
        <v>2.5323992958582848</v>
      </c>
      <c r="V162">
        <f t="shared" si="35"/>
        <v>17</v>
      </c>
      <c r="W162" t="str">
        <f t="shared" si="36"/>
        <v/>
      </c>
      <c r="X162">
        <f t="shared" si="37"/>
        <v>2083.6171869999962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82033.710938000004</v>
      </c>
      <c r="C163">
        <v>84287</v>
      </c>
      <c r="D163">
        <v>83100</v>
      </c>
      <c r="E163">
        <v>84789</v>
      </c>
      <c r="F163">
        <v>84933</v>
      </c>
      <c r="G163">
        <v>82785</v>
      </c>
      <c r="H163">
        <v>84287</v>
      </c>
      <c r="I163">
        <v>84797</v>
      </c>
      <c r="J163">
        <v>84201</v>
      </c>
      <c r="L163" s="1" t="str">
        <f t="shared" si="28"/>
        <v>07AUG2025:18:00:00</v>
      </c>
      <c r="M163">
        <v>18</v>
      </c>
      <c r="N163">
        <f t="shared" si="29"/>
        <v>2253.2890619999962</v>
      </c>
      <c r="O163" t="str">
        <f t="shared" si="30"/>
        <v/>
      </c>
      <c r="P163">
        <f t="shared" si="31"/>
        <v>2253.2890619999962</v>
      </c>
      <c r="Q163" t="str">
        <f t="shared" si="32"/>
        <v/>
      </c>
      <c r="R163">
        <f t="shared" si="33"/>
        <v>1</v>
      </c>
      <c r="S163">
        <f t="shared" si="34"/>
        <v>2.7467842625125205</v>
      </c>
      <c r="V163">
        <f t="shared" si="35"/>
        <v>18</v>
      </c>
      <c r="W163" t="str">
        <f t="shared" si="36"/>
        <v/>
      </c>
      <c r="X163">
        <f t="shared" si="37"/>
        <v>2253.2890619999962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81811.65625</v>
      </c>
      <c r="C164">
        <v>82907</v>
      </c>
      <c r="D164">
        <v>82439</v>
      </c>
      <c r="E164">
        <v>84057</v>
      </c>
      <c r="F164">
        <v>83287</v>
      </c>
      <c r="G164">
        <v>81107</v>
      </c>
      <c r="H164">
        <v>82907</v>
      </c>
      <c r="I164">
        <v>83245</v>
      </c>
      <c r="J164">
        <v>82654</v>
      </c>
      <c r="L164" s="1" t="str">
        <f t="shared" si="28"/>
        <v>07AUG2025:19:00:00</v>
      </c>
      <c r="M164">
        <v>19</v>
      </c>
      <c r="N164">
        <f t="shared" si="29"/>
        <v>1095.34375</v>
      </c>
      <c r="O164" t="str">
        <f t="shared" si="30"/>
        <v/>
      </c>
      <c r="P164">
        <f t="shared" si="31"/>
        <v>1095.34375</v>
      </c>
      <c r="Q164" t="str">
        <f t="shared" si="32"/>
        <v/>
      </c>
      <c r="R164">
        <f t="shared" si="33"/>
        <v>1</v>
      </c>
      <c r="S164">
        <f t="shared" si="34"/>
        <v>1.3388602556252489</v>
      </c>
      <c r="V164">
        <f t="shared" si="35"/>
        <v>19</v>
      </c>
      <c r="W164" t="str">
        <f t="shared" si="36"/>
        <v/>
      </c>
      <c r="X164">
        <f t="shared" si="37"/>
        <v>1095.34375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80268.3125</v>
      </c>
      <c r="C165">
        <v>80083</v>
      </c>
      <c r="D165">
        <v>80198</v>
      </c>
      <c r="E165">
        <v>81437</v>
      </c>
      <c r="F165">
        <v>80305</v>
      </c>
      <c r="G165">
        <v>78038</v>
      </c>
      <c r="H165">
        <v>80083</v>
      </c>
      <c r="I165">
        <v>80256</v>
      </c>
      <c r="J165">
        <v>79716</v>
      </c>
      <c r="L165" s="1" t="str">
        <f t="shared" si="28"/>
        <v>07AUG2025:20:00:00</v>
      </c>
      <c r="M165">
        <v>20</v>
      </c>
      <c r="N165">
        <f t="shared" si="29"/>
        <v>-185.3125</v>
      </c>
      <c r="O165">
        <f t="shared" si="30"/>
        <v>-185.3125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0.23086632100307328</v>
      </c>
      <c r="V165">
        <f t="shared" si="35"/>
        <v>20</v>
      </c>
      <c r="W165">
        <f t="shared" si="36"/>
        <v>-185.3125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190</v>
      </c>
      <c r="B166">
        <v>77241.140625</v>
      </c>
      <c r="C166">
        <v>77227</v>
      </c>
      <c r="D166">
        <v>78161</v>
      </c>
      <c r="E166">
        <v>79253</v>
      </c>
      <c r="F166">
        <v>77340</v>
      </c>
      <c r="G166">
        <v>75119</v>
      </c>
      <c r="H166">
        <v>77227</v>
      </c>
      <c r="I166">
        <v>77317</v>
      </c>
      <c r="J166">
        <v>76806</v>
      </c>
      <c r="L166" s="1" t="str">
        <f t="shared" si="28"/>
        <v>07AUG2025:21:00:00</v>
      </c>
      <c r="M166">
        <v>21</v>
      </c>
      <c r="N166">
        <f t="shared" si="29"/>
        <v>-14.140625</v>
      </c>
      <c r="O166">
        <f t="shared" si="30"/>
        <v>-14.140625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1.8307115723020826E-2</v>
      </c>
      <c r="V166">
        <f t="shared" si="35"/>
        <v>21</v>
      </c>
      <c r="W166">
        <f t="shared" si="36"/>
        <v>-14.140625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191</v>
      </c>
      <c r="B167">
        <v>75085.507813000004</v>
      </c>
      <c r="C167">
        <v>74875</v>
      </c>
      <c r="D167">
        <v>76008</v>
      </c>
      <c r="E167">
        <v>76924</v>
      </c>
      <c r="F167">
        <v>74840</v>
      </c>
      <c r="G167">
        <v>72696</v>
      </c>
      <c r="H167">
        <v>74875</v>
      </c>
      <c r="I167">
        <v>74853</v>
      </c>
      <c r="J167">
        <v>74378</v>
      </c>
      <c r="L167" s="1" t="str">
        <f t="shared" si="28"/>
        <v>07AUG2025:22:00:00</v>
      </c>
      <c r="M167">
        <v>22</v>
      </c>
      <c r="N167">
        <f t="shared" si="29"/>
        <v>-210.50781300000381</v>
      </c>
      <c r="O167">
        <f t="shared" si="30"/>
        <v>-210.50781300000381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0.28035744730430834</v>
      </c>
      <c r="V167">
        <f t="shared" si="35"/>
        <v>22</v>
      </c>
      <c r="W167">
        <f t="shared" si="36"/>
        <v>-210.50781300000381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71445.90625</v>
      </c>
      <c r="C168">
        <v>71019</v>
      </c>
      <c r="D168">
        <v>71791</v>
      </c>
      <c r="E168">
        <v>72325</v>
      </c>
      <c r="F168">
        <v>70891</v>
      </c>
      <c r="G168">
        <v>68844</v>
      </c>
      <c r="H168">
        <v>71019</v>
      </c>
      <c r="I168">
        <v>70989</v>
      </c>
      <c r="J168">
        <v>70496</v>
      </c>
      <c r="L168" s="1" t="str">
        <f t="shared" si="28"/>
        <v>07AUG2025:23:00:00</v>
      </c>
      <c r="M168">
        <v>23</v>
      </c>
      <c r="N168">
        <f t="shared" si="29"/>
        <v>-426.90625</v>
      </c>
      <c r="O168">
        <f t="shared" si="30"/>
        <v>-426.90625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0.59752373845772311</v>
      </c>
      <c r="V168">
        <f t="shared" si="35"/>
        <v>23</v>
      </c>
      <c r="W168">
        <f t="shared" si="36"/>
        <v>-426.90625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67499.3125</v>
      </c>
      <c r="C169">
        <v>66872</v>
      </c>
      <c r="D169">
        <v>67293</v>
      </c>
      <c r="E169">
        <v>67438</v>
      </c>
      <c r="F169">
        <v>66679</v>
      </c>
      <c r="G169">
        <v>64739</v>
      </c>
      <c r="H169">
        <v>66872</v>
      </c>
      <c r="I169">
        <v>66880</v>
      </c>
      <c r="J169">
        <v>66350</v>
      </c>
      <c r="L169" s="1" t="str">
        <f t="shared" si="28"/>
        <v>08AUG2025:00:00:00</v>
      </c>
      <c r="M169">
        <v>24</v>
      </c>
      <c r="N169">
        <f t="shared" si="29"/>
        <v>-627.3125</v>
      </c>
      <c r="O169">
        <f t="shared" si="30"/>
        <v>-627.3125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0.92936131756897522</v>
      </c>
      <c r="V169">
        <f t="shared" si="35"/>
        <v>24</v>
      </c>
      <c r="W169">
        <f t="shared" si="36"/>
        <v>-627.3125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64069.175780999998</v>
      </c>
      <c r="C170">
        <v>63388</v>
      </c>
      <c r="D170">
        <v>64201</v>
      </c>
      <c r="E170">
        <v>64528</v>
      </c>
      <c r="F170">
        <v>62914</v>
      </c>
      <c r="G170">
        <v>62538</v>
      </c>
      <c r="H170">
        <v>63388</v>
      </c>
      <c r="I170">
        <v>63588</v>
      </c>
      <c r="J170">
        <v>63157</v>
      </c>
      <c r="L170" s="1" t="str">
        <f t="shared" si="28"/>
        <v>08AUG2025:01:00:00</v>
      </c>
      <c r="M170">
        <v>1</v>
      </c>
      <c r="N170">
        <f t="shared" si="29"/>
        <v>-681.1757809999981</v>
      </c>
      <c r="O170">
        <f t="shared" si="30"/>
        <v>-681.1757809999981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1.063187988133919</v>
      </c>
      <c r="V170">
        <f t="shared" si="35"/>
        <v>1</v>
      </c>
      <c r="W170">
        <f t="shared" si="36"/>
        <v>-681.1757809999981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60770.285155999998</v>
      </c>
      <c r="C171">
        <v>60189</v>
      </c>
      <c r="D171">
        <v>60989</v>
      </c>
      <c r="E171">
        <v>61203</v>
      </c>
      <c r="F171">
        <v>59791</v>
      </c>
      <c r="G171">
        <v>59447</v>
      </c>
      <c r="H171">
        <v>60189</v>
      </c>
      <c r="I171">
        <v>60444</v>
      </c>
      <c r="J171">
        <v>60011</v>
      </c>
      <c r="L171" s="1" t="str">
        <f t="shared" si="28"/>
        <v>08AUG2025:02:00:00</v>
      </c>
      <c r="M171">
        <v>2</v>
      </c>
      <c r="N171">
        <f t="shared" si="29"/>
        <v>-581.2851559999981</v>
      </c>
      <c r="O171">
        <f t="shared" si="30"/>
        <v>-581.2851559999981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0.95652859700726023</v>
      </c>
      <c r="V171">
        <f t="shared" si="35"/>
        <v>2</v>
      </c>
      <c r="W171">
        <f t="shared" si="36"/>
        <v>-581.2851559999981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58228.160155999998</v>
      </c>
      <c r="C172">
        <v>57716</v>
      </c>
      <c r="D172">
        <v>58404</v>
      </c>
      <c r="E172">
        <v>58706</v>
      </c>
      <c r="F172">
        <v>57357</v>
      </c>
      <c r="G172">
        <v>57022</v>
      </c>
      <c r="H172">
        <v>57716</v>
      </c>
      <c r="I172">
        <v>58055</v>
      </c>
      <c r="J172">
        <v>57575</v>
      </c>
      <c r="L172" s="1" t="str">
        <f t="shared" si="28"/>
        <v>08AUG2025:03:00:00</v>
      </c>
      <c r="M172">
        <v>3</v>
      </c>
      <c r="N172">
        <f t="shared" si="29"/>
        <v>-512.1601559999981</v>
      </c>
      <c r="O172">
        <f t="shared" si="30"/>
        <v>-512.1601559999981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0.87957468453040877</v>
      </c>
      <c r="V172">
        <f t="shared" si="35"/>
        <v>3</v>
      </c>
      <c r="W172">
        <f t="shared" si="36"/>
        <v>-512.1601559999981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56926.289062999997</v>
      </c>
      <c r="C173">
        <v>56100</v>
      </c>
      <c r="D173">
        <v>56804</v>
      </c>
      <c r="E173">
        <v>57268</v>
      </c>
      <c r="F173">
        <v>55750</v>
      </c>
      <c r="G173">
        <v>55435</v>
      </c>
      <c r="H173">
        <v>56100</v>
      </c>
      <c r="I173">
        <v>56414</v>
      </c>
      <c r="J173">
        <v>55963</v>
      </c>
      <c r="L173" s="1" t="str">
        <f t="shared" si="28"/>
        <v>08AUG2025:04:00:00</v>
      </c>
      <c r="M173">
        <v>4</v>
      </c>
      <c r="N173">
        <f t="shared" si="29"/>
        <v>-826.28906299999653</v>
      </c>
      <c r="O173">
        <f t="shared" si="30"/>
        <v>-826.28906299999653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1.4515069866675259</v>
      </c>
      <c r="V173">
        <f t="shared" si="35"/>
        <v>4</v>
      </c>
      <c r="W173">
        <f t="shared" si="36"/>
        <v>-826.28906299999653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56186.703125</v>
      </c>
      <c r="C174">
        <v>55294</v>
      </c>
      <c r="D174">
        <v>55986</v>
      </c>
      <c r="E174">
        <v>56299</v>
      </c>
      <c r="F174">
        <v>55020</v>
      </c>
      <c r="G174">
        <v>54694</v>
      </c>
      <c r="H174">
        <v>55294</v>
      </c>
      <c r="I174">
        <v>55610</v>
      </c>
      <c r="J174">
        <v>55190</v>
      </c>
      <c r="L174" s="1" t="str">
        <f t="shared" si="28"/>
        <v>08AUG2025:05:00:00</v>
      </c>
      <c r="M174">
        <v>5</v>
      </c>
      <c r="N174">
        <f t="shared" si="29"/>
        <v>-892.703125</v>
      </c>
      <c r="O174">
        <f t="shared" si="30"/>
        <v>-892.703125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1.5888156367067499</v>
      </c>
      <c r="V174">
        <f t="shared" si="35"/>
        <v>5</v>
      </c>
      <c r="W174">
        <f t="shared" si="36"/>
        <v>-892.703125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56336.570312999997</v>
      </c>
      <c r="C175">
        <v>55554</v>
      </c>
      <c r="D175">
        <v>56301</v>
      </c>
      <c r="E175">
        <v>56691</v>
      </c>
      <c r="F175">
        <v>55379</v>
      </c>
      <c r="G175">
        <v>55208</v>
      </c>
      <c r="H175">
        <v>55554</v>
      </c>
      <c r="I175">
        <v>56007</v>
      </c>
      <c r="J175">
        <v>55579</v>
      </c>
      <c r="L175" s="1" t="str">
        <f t="shared" si="28"/>
        <v>08AUG2025:06:00:00</v>
      </c>
      <c r="M175">
        <v>6</v>
      </c>
      <c r="N175">
        <f t="shared" si="29"/>
        <v>-782.57031299999653</v>
      </c>
      <c r="O175">
        <f t="shared" si="30"/>
        <v>-782.57031299999653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1.3890982511929979</v>
      </c>
      <c r="V175">
        <f t="shared" si="35"/>
        <v>6</v>
      </c>
      <c r="W175">
        <f t="shared" si="36"/>
        <v>-782.57031299999653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200</v>
      </c>
      <c r="B176">
        <v>57398.503905999998</v>
      </c>
      <c r="C176">
        <v>56615</v>
      </c>
      <c r="D176">
        <v>57077</v>
      </c>
      <c r="E176">
        <v>57616</v>
      </c>
      <c r="F176">
        <v>56594</v>
      </c>
      <c r="G176">
        <v>56543</v>
      </c>
      <c r="H176">
        <v>56615</v>
      </c>
      <c r="I176">
        <v>57060</v>
      </c>
      <c r="J176">
        <v>56739</v>
      </c>
      <c r="L176" s="1" t="str">
        <f t="shared" si="28"/>
        <v>08AUG2025:07:00:00</v>
      </c>
      <c r="M176">
        <v>7</v>
      </c>
      <c r="N176">
        <f t="shared" si="29"/>
        <v>-783.5039059999981</v>
      </c>
      <c r="O176">
        <f t="shared" si="30"/>
        <v>-783.5039059999981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1.3650249617709924</v>
      </c>
      <c r="V176">
        <f t="shared" si="35"/>
        <v>7</v>
      </c>
      <c r="W176">
        <f t="shared" si="36"/>
        <v>-783.5039059999981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58373.378905999998</v>
      </c>
      <c r="C177">
        <v>57146</v>
      </c>
      <c r="D177">
        <v>58216</v>
      </c>
      <c r="E177">
        <v>58360</v>
      </c>
      <c r="F177">
        <v>57126</v>
      </c>
      <c r="G177">
        <v>57076</v>
      </c>
      <c r="H177">
        <v>57146</v>
      </c>
      <c r="I177">
        <v>57574</v>
      </c>
      <c r="J177">
        <v>57268</v>
      </c>
      <c r="L177" s="1" t="str">
        <f t="shared" si="28"/>
        <v>08AUG2025:08:00:00</v>
      </c>
      <c r="M177">
        <v>8</v>
      </c>
      <c r="N177">
        <f t="shared" si="29"/>
        <v>-1227.3789059999981</v>
      </c>
      <c r="O177">
        <f t="shared" si="30"/>
        <v>-1227.3789059999981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2.1026346752626308</v>
      </c>
      <c r="V177">
        <f t="shared" si="35"/>
        <v>8</v>
      </c>
      <c r="W177">
        <f t="shared" si="36"/>
        <v>-1227.3789059999981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202</v>
      </c>
      <c r="B178">
        <v>62919.375</v>
      </c>
      <c r="C178">
        <v>60903</v>
      </c>
      <c r="D178">
        <v>63256</v>
      </c>
      <c r="E178">
        <v>63089</v>
      </c>
      <c r="F178">
        <v>60747</v>
      </c>
      <c r="G178">
        <v>60522</v>
      </c>
      <c r="H178">
        <v>60903</v>
      </c>
      <c r="I178">
        <v>61390</v>
      </c>
      <c r="J178">
        <v>60933</v>
      </c>
      <c r="L178" s="1" t="str">
        <f t="shared" si="28"/>
        <v>08AUG2025:09:00:00</v>
      </c>
      <c r="M178">
        <v>9</v>
      </c>
      <c r="N178">
        <f t="shared" si="29"/>
        <v>-2016.375</v>
      </c>
      <c r="O178">
        <f t="shared" si="30"/>
        <v>-2016.375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3.2046964865750818</v>
      </c>
      <c r="V178">
        <f t="shared" si="35"/>
        <v>9</v>
      </c>
      <c r="W178">
        <f t="shared" si="36"/>
        <v>-2016.375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203</v>
      </c>
      <c r="B179">
        <v>68496.046875</v>
      </c>
      <c r="C179">
        <v>65728</v>
      </c>
      <c r="D179">
        <v>69277</v>
      </c>
      <c r="E179">
        <v>69514</v>
      </c>
      <c r="F179">
        <v>65483</v>
      </c>
      <c r="G179">
        <v>64924</v>
      </c>
      <c r="H179">
        <v>65728</v>
      </c>
      <c r="I179">
        <v>66335</v>
      </c>
      <c r="J179">
        <v>65666</v>
      </c>
      <c r="L179" s="1" t="str">
        <f t="shared" si="28"/>
        <v>08AUG2025:10:00:00</v>
      </c>
      <c r="M179">
        <v>10</v>
      </c>
      <c r="N179">
        <f t="shared" si="29"/>
        <v>-2768.046875</v>
      </c>
      <c r="O179">
        <f t="shared" si="30"/>
        <v>-2768.046875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4.0411775588326604</v>
      </c>
      <c r="V179">
        <f t="shared" si="35"/>
        <v>10</v>
      </c>
      <c r="W179">
        <f t="shared" si="36"/>
        <v>-2768.046875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72862.359375</v>
      </c>
      <c r="C180">
        <v>70407</v>
      </c>
      <c r="D180">
        <v>72945</v>
      </c>
      <c r="E180">
        <v>73114</v>
      </c>
      <c r="F180">
        <v>70100</v>
      </c>
      <c r="G180">
        <v>69055</v>
      </c>
      <c r="H180">
        <v>70407</v>
      </c>
      <c r="I180">
        <v>71165</v>
      </c>
      <c r="J180">
        <v>70227</v>
      </c>
      <c r="L180" s="1" t="str">
        <f t="shared" si="28"/>
        <v>08AUG2025:11:00:00</v>
      </c>
      <c r="M180">
        <v>11</v>
      </c>
      <c r="N180">
        <f t="shared" si="29"/>
        <v>-2455.359375</v>
      </c>
      <c r="O180">
        <f t="shared" si="30"/>
        <v>-2455.359375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3.3698598234556552</v>
      </c>
      <c r="V180">
        <f t="shared" si="35"/>
        <v>11</v>
      </c>
      <c r="W180">
        <f t="shared" si="36"/>
        <v>-2455.359375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75748.28125</v>
      </c>
      <c r="C181">
        <v>74921</v>
      </c>
      <c r="D181">
        <v>75859</v>
      </c>
      <c r="E181">
        <v>76057</v>
      </c>
      <c r="F181">
        <v>74651</v>
      </c>
      <c r="G181">
        <v>73122</v>
      </c>
      <c r="H181">
        <v>74921</v>
      </c>
      <c r="I181">
        <v>75822</v>
      </c>
      <c r="J181">
        <v>74680</v>
      </c>
      <c r="L181" s="1" t="str">
        <f t="shared" si="28"/>
        <v>08AUG2025:12:00:00</v>
      </c>
      <c r="M181">
        <v>12</v>
      </c>
      <c r="N181">
        <f t="shared" si="29"/>
        <v>-827.28125</v>
      </c>
      <c r="O181">
        <f t="shared" si="30"/>
        <v>-827.28125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1.0921452425694478</v>
      </c>
      <c r="V181">
        <f t="shared" si="35"/>
        <v>12</v>
      </c>
      <c r="W181">
        <f t="shared" si="36"/>
        <v>-827.28125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206</v>
      </c>
      <c r="B182">
        <v>78553.8125</v>
      </c>
      <c r="C182">
        <v>78892</v>
      </c>
      <c r="D182">
        <v>79035</v>
      </c>
      <c r="E182">
        <v>79850</v>
      </c>
      <c r="F182">
        <v>78782</v>
      </c>
      <c r="G182">
        <v>76839</v>
      </c>
      <c r="H182">
        <v>78892</v>
      </c>
      <c r="I182">
        <v>79906</v>
      </c>
      <c r="J182">
        <v>78681</v>
      </c>
      <c r="L182" s="1" t="str">
        <f t="shared" si="28"/>
        <v>08AUG2025:13:00:00</v>
      </c>
      <c r="M182">
        <v>13</v>
      </c>
      <c r="N182">
        <f t="shared" si="29"/>
        <v>338.1875</v>
      </c>
      <c r="O182" t="str">
        <f t="shared" si="30"/>
        <v/>
      </c>
      <c r="P182">
        <f t="shared" si="31"/>
        <v>338.1875</v>
      </c>
      <c r="Q182" t="str">
        <f t="shared" si="32"/>
        <v/>
      </c>
      <c r="R182">
        <f t="shared" si="33"/>
        <v>1</v>
      </c>
      <c r="S182">
        <f t="shared" si="34"/>
        <v>0.43051697840890918</v>
      </c>
      <c r="V182">
        <f t="shared" si="35"/>
        <v>13</v>
      </c>
      <c r="W182" t="str">
        <f t="shared" si="36"/>
        <v/>
      </c>
      <c r="X182">
        <f t="shared" si="37"/>
        <v>338.1875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207</v>
      </c>
      <c r="B183">
        <v>81603.023438000004</v>
      </c>
      <c r="C183">
        <v>82259</v>
      </c>
      <c r="D183">
        <v>82657</v>
      </c>
      <c r="E183">
        <v>82995</v>
      </c>
      <c r="F183">
        <v>82382</v>
      </c>
      <c r="G183">
        <v>80149</v>
      </c>
      <c r="H183">
        <v>82259</v>
      </c>
      <c r="I183">
        <v>83327</v>
      </c>
      <c r="J183">
        <v>82097</v>
      </c>
      <c r="L183" s="1" t="str">
        <f t="shared" si="28"/>
        <v>08AUG2025:14:00:00</v>
      </c>
      <c r="M183">
        <v>14</v>
      </c>
      <c r="N183">
        <f t="shared" si="29"/>
        <v>655.97656199999619</v>
      </c>
      <c r="O183" t="str">
        <f t="shared" si="30"/>
        <v/>
      </c>
      <c r="P183">
        <f t="shared" si="31"/>
        <v>655.97656199999619</v>
      </c>
      <c r="Q183" t="str">
        <f t="shared" si="32"/>
        <v/>
      </c>
      <c r="R183">
        <f t="shared" si="33"/>
        <v>1</v>
      </c>
      <c r="S183">
        <f t="shared" si="34"/>
        <v>0.80386306090532456</v>
      </c>
      <c r="V183">
        <f t="shared" si="35"/>
        <v>14</v>
      </c>
      <c r="W183" t="str">
        <f t="shared" si="36"/>
        <v/>
      </c>
      <c r="X183">
        <f t="shared" si="37"/>
        <v>655.97656199999619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82574.015625</v>
      </c>
      <c r="C184">
        <v>84228</v>
      </c>
      <c r="D184">
        <v>84625</v>
      </c>
      <c r="E184">
        <v>85342</v>
      </c>
      <c r="F184">
        <v>84594</v>
      </c>
      <c r="G184">
        <v>82204</v>
      </c>
      <c r="H184">
        <v>84228</v>
      </c>
      <c r="I184">
        <v>85274</v>
      </c>
      <c r="J184">
        <v>84140</v>
      </c>
      <c r="L184" s="1" t="str">
        <f t="shared" si="28"/>
        <v>08AUG2025:15:00:00</v>
      </c>
      <c r="M184">
        <v>15</v>
      </c>
      <c r="N184">
        <f t="shared" si="29"/>
        <v>1653.984375</v>
      </c>
      <c r="O184" t="str">
        <f t="shared" si="30"/>
        <v/>
      </c>
      <c r="P184">
        <f t="shared" si="31"/>
        <v>1653.984375</v>
      </c>
      <c r="Q184" t="str">
        <f t="shared" si="32"/>
        <v/>
      </c>
      <c r="R184">
        <f t="shared" si="33"/>
        <v>1</v>
      </c>
      <c r="S184">
        <f t="shared" si="34"/>
        <v>2.003032506631834</v>
      </c>
      <c r="V184">
        <f t="shared" si="35"/>
        <v>15</v>
      </c>
      <c r="W184" t="str">
        <f t="shared" si="36"/>
        <v/>
      </c>
      <c r="X184">
        <f t="shared" si="37"/>
        <v>1653.984375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82982.320313000004</v>
      </c>
      <c r="C185">
        <v>85066</v>
      </c>
      <c r="D185">
        <v>85776</v>
      </c>
      <c r="E185">
        <v>86710</v>
      </c>
      <c r="F185">
        <v>85733</v>
      </c>
      <c r="G185">
        <v>83147</v>
      </c>
      <c r="H185">
        <v>85066</v>
      </c>
      <c r="I185">
        <v>85900</v>
      </c>
      <c r="J185">
        <v>85025</v>
      </c>
      <c r="L185" s="1" t="str">
        <f t="shared" si="28"/>
        <v>08AUG2025:16:00:00</v>
      </c>
      <c r="M185">
        <v>16</v>
      </c>
      <c r="N185">
        <f t="shared" si="29"/>
        <v>2083.6796869999962</v>
      </c>
      <c r="O185" t="str">
        <f t="shared" si="30"/>
        <v/>
      </c>
      <c r="P185">
        <f t="shared" si="31"/>
        <v>2083.6796869999962</v>
      </c>
      <c r="Q185" t="str">
        <f t="shared" si="32"/>
        <v/>
      </c>
      <c r="R185">
        <f t="shared" si="33"/>
        <v>1</v>
      </c>
      <c r="S185">
        <f t="shared" si="34"/>
        <v>2.5109923163640038</v>
      </c>
      <c r="V185">
        <f t="shared" si="35"/>
        <v>16</v>
      </c>
      <c r="W185" t="str">
        <f t="shared" si="36"/>
        <v/>
      </c>
      <c r="X185">
        <f t="shared" si="37"/>
        <v>2083.6796869999962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82806.851563000004</v>
      </c>
      <c r="C186">
        <v>85282</v>
      </c>
      <c r="D186">
        <v>85490</v>
      </c>
      <c r="E186">
        <v>86092</v>
      </c>
      <c r="F186">
        <v>86203</v>
      </c>
      <c r="G186">
        <v>83414</v>
      </c>
      <c r="H186">
        <v>85282</v>
      </c>
      <c r="I186">
        <v>85945</v>
      </c>
      <c r="J186">
        <v>85271</v>
      </c>
      <c r="L186" s="1" t="str">
        <f t="shared" si="28"/>
        <v>08AUG2025:17:00:00</v>
      </c>
      <c r="M186">
        <v>17</v>
      </c>
      <c r="N186">
        <f t="shared" si="29"/>
        <v>2475.1484369999962</v>
      </c>
      <c r="O186" t="str">
        <f t="shared" si="30"/>
        <v/>
      </c>
      <c r="P186">
        <f t="shared" si="31"/>
        <v>2475.1484369999962</v>
      </c>
      <c r="Q186" t="str">
        <f t="shared" si="32"/>
        <v/>
      </c>
      <c r="R186">
        <f t="shared" si="33"/>
        <v>1</v>
      </c>
      <c r="S186">
        <f t="shared" si="34"/>
        <v>2.9890623665565728</v>
      </c>
      <c r="V186">
        <f t="shared" si="35"/>
        <v>17</v>
      </c>
      <c r="W186" t="str">
        <f t="shared" si="36"/>
        <v/>
      </c>
      <c r="X186">
        <f t="shared" si="37"/>
        <v>2475.1484369999962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82592.8125</v>
      </c>
      <c r="C187">
        <v>84598</v>
      </c>
      <c r="D187">
        <v>84847</v>
      </c>
      <c r="E187">
        <v>85703</v>
      </c>
      <c r="F187">
        <v>85670</v>
      </c>
      <c r="G187">
        <v>82797</v>
      </c>
      <c r="H187">
        <v>84598</v>
      </c>
      <c r="I187">
        <v>85154</v>
      </c>
      <c r="J187">
        <v>84611</v>
      </c>
      <c r="L187" s="1" t="str">
        <f t="shared" si="28"/>
        <v>08AUG2025:18:00:00</v>
      </c>
      <c r="M187">
        <v>18</v>
      </c>
      <c r="N187">
        <f t="shared" si="29"/>
        <v>2005.1875</v>
      </c>
      <c r="O187" t="str">
        <f t="shared" si="30"/>
        <v/>
      </c>
      <c r="P187">
        <f t="shared" si="31"/>
        <v>2005.1875</v>
      </c>
      <c r="Q187" t="str">
        <f t="shared" si="32"/>
        <v/>
      </c>
      <c r="R187">
        <f t="shared" si="33"/>
        <v>1</v>
      </c>
      <c r="S187">
        <f t="shared" si="34"/>
        <v>2.4277990291225402</v>
      </c>
      <c r="V187">
        <f t="shared" si="35"/>
        <v>18</v>
      </c>
      <c r="W187" t="str">
        <f t="shared" si="36"/>
        <v/>
      </c>
      <c r="X187">
        <f t="shared" si="37"/>
        <v>2005.1875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82333.179688000004</v>
      </c>
      <c r="C188">
        <v>82725</v>
      </c>
      <c r="D188">
        <v>83410</v>
      </c>
      <c r="E188">
        <v>84565</v>
      </c>
      <c r="F188">
        <v>83731</v>
      </c>
      <c r="G188">
        <v>80864</v>
      </c>
      <c r="H188">
        <v>82725</v>
      </c>
      <c r="I188">
        <v>83360</v>
      </c>
      <c r="J188">
        <v>82723</v>
      </c>
      <c r="L188" s="1" t="str">
        <f t="shared" si="28"/>
        <v>08AUG2025:19:00:00</v>
      </c>
      <c r="M188">
        <v>19</v>
      </c>
      <c r="N188">
        <f t="shared" si="29"/>
        <v>391.82031199999619</v>
      </c>
      <c r="O188" t="str">
        <f t="shared" si="30"/>
        <v/>
      </c>
      <c r="P188">
        <f t="shared" si="31"/>
        <v>391.82031199999619</v>
      </c>
      <c r="Q188" t="str">
        <f t="shared" si="32"/>
        <v/>
      </c>
      <c r="R188">
        <f t="shared" si="33"/>
        <v>1</v>
      </c>
      <c r="S188">
        <f t="shared" si="34"/>
        <v>0.47589600387692016</v>
      </c>
      <c r="V188">
        <f t="shared" si="35"/>
        <v>19</v>
      </c>
      <c r="W188" t="str">
        <f t="shared" si="36"/>
        <v/>
      </c>
      <c r="X188">
        <f t="shared" si="37"/>
        <v>391.82031199999619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81093.757813000004</v>
      </c>
      <c r="C189">
        <v>79650</v>
      </c>
      <c r="D189">
        <v>80333</v>
      </c>
      <c r="E189">
        <v>81834</v>
      </c>
      <c r="F189">
        <v>80461</v>
      </c>
      <c r="G189">
        <v>77669</v>
      </c>
      <c r="H189">
        <v>79650</v>
      </c>
      <c r="I189">
        <v>80309</v>
      </c>
      <c r="J189">
        <v>79572</v>
      </c>
      <c r="L189" s="1" t="str">
        <f t="shared" si="28"/>
        <v>08AUG2025:20:00:00</v>
      </c>
      <c r="M189">
        <v>20</v>
      </c>
      <c r="N189">
        <f t="shared" si="29"/>
        <v>-1443.7578130000038</v>
      </c>
      <c r="O189">
        <f t="shared" si="30"/>
        <v>-1443.7578130000038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1.7803562838082678</v>
      </c>
      <c r="V189">
        <f t="shared" si="35"/>
        <v>20</v>
      </c>
      <c r="W189">
        <f t="shared" si="36"/>
        <v>-1443.7578130000038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214</v>
      </c>
      <c r="B190">
        <v>78568.648438000004</v>
      </c>
      <c r="C190">
        <v>76810</v>
      </c>
      <c r="D190">
        <v>77693</v>
      </c>
      <c r="E190">
        <v>78390</v>
      </c>
      <c r="F190">
        <v>77232</v>
      </c>
      <c r="G190">
        <v>74701</v>
      </c>
      <c r="H190">
        <v>76810</v>
      </c>
      <c r="I190">
        <v>77365</v>
      </c>
      <c r="J190">
        <v>76573</v>
      </c>
      <c r="L190" s="1" t="str">
        <f t="shared" si="28"/>
        <v>08AUG2025:21:00:00</v>
      </c>
      <c r="M190">
        <v>21</v>
      </c>
      <c r="N190">
        <f t="shared" si="29"/>
        <v>-1758.6484380000038</v>
      </c>
      <c r="O190">
        <f t="shared" si="30"/>
        <v>-1758.6484380000038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2.2383590311952308</v>
      </c>
      <c r="V190">
        <f t="shared" si="35"/>
        <v>21</v>
      </c>
      <c r="W190">
        <f t="shared" si="36"/>
        <v>-1758.6484380000038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76019.570313000004</v>
      </c>
      <c r="C191">
        <v>74616</v>
      </c>
      <c r="D191">
        <v>75689</v>
      </c>
      <c r="E191">
        <v>76007</v>
      </c>
      <c r="F191">
        <v>74788</v>
      </c>
      <c r="G191">
        <v>72423</v>
      </c>
      <c r="H191">
        <v>74616</v>
      </c>
      <c r="I191">
        <v>75062</v>
      </c>
      <c r="J191">
        <v>74266</v>
      </c>
      <c r="L191" s="1" t="str">
        <f t="shared" si="28"/>
        <v>08AUG2025:22:00:00</v>
      </c>
      <c r="M191">
        <v>22</v>
      </c>
      <c r="N191">
        <f t="shared" si="29"/>
        <v>-1403.5703130000038</v>
      </c>
      <c r="O191">
        <f t="shared" si="30"/>
        <v>-1403.5703130000038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1.8463276064584402</v>
      </c>
      <c r="V191">
        <f t="shared" si="35"/>
        <v>22</v>
      </c>
      <c r="W191">
        <f t="shared" si="36"/>
        <v>-1403.5703130000038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216</v>
      </c>
      <c r="B192">
        <v>72514.773438000004</v>
      </c>
      <c r="C192">
        <v>71131</v>
      </c>
      <c r="D192">
        <v>72374</v>
      </c>
      <c r="E192">
        <v>72592</v>
      </c>
      <c r="F192">
        <v>71137</v>
      </c>
      <c r="G192">
        <v>68974</v>
      </c>
      <c r="H192">
        <v>71131</v>
      </c>
      <c r="I192">
        <v>71607</v>
      </c>
      <c r="J192">
        <v>70752</v>
      </c>
      <c r="L192" s="1" t="str">
        <f t="shared" si="28"/>
        <v>08AUG2025:23:00:00</v>
      </c>
      <c r="M192">
        <v>23</v>
      </c>
      <c r="N192">
        <f t="shared" si="29"/>
        <v>-1383.7734380000038</v>
      </c>
      <c r="O192">
        <f t="shared" si="30"/>
        <v>-1383.7734380000038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1.9082641679672729</v>
      </c>
      <c r="V192">
        <f t="shared" si="35"/>
        <v>23</v>
      </c>
      <c r="W192">
        <f t="shared" si="36"/>
        <v>-1383.7734380000038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68974.695313000004</v>
      </c>
      <c r="C193">
        <v>67317</v>
      </c>
      <c r="D193">
        <v>68247</v>
      </c>
      <c r="E193">
        <v>68207</v>
      </c>
      <c r="F193">
        <v>67193</v>
      </c>
      <c r="G193">
        <v>65236</v>
      </c>
      <c r="H193">
        <v>67317</v>
      </c>
      <c r="I193">
        <v>67826</v>
      </c>
      <c r="J193">
        <v>66928</v>
      </c>
      <c r="L193" s="1" t="str">
        <f t="shared" si="28"/>
        <v>09AUG2025:00:00:00</v>
      </c>
      <c r="M193">
        <v>24</v>
      </c>
      <c r="N193">
        <f t="shared" si="29"/>
        <v>-1657.6953130000038</v>
      </c>
      <c r="O193">
        <f t="shared" si="30"/>
        <v>-1657.6953130000038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2.4033383626814944</v>
      </c>
      <c r="V193">
        <f t="shared" si="35"/>
        <v>24</v>
      </c>
      <c r="W193">
        <f t="shared" si="36"/>
        <v>-1657.6953130000038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64932.578125</v>
      </c>
      <c r="C194">
        <v>63544</v>
      </c>
      <c r="D194">
        <v>64987</v>
      </c>
      <c r="E194">
        <v>65260</v>
      </c>
      <c r="F194">
        <v>63004</v>
      </c>
      <c r="G194">
        <v>62309</v>
      </c>
      <c r="H194">
        <v>63544</v>
      </c>
      <c r="I194">
        <v>64722</v>
      </c>
      <c r="J194">
        <v>63189</v>
      </c>
      <c r="L194" s="1" t="str">
        <f t="shared" si="28"/>
        <v>09AUG2025:01:00:00</v>
      </c>
      <c r="M194">
        <v>1</v>
      </c>
      <c r="N194">
        <f t="shared" si="29"/>
        <v>-1388.578125</v>
      </c>
      <c r="O194">
        <f t="shared" si="30"/>
        <v>-1388.578125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2.1384922100688577</v>
      </c>
      <c r="V194">
        <f t="shared" si="35"/>
        <v>1</v>
      </c>
      <c r="W194">
        <f t="shared" si="36"/>
        <v>-1388.578125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61863.015625</v>
      </c>
      <c r="C195">
        <v>60321</v>
      </c>
      <c r="D195">
        <v>62237</v>
      </c>
      <c r="E195">
        <v>62207</v>
      </c>
      <c r="F195">
        <v>59870</v>
      </c>
      <c r="G195">
        <v>59058</v>
      </c>
      <c r="H195">
        <v>60321</v>
      </c>
      <c r="I195">
        <v>61617</v>
      </c>
      <c r="J195">
        <v>59988</v>
      </c>
      <c r="L195" s="1" t="str">
        <f t="shared" ref="L195:L258" si="40">A195</f>
        <v>09AUG2025:02:00:00</v>
      </c>
      <c r="M195">
        <v>2</v>
      </c>
      <c r="N195">
        <f t="shared" ref="N195:N258" si="41">C195-B195</f>
        <v>-1542.015625</v>
      </c>
      <c r="O195">
        <f t="shared" ref="O195:O258" si="42">IF(N195&lt;0,N195,"")</f>
        <v>-1542.015625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2.4926292542015083</v>
      </c>
      <c r="V195">
        <f t="shared" ref="V195:V258" si="47">M195</f>
        <v>2</v>
      </c>
      <c r="W195">
        <f t="shared" ref="W195:W258" si="48">O195</f>
        <v>-1542.015625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59256.28125</v>
      </c>
      <c r="C196">
        <v>57744</v>
      </c>
      <c r="D196">
        <v>59629</v>
      </c>
      <c r="E196">
        <v>59551</v>
      </c>
      <c r="F196">
        <v>57378</v>
      </c>
      <c r="G196">
        <v>56438</v>
      </c>
      <c r="H196">
        <v>57744</v>
      </c>
      <c r="I196">
        <v>59105</v>
      </c>
      <c r="J196">
        <v>57437</v>
      </c>
      <c r="L196" s="1" t="str">
        <f t="shared" si="40"/>
        <v>09AUG2025:03:00:00</v>
      </c>
      <c r="M196">
        <v>3</v>
      </c>
      <c r="N196">
        <f t="shared" si="41"/>
        <v>-1512.28125</v>
      </c>
      <c r="O196">
        <f t="shared" si="42"/>
        <v>-1512.28125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2.5521028625129931</v>
      </c>
      <c r="V196">
        <f t="shared" si="47"/>
        <v>3</v>
      </c>
      <c r="W196">
        <f t="shared" si="48"/>
        <v>-1512.28125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57306.824219000002</v>
      </c>
      <c r="C197">
        <v>55912</v>
      </c>
      <c r="D197">
        <v>57738</v>
      </c>
      <c r="E197">
        <v>57560</v>
      </c>
      <c r="F197">
        <v>55580</v>
      </c>
      <c r="G197">
        <v>54644</v>
      </c>
      <c r="H197">
        <v>55912</v>
      </c>
      <c r="I197">
        <v>57179</v>
      </c>
      <c r="J197">
        <v>55599</v>
      </c>
      <c r="L197" s="1" t="str">
        <f t="shared" si="40"/>
        <v>09AUG2025:04:00:00</v>
      </c>
      <c r="M197">
        <v>4</v>
      </c>
      <c r="N197">
        <f t="shared" si="41"/>
        <v>-1394.8242190000019</v>
      </c>
      <c r="O197">
        <f t="shared" si="42"/>
        <v>-1394.8242190000019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2.4339583252242929</v>
      </c>
      <c r="V197">
        <f t="shared" si="47"/>
        <v>4</v>
      </c>
      <c r="W197">
        <f t="shared" si="48"/>
        <v>-1394.8242190000019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55992.238280999998</v>
      </c>
      <c r="C198">
        <v>54626</v>
      </c>
      <c r="D198">
        <v>56467</v>
      </c>
      <c r="E198">
        <v>56428</v>
      </c>
      <c r="F198">
        <v>54280</v>
      </c>
      <c r="G198">
        <v>53357</v>
      </c>
      <c r="H198">
        <v>54626</v>
      </c>
      <c r="I198">
        <v>55695</v>
      </c>
      <c r="J198">
        <v>54290</v>
      </c>
      <c r="L198" s="1" t="str">
        <f t="shared" si="40"/>
        <v>09AUG2025:05:00:00</v>
      </c>
      <c r="M198">
        <v>5</v>
      </c>
      <c r="N198">
        <f t="shared" si="41"/>
        <v>-1366.2382809999981</v>
      </c>
      <c r="O198">
        <f t="shared" si="42"/>
        <v>-1366.2382809999981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2.440049412105048</v>
      </c>
      <c r="V198">
        <f t="shared" si="47"/>
        <v>5</v>
      </c>
      <c r="W198">
        <f t="shared" si="48"/>
        <v>-1366.2382809999981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55472.972655999998</v>
      </c>
      <c r="C199">
        <v>53969</v>
      </c>
      <c r="D199">
        <v>55650</v>
      </c>
      <c r="E199">
        <v>55512</v>
      </c>
      <c r="F199">
        <v>53702</v>
      </c>
      <c r="G199">
        <v>52804</v>
      </c>
      <c r="H199">
        <v>53969</v>
      </c>
      <c r="I199">
        <v>55089</v>
      </c>
      <c r="J199">
        <v>53697</v>
      </c>
      <c r="L199" s="1" t="str">
        <f t="shared" si="40"/>
        <v>09AUG2025:06:00:00</v>
      </c>
      <c r="M199">
        <v>6</v>
      </c>
      <c r="N199">
        <f t="shared" si="41"/>
        <v>-1503.9726559999981</v>
      </c>
      <c r="O199">
        <f t="shared" si="42"/>
        <v>-1503.9726559999981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2.7111809300836653</v>
      </c>
      <c r="V199">
        <f t="shared" si="47"/>
        <v>6</v>
      </c>
      <c r="W199">
        <f t="shared" si="48"/>
        <v>-1503.9726559999981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55335.128905999998</v>
      </c>
      <c r="C200">
        <v>53781</v>
      </c>
      <c r="D200">
        <v>55230</v>
      </c>
      <c r="E200">
        <v>55009</v>
      </c>
      <c r="F200">
        <v>53639</v>
      </c>
      <c r="G200">
        <v>52894</v>
      </c>
      <c r="H200">
        <v>53781</v>
      </c>
      <c r="I200">
        <v>54718</v>
      </c>
      <c r="J200">
        <v>53595</v>
      </c>
      <c r="L200" s="1" t="str">
        <f t="shared" si="40"/>
        <v>09AUG2025:07:00:00</v>
      </c>
      <c r="M200">
        <v>7</v>
      </c>
      <c r="N200">
        <f t="shared" si="41"/>
        <v>-1554.1289059999981</v>
      </c>
      <c r="O200">
        <f t="shared" si="42"/>
        <v>-1554.1289059999981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2.8085755590089239</v>
      </c>
      <c r="V200">
        <f t="shared" si="47"/>
        <v>7</v>
      </c>
      <c r="W200">
        <f t="shared" si="48"/>
        <v>-1554.1289059999981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55700.265625</v>
      </c>
      <c r="C201">
        <v>54043</v>
      </c>
      <c r="D201">
        <v>56228</v>
      </c>
      <c r="E201">
        <v>56040</v>
      </c>
      <c r="F201">
        <v>53843</v>
      </c>
      <c r="G201">
        <v>53153</v>
      </c>
      <c r="H201">
        <v>54043</v>
      </c>
      <c r="I201">
        <v>54764</v>
      </c>
      <c r="J201">
        <v>53832</v>
      </c>
      <c r="L201" s="1" t="str">
        <f t="shared" si="40"/>
        <v>09AUG2025:08:00:00</v>
      </c>
      <c r="M201">
        <v>8</v>
      </c>
      <c r="N201">
        <f t="shared" si="41"/>
        <v>-1657.265625</v>
      </c>
      <c r="O201">
        <f t="shared" si="42"/>
        <v>-1657.265625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2.9753280462924185</v>
      </c>
      <c r="V201">
        <f t="shared" si="47"/>
        <v>8</v>
      </c>
      <c r="W201">
        <f t="shared" si="48"/>
        <v>-1657.265625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226</v>
      </c>
      <c r="B202">
        <v>61019.007812999997</v>
      </c>
      <c r="C202">
        <v>58300</v>
      </c>
      <c r="D202">
        <v>61402</v>
      </c>
      <c r="E202">
        <v>61053</v>
      </c>
      <c r="F202">
        <v>57950</v>
      </c>
      <c r="G202">
        <v>57025</v>
      </c>
      <c r="H202">
        <v>58300</v>
      </c>
      <c r="I202">
        <v>59028</v>
      </c>
      <c r="J202">
        <v>57992</v>
      </c>
      <c r="L202" s="1" t="str">
        <f t="shared" si="40"/>
        <v>09AUG2025:09:00:00</v>
      </c>
      <c r="M202">
        <v>9</v>
      </c>
      <c r="N202">
        <f t="shared" si="41"/>
        <v>-2719.0078129999965</v>
      </c>
      <c r="O202">
        <f t="shared" si="42"/>
        <v>-2719.0078129999965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4.4560013517963437</v>
      </c>
      <c r="V202">
        <f t="shared" si="47"/>
        <v>9</v>
      </c>
      <c r="W202">
        <f t="shared" si="48"/>
        <v>-2719.0078129999965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67910.085938000004</v>
      </c>
      <c r="C203">
        <v>63332</v>
      </c>
      <c r="D203">
        <v>67390</v>
      </c>
      <c r="E203">
        <v>67066</v>
      </c>
      <c r="F203">
        <v>62961</v>
      </c>
      <c r="G203">
        <v>61775</v>
      </c>
      <c r="H203">
        <v>63332</v>
      </c>
      <c r="I203">
        <v>64423</v>
      </c>
      <c r="J203">
        <v>62999</v>
      </c>
      <c r="L203" s="1" t="str">
        <f t="shared" si="40"/>
        <v>09AUG2025:10:00:00</v>
      </c>
      <c r="M203">
        <v>10</v>
      </c>
      <c r="N203">
        <f t="shared" si="41"/>
        <v>-4578.0859380000038</v>
      </c>
      <c r="O203">
        <f t="shared" si="42"/>
        <v>-4578.0859380000038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6.7413932330753736</v>
      </c>
      <c r="V203">
        <f t="shared" si="47"/>
        <v>10</v>
      </c>
      <c r="W203">
        <f t="shared" si="48"/>
        <v>-4578.0859380000038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228</v>
      </c>
      <c r="B204">
        <v>71050.75</v>
      </c>
      <c r="C204">
        <v>67869</v>
      </c>
      <c r="D204">
        <v>70812</v>
      </c>
      <c r="E204">
        <v>70837</v>
      </c>
      <c r="F204">
        <v>67603</v>
      </c>
      <c r="G204">
        <v>65960</v>
      </c>
      <c r="H204">
        <v>67869</v>
      </c>
      <c r="I204">
        <v>69344</v>
      </c>
      <c r="J204">
        <v>67515</v>
      </c>
      <c r="L204" s="1" t="str">
        <f t="shared" si="40"/>
        <v>09AUG2025:11:00:00</v>
      </c>
      <c r="M204">
        <v>11</v>
      </c>
      <c r="N204">
        <f t="shared" si="41"/>
        <v>-3181.75</v>
      </c>
      <c r="O204">
        <f t="shared" si="42"/>
        <v>-3181.75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4.4781371062233681</v>
      </c>
      <c r="V204">
        <f t="shared" si="47"/>
        <v>11</v>
      </c>
      <c r="W204">
        <f t="shared" si="48"/>
        <v>-3181.75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229</v>
      </c>
      <c r="B205">
        <v>72794.234375</v>
      </c>
      <c r="C205">
        <v>72194</v>
      </c>
      <c r="D205">
        <v>73481</v>
      </c>
      <c r="E205">
        <v>73407</v>
      </c>
      <c r="F205">
        <v>71973</v>
      </c>
      <c r="G205">
        <v>70023</v>
      </c>
      <c r="H205">
        <v>72194</v>
      </c>
      <c r="I205">
        <v>74227</v>
      </c>
      <c r="J205">
        <v>71830</v>
      </c>
      <c r="L205" s="1" t="str">
        <f t="shared" si="40"/>
        <v>09AUG2025:12:00:00</v>
      </c>
      <c r="M205">
        <v>12</v>
      </c>
      <c r="N205">
        <f t="shared" si="41"/>
        <v>-600.234375</v>
      </c>
      <c r="O205">
        <f t="shared" si="42"/>
        <v>-600.234375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0.82456307172335719</v>
      </c>
      <c r="V205">
        <f t="shared" si="47"/>
        <v>12</v>
      </c>
      <c r="W205">
        <f t="shared" si="48"/>
        <v>-600.234375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230</v>
      </c>
      <c r="B206">
        <v>76184.851563000004</v>
      </c>
      <c r="C206">
        <v>75938</v>
      </c>
      <c r="D206">
        <v>76983</v>
      </c>
      <c r="E206">
        <v>76993</v>
      </c>
      <c r="F206">
        <v>75902</v>
      </c>
      <c r="G206">
        <v>73620</v>
      </c>
      <c r="H206">
        <v>75938</v>
      </c>
      <c r="I206">
        <v>78474</v>
      </c>
      <c r="J206">
        <v>75615</v>
      </c>
      <c r="L206" s="1" t="str">
        <f t="shared" si="40"/>
        <v>09AUG2025:13:00:00</v>
      </c>
      <c r="M206">
        <v>13</v>
      </c>
      <c r="N206">
        <f t="shared" si="41"/>
        <v>-246.85156300000381</v>
      </c>
      <c r="O206">
        <f t="shared" si="42"/>
        <v>-246.85156300000381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0.32401659639104674</v>
      </c>
      <c r="V206">
        <f t="shared" si="47"/>
        <v>13</v>
      </c>
      <c r="W206">
        <f t="shared" si="48"/>
        <v>-246.85156300000381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231</v>
      </c>
      <c r="B207">
        <v>79267.125</v>
      </c>
      <c r="C207">
        <v>78836</v>
      </c>
      <c r="D207">
        <v>79306</v>
      </c>
      <c r="E207">
        <v>79356</v>
      </c>
      <c r="F207">
        <v>79071</v>
      </c>
      <c r="G207">
        <v>76555</v>
      </c>
      <c r="H207">
        <v>78836</v>
      </c>
      <c r="I207">
        <v>81731</v>
      </c>
      <c r="J207">
        <v>78605</v>
      </c>
      <c r="L207" s="1" t="str">
        <f t="shared" si="40"/>
        <v>09AUG2025:14:00:00</v>
      </c>
      <c r="M207">
        <v>14</v>
      </c>
      <c r="N207">
        <f t="shared" si="41"/>
        <v>-431.125</v>
      </c>
      <c r="O207">
        <f t="shared" si="42"/>
        <v>-431.125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0.54388878113089134</v>
      </c>
      <c r="V207">
        <f t="shared" si="47"/>
        <v>14</v>
      </c>
      <c r="W207">
        <f t="shared" si="48"/>
        <v>-431.125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232</v>
      </c>
      <c r="B208">
        <v>81584.296875</v>
      </c>
      <c r="C208">
        <v>80769</v>
      </c>
      <c r="D208">
        <v>80659</v>
      </c>
      <c r="E208">
        <v>80282</v>
      </c>
      <c r="F208">
        <v>81324</v>
      </c>
      <c r="G208">
        <v>78621</v>
      </c>
      <c r="H208">
        <v>80769</v>
      </c>
      <c r="I208">
        <v>83951</v>
      </c>
      <c r="J208">
        <v>80658</v>
      </c>
      <c r="L208" s="1" t="str">
        <f t="shared" si="40"/>
        <v>09AUG2025:15:00:00</v>
      </c>
      <c r="M208">
        <v>15</v>
      </c>
      <c r="N208">
        <f t="shared" si="41"/>
        <v>-815.296875</v>
      </c>
      <c r="O208">
        <f t="shared" si="42"/>
        <v>-815.296875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0.99933063865116512</v>
      </c>
      <c r="V208">
        <f t="shared" si="47"/>
        <v>15</v>
      </c>
      <c r="W208">
        <f t="shared" si="48"/>
        <v>-815.296875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233</v>
      </c>
      <c r="B209">
        <v>82177.820313000004</v>
      </c>
      <c r="C209">
        <v>81860</v>
      </c>
      <c r="D209">
        <v>81185</v>
      </c>
      <c r="E209">
        <v>80764</v>
      </c>
      <c r="F209">
        <v>82748</v>
      </c>
      <c r="G209">
        <v>79977</v>
      </c>
      <c r="H209">
        <v>81860</v>
      </c>
      <c r="I209">
        <v>85046</v>
      </c>
      <c r="J209">
        <v>81856</v>
      </c>
      <c r="L209" s="1" t="str">
        <f t="shared" si="40"/>
        <v>09AUG2025:16:00:00</v>
      </c>
      <c r="M209">
        <v>16</v>
      </c>
      <c r="N209">
        <f t="shared" si="41"/>
        <v>-317.82031300000381</v>
      </c>
      <c r="O209">
        <f t="shared" si="42"/>
        <v>-317.82031300000381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0.38674707091218219</v>
      </c>
      <c r="V209">
        <f t="shared" si="47"/>
        <v>16</v>
      </c>
      <c r="W209">
        <f t="shared" si="48"/>
        <v>-317.82031300000381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82191.648438000004</v>
      </c>
      <c r="C210">
        <v>82239</v>
      </c>
      <c r="D210">
        <v>81722</v>
      </c>
      <c r="E210">
        <v>81538</v>
      </c>
      <c r="F210">
        <v>83461</v>
      </c>
      <c r="G210">
        <v>80709</v>
      </c>
      <c r="H210">
        <v>82239</v>
      </c>
      <c r="I210">
        <v>85303</v>
      </c>
      <c r="J210">
        <v>82364</v>
      </c>
      <c r="L210" s="1" t="str">
        <f t="shared" si="40"/>
        <v>09AUG2025:17:00:00</v>
      </c>
      <c r="M210">
        <v>17</v>
      </c>
      <c r="N210">
        <f t="shared" si="41"/>
        <v>47.351561999996193</v>
      </c>
      <c r="O210" t="str">
        <f t="shared" si="42"/>
        <v/>
      </c>
      <c r="P210">
        <f t="shared" si="43"/>
        <v>47.351561999996193</v>
      </c>
      <c r="Q210" t="str">
        <f t="shared" si="44"/>
        <v/>
      </c>
      <c r="R210">
        <f t="shared" si="45"/>
        <v>1</v>
      </c>
      <c r="S210">
        <f t="shared" si="46"/>
        <v>5.7611159892619883E-2</v>
      </c>
      <c r="V210">
        <f t="shared" si="47"/>
        <v>17</v>
      </c>
      <c r="W210" t="str">
        <f t="shared" si="48"/>
        <v/>
      </c>
      <c r="X210">
        <f t="shared" si="49"/>
        <v>47.351561999996193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235</v>
      </c>
      <c r="B211">
        <v>81722.921875</v>
      </c>
      <c r="C211">
        <v>81538</v>
      </c>
      <c r="D211">
        <v>81271</v>
      </c>
      <c r="E211">
        <v>81042</v>
      </c>
      <c r="F211">
        <v>83170</v>
      </c>
      <c r="G211">
        <v>80281</v>
      </c>
      <c r="H211">
        <v>81538</v>
      </c>
      <c r="I211">
        <v>84609</v>
      </c>
      <c r="J211">
        <v>81795</v>
      </c>
      <c r="L211" s="1" t="str">
        <f t="shared" si="40"/>
        <v>09AUG2025:18:00:00</v>
      </c>
      <c r="M211">
        <v>18</v>
      </c>
      <c r="N211">
        <f t="shared" si="41"/>
        <v>-184.921875</v>
      </c>
      <c r="O211">
        <f t="shared" si="42"/>
        <v>-184.921875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0.22627907906039979</v>
      </c>
      <c r="V211">
        <f t="shared" si="47"/>
        <v>18</v>
      </c>
      <c r="W211">
        <f t="shared" si="48"/>
        <v>-184.921875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80639.289063000004</v>
      </c>
      <c r="C212">
        <v>79463</v>
      </c>
      <c r="D212">
        <v>80228</v>
      </c>
      <c r="E212">
        <v>80363</v>
      </c>
      <c r="F212">
        <v>81351</v>
      </c>
      <c r="G212">
        <v>78425</v>
      </c>
      <c r="H212">
        <v>79463</v>
      </c>
      <c r="I212">
        <v>82375</v>
      </c>
      <c r="J212">
        <v>79822</v>
      </c>
      <c r="L212" s="1" t="str">
        <f t="shared" si="40"/>
        <v>09AUG2025:19:00:00</v>
      </c>
      <c r="M212">
        <v>19</v>
      </c>
      <c r="N212">
        <f t="shared" si="41"/>
        <v>-1176.2890630000038</v>
      </c>
      <c r="O212">
        <f t="shared" si="42"/>
        <v>-1176.2890630000038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1.4587046546020759</v>
      </c>
      <c r="V212">
        <f t="shared" si="47"/>
        <v>19</v>
      </c>
      <c r="W212">
        <f t="shared" si="48"/>
        <v>-1176.2890630000038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78545.648438000004</v>
      </c>
      <c r="C213">
        <v>76451</v>
      </c>
      <c r="D213">
        <v>78042</v>
      </c>
      <c r="E213">
        <v>78038</v>
      </c>
      <c r="F213">
        <v>78096</v>
      </c>
      <c r="G213">
        <v>75238</v>
      </c>
      <c r="H213">
        <v>76451</v>
      </c>
      <c r="I213">
        <v>78804</v>
      </c>
      <c r="J213">
        <v>76683</v>
      </c>
      <c r="L213" s="1" t="str">
        <f t="shared" si="40"/>
        <v>09AUG2025:20:00:00</v>
      </c>
      <c r="M213">
        <v>20</v>
      </c>
      <c r="N213">
        <f t="shared" si="41"/>
        <v>-2094.6484380000038</v>
      </c>
      <c r="O213">
        <f t="shared" si="42"/>
        <v>-2094.6484380000038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2.6667911967821034</v>
      </c>
      <c r="V213">
        <f t="shared" si="47"/>
        <v>20</v>
      </c>
      <c r="W213">
        <f t="shared" si="48"/>
        <v>-2094.6484380000038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75930.84375</v>
      </c>
      <c r="C214">
        <v>73909</v>
      </c>
      <c r="D214">
        <v>75263</v>
      </c>
      <c r="E214">
        <v>74929</v>
      </c>
      <c r="F214">
        <v>75091</v>
      </c>
      <c r="G214">
        <v>72387</v>
      </c>
      <c r="H214">
        <v>73909</v>
      </c>
      <c r="I214">
        <v>75688</v>
      </c>
      <c r="J214">
        <v>73939</v>
      </c>
      <c r="L214" s="1" t="str">
        <f t="shared" si="40"/>
        <v>09AUG2025:21:00:00</v>
      </c>
      <c r="M214">
        <v>21</v>
      </c>
      <c r="N214">
        <f t="shared" si="41"/>
        <v>-2021.84375</v>
      </c>
      <c r="O214">
        <f t="shared" si="42"/>
        <v>-2021.84375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2.6627436890558722</v>
      </c>
      <c r="V214">
        <f t="shared" si="47"/>
        <v>21</v>
      </c>
      <c r="W214">
        <f t="shared" si="48"/>
        <v>-2021.84375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239</v>
      </c>
      <c r="B215">
        <v>73494.28125</v>
      </c>
      <c r="C215">
        <v>71855</v>
      </c>
      <c r="D215">
        <v>73802</v>
      </c>
      <c r="E215">
        <v>73263</v>
      </c>
      <c r="F215">
        <v>72687</v>
      </c>
      <c r="G215">
        <v>70174</v>
      </c>
      <c r="H215">
        <v>71855</v>
      </c>
      <c r="I215">
        <v>73133</v>
      </c>
      <c r="J215">
        <v>71714</v>
      </c>
      <c r="L215" s="1" t="str">
        <f t="shared" si="40"/>
        <v>09AUG2025:22:00:00</v>
      </c>
      <c r="M215">
        <v>22</v>
      </c>
      <c r="N215">
        <f t="shared" si="41"/>
        <v>-1639.28125</v>
      </c>
      <c r="O215">
        <f t="shared" si="42"/>
        <v>-1639.28125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2.2304881714861318</v>
      </c>
      <c r="V215">
        <f t="shared" si="47"/>
        <v>22</v>
      </c>
      <c r="W215">
        <f t="shared" si="48"/>
        <v>-1639.28125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240</v>
      </c>
      <c r="B216">
        <v>70112.148438000004</v>
      </c>
      <c r="C216">
        <v>68645</v>
      </c>
      <c r="D216">
        <v>70263</v>
      </c>
      <c r="E216">
        <v>69970</v>
      </c>
      <c r="F216">
        <v>69223</v>
      </c>
      <c r="G216">
        <v>66925</v>
      </c>
      <c r="H216">
        <v>68645</v>
      </c>
      <c r="I216">
        <v>69704</v>
      </c>
      <c r="J216">
        <v>68416</v>
      </c>
      <c r="L216" s="1" t="str">
        <f t="shared" si="40"/>
        <v>09AUG2025:23:00:00</v>
      </c>
      <c r="M216">
        <v>23</v>
      </c>
      <c r="N216">
        <f t="shared" si="41"/>
        <v>-1467.1484380000038</v>
      </c>
      <c r="O216">
        <f t="shared" si="42"/>
        <v>-1467.1484380000038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2.0925737845523296</v>
      </c>
      <c r="V216">
        <f t="shared" si="47"/>
        <v>23</v>
      </c>
      <c r="W216">
        <f t="shared" si="48"/>
        <v>-1467.1484380000038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25">
      <c r="A217" t="s">
        <v>241</v>
      </c>
      <c r="B217">
        <v>66791.15625</v>
      </c>
      <c r="C217">
        <v>65110</v>
      </c>
      <c r="D217">
        <v>66578</v>
      </c>
      <c r="E217">
        <v>66093</v>
      </c>
      <c r="F217">
        <v>65577</v>
      </c>
      <c r="G217">
        <v>63479</v>
      </c>
      <c r="H217">
        <v>65110</v>
      </c>
      <c r="I217">
        <v>66201</v>
      </c>
      <c r="J217">
        <v>64874</v>
      </c>
      <c r="L217" s="1" t="str">
        <f t="shared" si="40"/>
        <v>10AUG2025:00:00:00</v>
      </c>
      <c r="M217">
        <v>24</v>
      </c>
      <c r="N217">
        <f t="shared" si="41"/>
        <v>-1681.15625</v>
      </c>
      <c r="O217">
        <f t="shared" si="42"/>
        <v>-1681.15625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2.5170342069051994</v>
      </c>
      <c r="V217">
        <f t="shared" si="47"/>
        <v>24</v>
      </c>
      <c r="W217">
        <f t="shared" si="48"/>
        <v>-1681.15625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242</v>
      </c>
      <c r="B218">
        <v>63423.625</v>
      </c>
      <c r="C218">
        <v>62114</v>
      </c>
      <c r="D218">
        <v>63513</v>
      </c>
      <c r="E218">
        <v>63242</v>
      </c>
      <c r="F218">
        <v>62164</v>
      </c>
      <c r="G218">
        <v>61506</v>
      </c>
      <c r="H218">
        <v>62114</v>
      </c>
      <c r="I218">
        <v>61841</v>
      </c>
      <c r="J218">
        <v>61958</v>
      </c>
      <c r="L218" s="1" t="str">
        <f t="shared" si="40"/>
        <v>10AUG2025:01:00:00</v>
      </c>
      <c r="M218">
        <v>1</v>
      </c>
      <c r="N218">
        <f t="shared" si="41"/>
        <v>-1309.625</v>
      </c>
      <c r="O218">
        <f t="shared" si="42"/>
        <v>-1309.625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2.0648851275845552</v>
      </c>
      <c r="V218">
        <f t="shared" si="47"/>
        <v>1</v>
      </c>
      <c r="W218">
        <f t="shared" si="48"/>
        <v>-1309.625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243</v>
      </c>
      <c r="B219">
        <v>60244.140625</v>
      </c>
      <c r="C219">
        <v>59150</v>
      </c>
      <c r="D219">
        <v>60637</v>
      </c>
      <c r="E219">
        <v>60143</v>
      </c>
      <c r="F219">
        <v>59116</v>
      </c>
      <c r="G219">
        <v>58564</v>
      </c>
      <c r="H219">
        <v>59150</v>
      </c>
      <c r="I219">
        <v>58854</v>
      </c>
      <c r="J219">
        <v>59008</v>
      </c>
      <c r="L219" s="1" t="str">
        <f t="shared" si="40"/>
        <v>10AUG2025:02:00:00</v>
      </c>
      <c r="M219">
        <v>2</v>
      </c>
      <c r="N219">
        <f t="shared" si="41"/>
        <v>-1094.140625</v>
      </c>
      <c r="O219">
        <f t="shared" si="42"/>
        <v>-1094.140625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1.8161776625060788</v>
      </c>
      <c r="V219">
        <f t="shared" si="47"/>
        <v>2</v>
      </c>
      <c r="W219">
        <f t="shared" si="48"/>
        <v>-1094.140625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244</v>
      </c>
      <c r="B220">
        <v>58097.511719000002</v>
      </c>
      <c r="C220">
        <v>56843</v>
      </c>
      <c r="D220">
        <v>58300</v>
      </c>
      <c r="E220">
        <v>57816</v>
      </c>
      <c r="F220">
        <v>56690</v>
      </c>
      <c r="G220">
        <v>56196</v>
      </c>
      <c r="H220">
        <v>56843</v>
      </c>
      <c r="I220">
        <v>56473</v>
      </c>
      <c r="J220">
        <v>56678</v>
      </c>
      <c r="L220" s="1" t="str">
        <f t="shared" si="40"/>
        <v>10AUG2025:03:00:00</v>
      </c>
      <c r="M220">
        <v>3</v>
      </c>
      <c r="N220">
        <f t="shared" si="41"/>
        <v>-1254.5117190000019</v>
      </c>
      <c r="O220">
        <f t="shared" si="42"/>
        <v>-1254.5117190000019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2.1593209104508531</v>
      </c>
      <c r="V220">
        <f t="shared" si="47"/>
        <v>3</v>
      </c>
      <c r="W220">
        <f t="shared" si="48"/>
        <v>-1254.5117190000019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245</v>
      </c>
      <c r="B221">
        <v>56139.382812999997</v>
      </c>
      <c r="C221">
        <v>55140</v>
      </c>
      <c r="D221">
        <v>56536</v>
      </c>
      <c r="E221">
        <v>56154</v>
      </c>
      <c r="F221">
        <v>54998</v>
      </c>
      <c r="G221">
        <v>54412</v>
      </c>
      <c r="H221">
        <v>55140</v>
      </c>
      <c r="I221">
        <v>54654</v>
      </c>
      <c r="J221">
        <v>54906</v>
      </c>
      <c r="L221" s="1" t="str">
        <f t="shared" si="40"/>
        <v>10AUG2025:04:00:00</v>
      </c>
      <c r="M221">
        <v>4</v>
      </c>
      <c r="N221">
        <f t="shared" si="41"/>
        <v>-999.38281299999653</v>
      </c>
      <c r="O221">
        <f t="shared" si="42"/>
        <v>-999.38281299999653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1.7801813324683951</v>
      </c>
      <c r="V221">
        <f t="shared" si="47"/>
        <v>4</v>
      </c>
      <c r="W221">
        <f t="shared" si="48"/>
        <v>-999.38281299999653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246</v>
      </c>
      <c r="B222">
        <v>54771.984375</v>
      </c>
      <c r="C222">
        <v>53785</v>
      </c>
      <c r="D222">
        <v>55181</v>
      </c>
      <c r="E222">
        <v>54937</v>
      </c>
      <c r="F222">
        <v>53726</v>
      </c>
      <c r="G222">
        <v>52987</v>
      </c>
      <c r="H222">
        <v>53785</v>
      </c>
      <c r="I222">
        <v>53226</v>
      </c>
      <c r="J222">
        <v>53508</v>
      </c>
      <c r="L222" s="1" t="str">
        <f t="shared" si="40"/>
        <v>10AUG2025:05:00:00</v>
      </c>
      <c r="M222">
        <v>5</v>
      </c>
      <c r="N222">
        <f t="shared" si="41"/>
        <v>-986.984375</v>
      </c>
      <c r="O222">
        <f t="shared" si="42"/>
        <v>-986.984375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1.8019876151328507</v>
      </c>
      <c r="V222">
        <f t="shared" si="47"/>
        <v>5</v>
      </c>
      <c r="W222">
        <f t="shared" si="48"/>
        <v>-986.984375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247</v>
      </c>
      <c r="B223">
        <v>53996.710937999997</v>
      </c>
      <c r="C223">
        <v>53004</v>
      </c>
      <c r="D223">
        <v>54164</v>
      </c>
      <c r="E223">
        <v>53730</v>
      </c>
      <c r="F223">
        <v>52935</v>
      </c>
      <c r="G223">
        <v>52159</v>
      </c>
      <c r="H223">
        <v>53004</v>
      </c>
      <c r="I223">
        <v>52362</v>
      </c>
      <c r="J223">
        <v>52714</v>
      </c>
      <c r="L223" s="1" t="str">
        <f t="shared" si="40"/>
        <v>10AUG2025:06:00:00</v>
      </c>
      <c r="M223">
        <v>6</v>
      </c>
      <c r="N223">
        <f t="shared" si="41"/>
        <v>-992.71093799999653</v>
      </c>
      <c r="O223">
        <f t="shared" si="42"/>
        <v>-992.71093799999653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1.8384655671710177</v>
      </c>
      <c r="V223">
        <f t="shared" si="47"/>
        <v>6</v>
      </c>
      <c r="W223">
        <f t="shared" si="48"/>
        <v>-992.71093799999653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248</v>
      </c>
      <c r="B224">
        <v>53750.46875</v>
      </c>
      <c r="C224">
        <v>52590</v>
      </c>
      <c r="D224">
        <v>53667</v>
      </c>
      <c r="E224">
        <v>53154</v>
      </c>
      <c r="F224">
        <v>52421</v>
      </c>
      <c r="G224">
        <v>51907</v>
      </c>
      <c r="H224">
        <v>52590</v>
      </c>
      <c r="I224">
        <v>51902</v>
      </c>
      <c r="J224">
        <v>52323</v>
      </c>
      <c r="L224" s="1" t="str">
        <f t="shared" si="40"/>
        <v>10AUG2025:07:00:00</v>
      </c>
      <c r="M224">
        <v>7</v>
      </c>
      <c r="N224">
        <f t="shared" si="41"/>
        <v>-1160.46875</v>
      </c>
      <c r="O224">
        <f t="shared" si="42"/>
        <v>-1160.46875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2.1589927994814002</v>
      </c>
      <c r="V224">
        <f t="shared" si="47"/>
        <v>7</v>
      </c>
      <c r="W224">
        <f t="shared" si="48"/>
        <v>-1160.46875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25">
      <c r="A225" t="s">
        <v>249</v>
      </c>
      <c r="B225">
        <v>53884.078125</v>
      </c>
      <c r="C225">
        <v>52687</v>
      </c>
      <c r="D225">
        <v>54340</v>
      </c>
      <c r="E225">
        <v>54007</v>
      </c>
      <c r="F225">
        <v>52498</v>
      </c>
      <c r="G225">
        <v>51992</v>
      </c>
      <c r="H225">
        <v>52687</v>
      </c>
      <c r="I225">
        <v>51973</v>
      </c>
      <c r="J225">
        <v>52398</v>
      </c>
      <c r="L225" s="1" t="str">
        <f t="shared" si="40"/>
        <v>10AUG2025:08:00:00</v>
      </c>
      <c r="M225">
        <v>8</v>
      </c>
      <c r="N225">
        <f t="shared" si="41"/>
        <v>-1197.078125</v>
      </c>
      <c r="O225">
        <f t="shared" si="42"/>
        <v>-1197.078125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2.2215804123493115</v>
      </c>
      <c r="V225">
        <f t="shared" si="47"/>
        <v>8</v>
      </c>
      <c r="W225">
        <f t="shared" si="48"/>
        <v>-1197.078125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25">
      <c r="A226" t="s">
        <v>250</v>
      </c>
      <c r="B226">
        <v>58843.875</v>
      </c>
      <c r="C226">
        <v>56671</v>
      </c>
      <c r="D226">
        <v>59561</v>
      </c>
      <c r="E226">
        <v>58978</v>
      </c>
      <c r="F226">
        <v>56725</v>
      </c>
      <c r="G226">
        <v>55954</v>
      </c>
      <c r="H226">
        <v>56671</v>
      </c>
      <c r="I226">
        <v>56226</v>
      </c>
      <c r="J226">
        <v>56477</v>
      </c>
      <c r="L226" s="1" t="str">
        <f t="shared" si="40"/>
        <v>10AUG2025:09:00:00</v>
      </c>
      <c r="M226">
        <v>9</v>
      </c>
      <c r="N226">
        <f t="shared" si="41"/>
        <v>-2172.875</v>
      </c>
      <c r="O226">
        <f t="shared" si="42"/>
        <v>-2172.875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3.6926103184061212</v>
      </c>
      <c r="V226">
        <f t="shared" si="47"/>
        <v>9</v>
      </c>
      <c r="W226">
        <f t="shared" si="48"/>
        <v>-2172.875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251</v>
      </c>
      <c r="B227">
        <v>64644.113280999998</v>
      </c>
      <c r="C227">
        <v>61300</v>
      </c>
      <c r="D227">
        <v>64594</v>
      </c>
      <c r="E227">
        <v>64167</v>
      </c>
      <c r="F227">
        <v>61603</v>
      </c>
      <c r="G227">
        <v>60613</v>
      </c>
      <c r="H227">
        <v>61300</v>
      </c>
      <c r="I227">
        <v>61222</v>
      </c>
      <c r="J227">
        <v>61250</v>
      </c>
      <c r="L227" s="1" t="str">
        <f t="shared" si="40"/>
        <v>10AUG2025:10:00:00</v>
      </c>
      <c r="M227">
        <v>10</v>
      </c>
      <c r="N227">
        <f t="shared" si="41"/>
        <v>-3344.1132809999981</v>
      </c>
      <c r="O227">
        <f t="shared" si="42"/>
        <v>-3344.1132809999981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5.1731133915683083</v>
      </c>
      <c r="V227">
        <f t="shared" si="47"/>
        <v>10</v>
      </c>
      <c r="W227">
        <f t="shared" si="48"/>
        <v>-3344.1132809999981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252</v>
      </c>
      <c r="B228">
        <v>67436.164063000004</v>
      </c>
      <c r="C228">
        <v>65396</v>
      </c>
      <c r="D228">
        <v>67778</v>
      </c>
      <c r="E228">
        <v>67808</v>
      </c>
      <c r="F228">
        <v>65935</v>
      </c>
      <c r="G228">
        <v>64618</v>
      </c>
      <c r="H228">
        <v>65396</v>
      </c>
      <c r="I228">
        <v>65745</v>
      </c>
      <c r="J228">
        <v>65469</v>
      </c>
      <c r="L228" s="1" t="str">
        <f t="shared" si="40"/>
        <v>10AUG2025:11:00:00</v>
      </c>
      <c r="M228">
        <v>11</v>
      </c>
      <c r="N228">
        <f t="shared" si="41"/>
        <v>-2040.1640630000038</v>
      </c>
      <c r="O228">
        <f t="shared" si="42"/>
        <v>-2040.1640630000038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3.0253263828797379</v>
      </c>
      <c r="V228">
        <f t="shared" si="47"/>
        <v>11</v>
      </c>
      <c r="W228">
        <f t="shared" si="48"/>
        <v>-2040.1640630000038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25">
      <c r="A229" t="s">
        <v>253</v>
      </c>
      <c r="B229">
        <v>70421.40625</v>
      </c>
      <c r="C229">
        <v>69476</v>
      </c>
      <c r="D229">
        <v>70721</v>
      </c>
      <c r="E229">
        <v>70529</v>
      </c>
      <c r="F229">
        <v>70128</v>
      </c>
      <c r="G229">
        <v>68498</v>
      </c>
      <c r="H229">
        <v>69476</v>
      </c>
      <c r="I229">
        <v>70336</v>
      </c>
      <c r="J229">
        <v>69686</v>
      </c>
      <c r="L229" s="1" t="str">
        <f t="shared" si="40"/>
        <v>10AUG2025:12:00:00</v>
      </c>
      <c r="M229">
        <v>12</v>
      </c>
      <c r="N229">
        <f t="shared" si="41"/>
        <v>-945.40625</v>
      </c>
      <c r="O229">
        <f t="shared" si="42"/>
        <v>-945.40625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1.3424983969274258</v>
      </c>
      <c r="V229">
        <f t="shared" si="47"/>
        <v>12</v>
      </c>
      <c r="W229">
        <f t="shared" si="48"/>
        <v>-945.40625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73956.882813000004</v>
      </c>
      <c r="C230">
        <v>73241</v>
      </c>
      <c r="D230">
        <v>73564</v>
      </c>
      <c r="E230">
        <v>73183</v>
      </c>
      <c r="F230">
        <v>74018</v>
      </c>
      <c r="G230">
        <v>72105</v>
      </c>
      <c r="H230">
        <v>73241</v>
      </c>
      <c r="I230">
        <v>74524</v>
      </c>
      <c r="J230">
        <v>73572</v>
      </c>
      <c r="L230" s="1" t="str">
        <f t="shared" si="40"/>
        <v>10AUG2025:13:00:00</v>
      </c>
      <c r="M230">
        <v>13</v>
      </c>
      <c r="N230">
        <f t="shared" si="41"/>
        <v>-715.88281300000381</v>
      </c>
      <c r="O230">
        <f t="shared" si="42"/>
        <v>-715.88281300000381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0.9679732105666401</v>
      </c>
      <c r="V230">
        <f t="shared" si="47"/>
        <v>13</v>
      </c>
      <c r="W230">
        <f t="shared" si="48"/>
        <v>-715.88281300000381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76562.078125</v>
      </c>
      <c r="C231">
        <v>76288</v>
      </c>
      <c r="D231">
        <v>76514</v>
      </c>
      <c r="E231">
        <v>76149</v>
      </c>
      <c r="F231">
        <v>77277</v>
      </c>
      <c r="G231">
        <v>75291</v>
      </c>
      <c r="H231">
        <v>76288</v>
      </c>
      <c r="I231">
        <v>78038</v>
      </c>
      <c r="J231">
        <v>76822</v>
      </c>
      <c r="L231" s="1" t="str">
        <f t="shared" si="40"/>
        <v>10AUG2025:14:00:00</v>
      </c>
      <c r="M231">
        <v>14</v>
      </c>
      <c r="N231">
        <f t="shared" si="41"/>
        <v>-274.078125</v>
      </c>
      <c r="O231">
        <f t="shared" si="42"/>
        <v>-274.078125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0.35798156438821194</v>
      </c>
      <c r="V231">
        <f t="shared" si="47"/>
        <v>14</v>
      </c>
      <c r="W231">
        <f t="shared" si="48"/>
        <v>-274.078125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78888.945313000004</v>
      </c>
      <c r="C232">
        <v>78451</v>
      </c>
      <c r="D232">
        <v>78505</v>
      </c>
      <c r="E232">
        <v>77335</v>
      </c>
      <c r="F232">
        <v>79615</v>
      </c>
      <c r="G232">
        <v>77588</v>
      </c>
      <c r="H232">
        <v>78451</v>
      </c>
      <c r="I232">
        <v>80653</v>
      </c>
      <c r="J232">
        <v>79163</v>
      </c>
      <c r="L232" s="1" t="str">
        <f t="shared" si="40"/>
        <v>10AUG2025:15:00:00</v>
      </c>
      <c r="M232">
        <v>15</v>
      </c>
      <c r="N232">
        <f t="shared" si="41"/>
        <v>-437.94531300000381</v>
      </c>
      <c r="O232">
        <f t="shared" si="42"/>
        <v>-437.94531300000381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0.55514154899955981</v>
      </c>
      <c r="V232">
        <f t="shared" si="47"/>
        <v>15</v>
      </c>
      <c r="W232">
        <f t="shared" si="48"/>
        <v>-437.94531300000381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80943.921875</v>
      </c>
      <c r="C233">
        <v>79750</v>
      </c>
      <c r="D233">
        <v>79309</v>
      </c>
      <c r="E233">
        <v>77792</v>
      </c>
      <c r="F233">
        <v>81093</v>
      </c>
      <c r="G233">
        <v>79052</v>
      </c>
      <c r="H233">
        <v>79750</v>
      </c>
      <c r="I233">
        <v>82168</v>
      </c>
      <c r="J233">
        <v>80603</v>
      </c>
      <c r="L233" s="1" t="str">
        <f t="shared" si="40"/>
        <v>10AUG2025:16:00:00</v>
      </c>
      <c r="M233">
        <v>16</v>
      </c>
      <c r="N233">
        <f t="shared" si="41"/>
        <v>-1193.921875</v>
      </c>
      <c r="O233">
        <f t="shared" si="42"/>
        <v>-1193.921875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1.4749987983578909</v>
      </c>
      <c r="V233">
        <f t="shared" si="47"/>
        <v>16</v>
      </c>
      <c r="W233">
        <f t="shared" si="48"/>
        <v>-1193.921875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82114.0625</v>
      </c>
      <c r="C234">
        <v>80335</v>
      </c>
      <c r="D234">
        <v>79851</v>
      </c>
      <c r="E234">
        <v>78483</v>
      </c>
      <c r="F234">
        <v>81927</v>
      </c>
      <c r="G234">
        <v>79732</v>
      </c>
      <c r="H234">
        <v>80335</v>
      </c>
      <c r="I234">
        <v>83001</v>
      </c>
      <c r="J234">
        <v>81336</v>
      </c>
      <c r="L234" s="1" t="str">
        <f t="shared" si="40"/>
        <v>10AUG2025:17:00:00</v>
      </c>
      <c r="M234">
        <v>17</v>
      </c>
      <c r="N234">
        <f t="shared" si="41"/>
        <v>-1779.0625</v>
      </c>
      <c r="O234">
        <f t="shared" si="42"/>
        <v>-1779.0625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2.1665746960211596</v>
      </c>
      <c r="V234">
        <f t="shared" si="47"/>
        <v>17</v>
      </c>
      <c r="W234">
        <f t="shared" si="48"/>
        <v>-1779.0625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82015.40625</v>
      </c>
      <c r="C235">
        <v>80217</v>
      </c>
      <c r="D235">
        <v>79770</v>
      </c>
      <c r="E235">
        <v>78980</v>
      </c>
      <c r="F235">
        <v>82008</v>
      </c>
      <c r="G235">
        <v>79513</v>
      </c>
      <c r="H235">
        <v>80217</v>
      </c>
      <c r="I235">
        <v>83023</v>
      </c>
      <c r="J235">
        <v>81262</v>
      </c>
      <c r="L235" s="1" t="str">
        <f t="shared" si="40"/>
        <v>10AUG2025:18:00:00</v>
      </c>
      <c r="M235">
        <v>18</v>
      </c>
      <c r="N235">
        <f t="shared" si="41"/>
        <v>-1798.40625</v>
      </c>
      <c r="O235">
        <f t="shared" si="42"/>
        <v>-1798.40625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2.1927663743054371</v>
      </c>
      <c r="V235">
        <f t="shared" si="47"/>
        <v>18</v>
      </c>
      <c r="W235">
        <f t="shared" si="48"/>
        <v>-1798.40625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81313.15625</v>
      </c>
      <c r="C236">
        <v>78653</v>
      </c>
      <c r="D236">
        <v>79264</v>
      </c>
      <c r="E236">
        <v>78814</v>
      </c>
      <c r="F236">
        <v>80632</v>
      </c>
      <c r="G236">
        <v>77980</v>
      </c>
      <c r="H236">
        <v>78653</v>
      </c>
      <c r="I236">
        <v>81650</v>
      </c>
      <c r="J236">
        <v>79820</v>
      </c>
      <c r="L236" s="1" t="str">
        <f t="shared" si="40"/>
        <v>10AUG2025:19:00:00</v>
      </c>
      <c r="M236">
        <v>19</v>
      </c>
      <c r="N236">
        <f t="shared" si="41"/>
        <v>-2660.15625</v>
      </c>
      <c r="O236">
        <f t="shared" si="42"/>
        <v>-2660.15625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3.2714955029186927</v>
      </c>
      <c r="V236">
        <f t="shared" si="47"/>
        <v>19</v>
      </c>
      <c r="W236">
        <f t="shared" si="48"/>
        <v>-2660.15625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78770.65625</v>
      </c>
      <c r="C237">
        <v>76082</v>
      </c>
      <c r="D237">
        <v>77448</v>
      </c>
      <c r="E237">
        <v>77519</v>
      </c>
      <c r="F237">
        <v>77832</v>
      </c>
      <c r="G237">
        <v>75194</v>
      </c>
      <c r="H237">
        <v>76082</v>
      </c>
      <c r="I237">
        <v>78792</v>
      </c>
      <c r="J237">
        <v>77063</v>
      </c>
      <c r="L237" s="1" t="str">
        <f t="shared" si="40"/>
        <v>10AUG2025:20:00:00</v>
      </c>
      <c r="M237">
        <v>20</v>
      </c>
      <c r="N237">
        <f t="shared" si="41"/>
        <v>-2688.65625</v>
      </c>
      <c r="O237">
        <f t="shared" si="42"/>
        <v>-2688.65625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3.4132713601710032</v>
      </c>
      <c r="V237">
        <f t="shared" si="47"/>
        <v>20</v>
      </c>
      <c r="W237">
        <f t="shared" si="48"/>
        <v>-2688.65625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76146.953125</v>
      </c>
      <c r="C238">
        <v>73802</v>
      </c>
      <c r="D238">
        <v>74923</v>
      </c>
      <c r="E238">
        <v>75230</v>
      </c>
      <c r="F238">
        <v>75151</v>
      </c>
      <c r="G238">
        <v>72614</v>
      </c>
      <c r="H238">
        <v>73802</v>
      </c>
      <c r="I238">
        <v>75957</v>
      </c>
      <c r="J238">
        <v>74454</v>
      </c>
      <c r="L238" s="1" t="str">
        <f t="shared" si="40"/>
        <v>10AUG2025:21:00:00</v>
      </c>
      <c r="M238">
        <v>21</v>
      </c>
      <c r="N238">
        <f t="shared" si="41"/>
        <v>-2344.953125</v>
      </c>
      <c r="O238">
        <f t="shared" si="42"/>
        <v>-2344.953125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3.0795101166432914</v>
      </c>
      <c r="V238">
        <f t="shared" si="47"/>
        <v>21</v>
      </c>
      <c r="W238">
        <f t="shared" si="48"/>
        <v>-2344.953125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73757.820313000004</v>
      </c>
      <c r="C239">
        <v>71776</v>
      </c>
      <c r="D239">
        <v>73356</v>
      </c>
      <c r="E239">
        <v>73292</v>
      </c>
      <c r="F239">
        <v>72881</v>
      </c>
      <c r="G239">
        <v>70384</v>
      </c>
      <c r="H239">
        <v>71776</v>
      </c>
      <c r="I239">
        <v>73546</v>
      </c>
      <c r="J239">
        <v>72212</v>
      </c>
      <c r="L239" s="1" t="str">
        <f t="shared" si="40"/>
        <v>10AUG2025:22:00:00</v>
      </c>
      <c r="M239">
        <v>22</v>
      </c>
      <c r="N239">
        <f t="shared" si="41"/>
        <v>-1981.8203130000038</v>
      </c>
      <c r="O239">
        <f t="shared" si="42"/>
        <v>-1981.8203130000038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2.6869290667618917</v>
      </c>
      <c r="V239">
        <f t="shared" si="47"/>
        <v>22</v>
      </c>
      <c r="W239">
        <f t="shared" si="48"/>
        <v>-1981.8203130000038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69491.96875</v>
      </c>
      <c r="C240">
        <v>68188</v>
      </c>
      <c r="D240">
        <v>69999</v>
      </c>
      <c r="E240">
        <v>69603</v>
      </c>
      <c r="F240">
        <v>69072</v>
      </c>
      <c r="G240">
        <v>66760</v>
      </c>
      <c r="H240">
        <v>68188</v>
      </c>
      <c r="I240">
        <v>69726</v>
      </c>
      <c r="J240">
        <v>68491</v>
      </c>
      <c r="L240" s="1" t="str">
        <f t="shared" si="40"/>
        <v>10AUG2025:23:00:00</v>
      </c>
      <c r="M240">
        <v>23</v>
      </c>
      <c r="N240">
        <f t="shared" si="41"/>
        <v>-1303.96875</v>
      </c>
      <c r="O240">
        <f t="shared" si="42"/>
        <v>-1303.96875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1.8764308645378536</v>
      </c>
      <c r="V240">
        <f t="shared" si="47"/>
        <v>23</v>
      </c>
      <c r="W240">
        <f t="shared" si="48"/>
        <v>-1303.96875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65811.007813000004</v>
      </c>
      <c r="C241">
        <v>64230</v>
      </c>
      <c r="D241">
        <v>65903</v>
      </c>
      <c r="E241">
        <v>65411</v>
      </c>
      <c r="F241">
        <v>64996</v>
      </c>
      <c r="G241">
        <v>62829</v>
      </c>
      <c r="H241">
        <v>64230</v>
      </c>
      <c r="I241">
        <v>65599</v>
      </c>
      <c r="J241">
        <v>64453</v>
      </c>
      <c r="L241" s="1" t="str">
        <f t="shared" si="40"/>
        <v>11AUG2025:00:00:00</v>
      </c>
      <c r="M241">
        <v>24</v>
      </c>
      <c r="N241">
        <f t="shared" si="41"/>
        <v>-1581.0078130000038</v>
      </c>
      <c r="O241">
        <f t="shared" si="42"/>
        <v>-1581.0078130000038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2.4023455430015446</v>
      </c>
      <c r="V241">
        <f t="shared" si="47"/>
        <v>24</v>
      </c>
      <c r="W241">
        <f t="shared" si="48"/>
        <v>-1581.0078130000038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61633.117187999997</v>
      </c>
      <c r="C242">
        <v>61193</v>
      </c>
      <c r="D242">
        <v>62145</v>
      </c>
      <c r="E242">
        <v>61583</v>
      </c>
      <c r="F242">
        <v>61312</v>
      </c>
      <c r="G242">
        <v>60504</v>
      </c>
      <c r="H242">
        <v>60760</v>
      </c>
      <c r="I242">
        <v>62395</v>
      </c>
      <c r="J242">
        <v>61193</v>
      </c>
      <c r="L242" s="1" t="str">
        <f t="shared" si="40"/>
        <v>11AUG2025:01:00:00</v>
      </c>
      <c r="M242">
        <v>1</v>
      </c>
      <c r="N242">
        <f t="shared" si="41"/>
        <v>-440.11718799999653</v>
      </c>
      <c r="O242">
        <f t="shared" si="42"/>
        <v>-440.11718799999653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0.71409204674412863</v>
      </c>
      <c r="V242">
        <f t="shared" si="47"/>
        <v>1</v>
      </c>
      <c r="W242">
        <f t="shared" si="48"/>
        <v>-440.11718799999653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58814.554687999997</v>
      </c>
      <c r="C243">
        <v>58115</v>
      </c>
      <c r="D243">
        <v>59138</v>
      </c>
      <c r="E243">
        <v>58547</v>
      </c>
      <c r="F243">
        <v>58177</v>
      </c>
      <c r="G243">
        <v>57419</v>
      </c>
      <c r="H243">
        <v>57717</v>
      </c>
      <c r="I243">
        <v>59351</v>
      </c>
      <c r="J243">
        <v>58115</v>
      </c>
      <c r="L243" s="1" t="str">
        <f t="shared" si="40"/>
        <v>11AUG2025:02:00:00</v>
      </c>
      <c r="M243">
        <v>2</v>
      </c>
      <c r="N243">
        <f t="shared" si="41"/>
        <v>-699.55468799999653</v>
      </c>
      <c r="O243">
        <f t="shared" si="42"/>
        <v>-699.55468799999653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1.1894244404484584</v>
      </c>
      <c r="V243">
        <f t="shared" si="47"/>
        <v>2</v>
      </c>
      <c r="W243">
        <f t="shared" si="48"/>
        <v>-699.55468799999653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56635.09375</v>
      </c>
      <c r="C244">
        <v>55799</v>
      </c>
      <c r="D244">
        <v>57171</v>
      </c>
      <c r="E244">
        <v>56614</v>
      </c>
      <c r="F244">
        <v>55810</v>
      </c>
      <c r="G244">
        <v>55158</v>
      </c>
      <c r="H244">
        <v>55425</v>
      </c>
      <c r="I244">
        <v>56990</v>
      </c>
      <c r="J244">
        <v>55799</v>
      </c>
      <c r="L244" s="1" t="str">
        <f t="shared" si="40"/>
        <v>11AUG2025:03:00:00</v>
      </c>
      <c r="M244">
        <v>3</v>
      </c>
      <c r="N244">
        <f t="shared" si="41"/>
        <v>-836.09375</v>
      </c>
      <c r="O244">
        <f t="shared" si="42"/>
        <v>-836.09375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1.4762820976172568</v>
      </c>
      <c r="V244">
        <f t="shared" si="47"/>
        <v>3</v>
      </c>
      <c r="W244">
        <f t="shared" si="48"/>
        <v>-836.09375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55517.074219000002</v>
      </c>
      <c r="C245">
        <v>54432</v>
      </c>
      <c r="D245">
        <v>55853</v>
      </c>
      <c r="E245">
        <v>55414</v>
      </c>
      <c r="F245">
        <v>54443</v>
      </c>
      <c r="G245">
        <v>53805</v>
      </c>
      <c r="H245">
        <v>54118</v>
      </c>
      <c r="I245">
        <v>55544</v>
      </c>
      <c r="J245">
        <v>54432</v>
      </c>
      <c r="L245" s="1" t="str">
        <f t="shared" si="40"/>
        <v>11AUG2025:04:00:00</v>
      </c>
      <c r="M245">
        <v>4</v>
      </c>
      <c r="N245">
        <f t="shared" si="41"/>
        <v>-1085.0742190000019</v>
      </c>
      <c r="O245">
        <f t="shared" si="42"/>
        <v>-1085.0742190000019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1.954487397371977</v>
      </c>
      <c r="V245">
        <f t="shared" si="47"/>
        <v>4</v>
      </c>
      <c r="W245">
        <f t="shared" si="48"/>
        <v>-1085.0742190000019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55174.757812999997</v>
      </c>
      <c r="C246">
        <v>53909</v>
      </c>
      <c r="D246">
        <v>55222</v>
      </c>
      <c r="E246">
        <v>55001</v>
      </c>
      <c r="F246">
        <v>53957</v>
      </c>
      <c r="G246">
        <v>53311</v>
      </c>
      <c r="H246">
        <v>53623</v>
      </c>
      <c r="I246">
        <v>54932</v>
      </c>
      <c r="J246">
        <v>53909</v>
      </c>
      <c r="L246" s="1" t="str">
        <f t="shared" si="40"/>
        <v>11AUG2025:05:00:00</v>
      </c>
      <c r="M246">
        <v>5</v>
      </c>
      <c r="N246">
        <f t="shared" si="41"/>
        <v>-1265.7578129999965</v>
      </c>
      <c r="O246">
        <f t="shared" si="42"/>
        <v>-1265.7578129999965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2.2940885708822543</v>
      </c>
      <c r="V246">
        <f t="shared" si="47"/>
        <v>5</v>
      </c>
      <c r="W246">
        <f t="shared" si="48"/>
        <v>-1265.7578129999965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55591.289062999997</v>
      </c>
      <c r="C247">
        <v>54568</v>
      </c>
      <c r="D247">
        <v>55878</v>
      </c>
      <c r="E247">
        <v>55526</v>
      </c>
      <c r="F247">
        <v>54686</v>
      </c>
      <c r="G247">
        <v>53977</v>
      </c>
      <c r="H247">
        <v>54286</v>
      </c>
      <c r="I247">
        <v>55507</v>
      </c>
      <c r="J247">
        <v>54568</v>
      </c>
      <c r="L247" s="1" t="str">
        <f t="shared" si="40"/>
        <v>11AUG2025:06:00:00</v>
      </c>
      <c r="M247">
        <v>6</v>
      </c>
      <c r="N247">
        <f t="shared" si="41"/>
        <v>-1023.2890629999965</v>
      </c>
      <c r="O247">
        <f t="shared" si="42"/>
        <v>-1023.2890629999965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1.8407363460133706</v>
      </c>
      <c r="V247">
        <f t="shared" si="47"/>
        <v>6</v>
      </c>
      <c r="W247">
        <f t="shared" si="48"/>
        <v>-1023.2890629999965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56497.550780999998</v>
      </c>
      <c r="C248">
        <v>56042</v>
      </c>
      <c r="D248">
        <v>56620</v>
      </c>
      <c r="E248">
        <v>56675</v>
      </c>
      <c r="F248">
        <v>56231</v>
      </c>
      <c r="G248">
        <v>55562</v>
      </c>
      <c r="H248">
        <v>55789</v>
      </c>
      <c r="I248">
        <v>56804</v>
      </c>
      <c r="J248">
        <v>56042</v>
      </c>
      <c r="L248" s="1" t="str">
        <f t="shared" si="40"/>
        <v>11AUG2025:07:00:00</v>
      </c>
      <c r="M248">
        <v>7</v>
      </c>
      <c r="N248">
        <f t="shared" si="41"/>
        <v>-455.5507809999981</v>
      </c>
      <c r="O248">
        <f t="shared" si="42"/>
        <v>-455.5507809999981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0.8063195212936537</v>
      </c>
      <c r="V248">
        <f t="shared" si="47"/>
        <v>7</v>
      </c>
      <c r="W248">
        <f t="shared" si="48"/>
        <v>-455.5507809999981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57349.738280999998</v>
      </c>
      <c r="C249">
        <v>56682</v>
      </c>
      <c r="D249">
        <v>57749</v>
      </c>
      <c r="E249">
        <v>57806</v>
      </c>
      <c r="F249">
        <v>56866</v>
      </c>
      <c r="G249">
        <v>56177</v>
      </c>
      <c r="H249">
        <v>56468</v>
      </c>
      <c r="I249">
        <v>57367</v>
      </c>
      <c r="J249">
        <v>56682</v>
      </c>
      <c r="L249" s="1" t="str">
        <f t="shared" si="40"/>
        <v>11AUG2025:08:00:00</v>
      </c>
      <c r="M249">
        <v>8</v>
      </c>
      <c r="N249">
        <f t="shared" si="41"/>
        <v>-667.7382809999981</v>
      </c>
      <c r="O249">
        <f t="shared" si="42"/>
        <v>-667.7382809999981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1.1643266403906505</v>
      </c>
      <c r="V249">
        <f t="shared" si="47"/>
        <v>8</v>
      </c>
      <c r="W249">
        <f t="shared" si="48"/>
        <v>-667.7382809999981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61698.726562999997</v>
      </c>
      <c r="C250">
        <v>60168</v>
      </c>
      <c r="D250">
        <v>62568</v>
      </c>
      <c r="E250">
        <v>62202</v>
      </c>
      <c r="F250">
        <v>60444</v>
      </c>
      <c r="G250">
        <v>59480</v>
      </c>
      <c r="H250">
        <v>59878</v>
      </c>
      <c r="I250">
        <v>60990</v>
      </c>
      <c r="J250">
        <v>60168</v>
      </c>
      <c r="L250" s="1" t="str">
        <f t="shared" si="40"/>
        <v>11AUG2025:09:00:00</v>
      </c>
      <c r="M250">
        <v>9</v>
      </c>
      <c r="N250">
        <f t="shared" si="41"/>
        <v>-1530.7265629999965</v>
      </c>
      <c r="O250">
        <f t="shared" si="42"/>
        <v>-1530.7265629999965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2.480969459615971</v>
      </c>
      <c r="V250">
        <f t="shared" si="47"/>
        <v>9</v>
      </c>
      <c r="W250">
        <f t="shared" si="48"/>
        <v>-1530.7265629999965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67237.570313000004</v>
      </c>
      <c r="C251">
        <v>64558</v>
      </c>
      <c r="D251">
        <v>67436</v>
      </c>
      <c r="E251">
        <v>67593</v>
      </c>
      <c r="F251">
        <v>64839</v>
      </c>
      <c r="G251">
        <v>63688</v>
      </c>
      <c r="H251">
        <v>64060</v>
      </c>
      <c r="I251">
        <v>65713</v>
      </c>
      <c r="J251">
        <v>64558</v>
      </c>
      <c r="L251" s="1" t="str">
        <f t="shared" si="40"/>
        <v>11AUG2025:10:00:00</v>
      </c>
      <c r="M251">
        <v>10</v>
      </c>
      <c r="N251">
        <f t="shared" si="41"/>
        <v>-2679.5703130000038</v>
      </c>
      <c r="O251">
        <f t="shared" si="42"/>
        <v>-2679.5703130000038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3.98522775365951</v>
      </c>
      <c r="V251">
        <f t="shared" si="47"/>
        <v>10</v>
      </c>
      <c r="W251">
        <f t="shared" si="48"/>
        <v>-2679.5703130000038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70953.234375</v>
      </c>
      <c r="C252">
        <v>68837</v>
      </c>
      <c r="D252">
        <v>71144</v>
      </c>
      <c r="E252">
        <v>71484</v>
      </c>
      <c r="F252">
        <v>69027</v>
      </c>
      <c r="G252">
        <v>67666</v>
      </c>
      <c r="H252">
        <v>68195</v>
      </c>
      <c r="I252">
        <v>70553</v>
      </c>
      <c r="J252">
        <v>68837</v>
      </c>
      <c r="L252" s="1" t="str">
        <f t="shared" si="40"/>
        <v>11AUG2025:11:00:00</v>
      </c>
      <c r="M252">
        <v>11</v>
      </c>
      <c r="N252">
        <f t="shared" si="41"/>
        <v>-2116.234375</v>
      </c>
      <c r="O252">
        <f t="shared" si="42"/>
        <v>-2116.234375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2.9825763316374538</v>
      </c>
      <c r="V252">
        <f t="shared" si="47"/>
        <v>11</v>
      </c>
      <c r="W252">
        <f t="shared" si="48"/>
        <v>-2116.234375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73665.148438000004</v>
      </c>
      <c r="C253">
        <v>73059</v>
      </c>
      <c r="D253">
        <v>73613</v>
      </c>
      <c r="E253">
        <v>73745</v>
      </c>
      <c r="F253">
        <v>73190</v>
      </c>
      <c r="G253">
        <v>71586</v>
      </c>
      <c r="H253">
        <v>72265</v>
      </c>
      <c r="I253">
        <v>75401</v>
      </c>
      <c r="J253">
        <v>73059</v>
      </c>
      <c r="L253" s="1" t="str">
        <f t="shared" si="40"/>
        <v>11AUG2025:12:00:00</v>
      </c>
      <c r="M253">
        <v>12</v>
      </c>
      <c r="N253">
        <f t="shared" si="41"/>
        <v>-606.14843800000381</v>
      </c>
      <c r="O253">
        <f t="shared" si="42"/>
        <v>-606.14843800000381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0.82284289226698082</v>
      </c>
      <c r="V253">
        <f t="shared" si="47"/>
        <v>12</v>
      </c>
      <c r="W253">
        <f t="shared" si="48"/>
        <v>-606.14843800000381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77014.109375</v>
      </c>
      <c r="C254">
        <v>76836</v>
      </c>
      <c r="D254">
        <v>76753</v>
      </c>
      <c r="E254">
        <v>76714</v>
      </c>
      <c r="F254">
        <v>77013</v>
      </c>
      <c r="G254">
        <v>75242</v>
      </c>
      <c r="H254">
        <v>75877</v>
      </c>
      <c r="I254">
        <v>79552</v>
      </c>
      <c r="J254">
        <v>76836</v>
      </c>
      <c r="L254" s="1" t="str">
        <f t="shared" si="40"/>
        <v>11AUG2025:13:00:00</v>
      </c>
      <c r="M254">
        <v>13</v>
      </c>
      <c r="N254">
        <f t="shared" si="41"/>
        <v>-178.109375</v>
      </c>
      <c r="O254">
        <f t="shared" si="42"/>
        <v>-178.109375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0.2312684992989312</v>
      </c>
      <c r="V254">
        <f t="shared" si="47"/>
        <v>13</v>
      </c>
      <c r="W254">
        <f t="shared" si="48"/>
        <v>-178.109375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279</v>
      </c>
      <c r="B255">
        <v>79719.78125</v>
      </c>
      <c r="C255">
        <v>80093</v>
      </c>
      <c r="D255">
        <v>79454</v>
      </c>
      <c r="E255">
        <v>79761</v>
      </c>
      <c r="F255">
        <v>80269</v>
      </c>
      <c r="G255">
        <v>78598</v>
      </c>
      <c r="H255">
        <v>78986</v>
      </c>
      <c r="I255">
        <v>83054</v>
      </c>
      <c r="J255">
        <v>80093</v>
      </c>
      <c r="L255" s="1" t="str">
        <f t="shared" si="40"/>
        <v>11AUG2025:14:00:00</v>
      </c>
      <c r="M255">
        <v>14</v>
      </c>
      <c r="N255">
        <f t="shared" si="41"/>
        <v>373.21875</v>
      </c>
      <c r="O255" t="str">
        <f t="shared" si="42"/>
        <v/>
      </c>
      <c r="P255">
        <f t="shared" si="43"/>
        <v>373.21875</v>
      </c>
      <c r="Q255" t="str">
        <f t="shared" si="44"/>
        <v/>
      </c>
      <c r="R255">
        <f t="shared" si="45"/>
        <v>1</v>
      </c>
      <c r="S255">
        <f t="shared" si="46"/>
        <v>0.4681632891460048</v>
      </c>
      <c r="V255">
        <f t="shared" si="47"/>
        <v>14</v>
      </c>
      <c r="W255" t="str">
        <f t="shared" si="48"/>
        <v/>
      </c>
      <c r="X255">
        <f t="shared" si="49"/>
        <v>373.21875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81618.320313000004</v>
      </c>
      <c r="C256">
        <v>82155</v>
      </c>
      <c r="D256">
        <v>80975</v>
      </c>
      <c r="E256">
        <v>80827</v>
      </c>
      <c r="F256">
        <v>82325</v>
      </c>
      <c r="G256">
        <v>80820</v>
      </c>
      <c r="H256">
        <v>80968</v>
      </c>
      <c r="I256">
        <v>85255</v>
      </c>
      <c r="J256">
        <v>82155</v>
      </c>
      <c r="L256" s="1" t="str">
        <f t="shared" si="40"/>
        <v>11AUG2025:15:00:00</v>
      </c>
      <c r="M256">
        <v>15</v>
      </c>
      <c r="N256">
        <f t="shared" si="41"/>
        <v>536.67968699999619</v>
      </c>
      <c r="O256" t="str">
        <f t="shared" si="42"/>
        <v/>
      </c>
      <c r="P256">
        <f t="shared" si="43"/>
        <v>536.67968699999619</v>
      </c>
      <c r="Q256" t="str">
        <f t="shared" si="44"/>
        <v/>
      </c>
      <c r="R256">
        <f t="shared" si="45"/>
        <v>1</v>
      </c>
      <c r="S256">
        <f t="shared" si="46"/>
        <v>0.65754806634328011</v>
      </c>
      <c r="V256">
        <f t="shared" si="47"/>
        <v>15</v>
      </c>
      <c r="W256" t="str">
        <f t="shared" si="48"/>
        <v/>
      </c>
      <c r="X256">
        <f t="shared" si="49"/>
        <v>536.67968699999619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281</v>
      </c>
      <c r="B257">
        <v>82217.53125</v>
      </c>
      <c r="C257">
        <v>83072</v>
      </c>
      <c r="D257">
        <v>81226</v>
      </c>
      <c r="E257">
        <v>80734</v>
      </c>
      <c r="F257">
        <v>83396</v>
      </c>
      <c r="G257">
        <v>81875</v>
      </c>
      <c r="H257">
        <v>81940</v>
      </c>
      <c r="I257">
        <v>86028</v>
      </c>
      <c r="J257">
        <v>83072</v>
      </c>
      <c r="L257" s="1" t="str">
        <f t="shared" si="40"/>
        <v>11AUG2025:16:00:00</v>
      </c>
      <c r="M257">
        <v>16</v>
      </c>
      <c r="N257">
        <f t="shared" si="41"/>
        <v>854.46875</v>
      </c>
      <c r="O257" t="str">
        <f t="shared" si="42"/>
        <v/>
      </c>
      <c r="P257">
        <f t="shared" si="43"/>
        <v>854.46875</v>
      </c>
      <c r="Q257" t="str">
        <f t="shared" si="44"/>
        <v/>
      </c>
      <c r="R257">
        <f t="shared" si="45"/>
        <v>1</v>
      </c>
      <c r="S257">
        <f t="shared" si="46"/>
        <v>1.0392780432701207</v>
      </c>
      <c r="V257">
        <f t="shared" si="47"/>
        <v>16</v>
      </c>
      <c r="W257" t="str">
        <f t="shared" si="48"/>
        <v/>
      </c>
      <c r="X257">
        <f t="shared" si="49"/>
        <v>854.46875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82339.90625</v>
      </c>
      <c r="C258">
        <v>83226</v>
      </c>
      <c r="D258">
        <v>81379</v>
      </c>
      <c r="E258">
        <v>81027</v>
      </c>
      <c r="F258">
        <v>83786</v>
      </c>
      <c r="G258">
        <v>82207</v>
      </c>
      <c r="H258">
        <v>82152</v>
      </c>
      <c r="I258">
        <v>86036</v>
      </c>
      <c r="J258">
        <v>83226</v>
      </c>
      <c r="L258" s="1" t="str">
        <f t="shared" si="40"/>
        <v>11AUG2025:17:00:00</v>
      </c>
      <c r="M258">
        <v>17</v>
      </c>
      <c r="N258">
        <f t="shared" si="41"/>
        <v>886.09375</v>
      </c>
      <c r="O258" t="str">
        <f t="shared" si="42"/>
        <v/>
      </c>
      <c r="P258">
        <f t="shared" si="43"/>
        <v>886.09375</v>
      </c>
      <c r="Q258" t="str">
        <f t="shared" si="44"/>
        <v/>
      </c>
      <c r="R258">
        <f t="shared" si="45"/>
        <v>1</v>
      </c>
      <c r="S258">
        <f t="shared" si="46"/>
        <v>1.0761413151353934</v>
      </c>
      <c r="V258">
        <f t="shared" si="47"/>
        <v>17</v>
      </c>
      <c r="W258" t="str">
        <f t="shared" si="48"/>
        <v/>
      </c>
      <c r="X258">
        <f t="shared" si="49"/>
        <v>886.09375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82078.265625</v>
      </c>
      <c r="C259">
        <v>82470</v>
      </c>
      <c r="D259">
        <v>80993</v>
      </c>
      <c r="E259">
        <v>80924</v>
      </c>
      <c r="F259">
        <v>83265</v>
      </c>
      <c r="G259">
        <v>81585</v>
      </c>
      <c r="H259">
        <v>81540</v>
      </c>
      <c r="I259">
        <v>85049</v>
      </c>
      <c r="J259">
        <v>82470</v>
      </c>
      <c r="L259" s="1" t="str">
        <f t="shared" ref="L259:L322" si="52">A259</f>
        <v>11AUG2025:18:00:00</v>
      </c>
      <c r="M259">
        <v>18</v>
      </c>
      <c r="N259">
        <f t="shared" ref="N259:N289" si="53">C259-B259</f>
        <v>391.734375</v>
      </c>
      <c r="O259" t="str">
        <f t="shared" ref="O259:O322" si="54">IF(N259&lt;0,N259,"")</f>
        <v/>
      </c>
      <c r="P259">
        <f t="shared" ref="P259:P322" si="55">IF(N259&gt;0,N259,"")</f>
        <v>391.734375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0.47726931364480818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391.734375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81536.445313000004</v>
      </c>
      <c r="C260">
        <v>80680</v>
      </c>
      <c r="D260">
        <v>80291</v>
      </c>
      <c r="E260">
        <v>80112</v>
      </c>
      <c r="F260">
        <v>81636</v>
      </c>
      <c r="G260">
        <v>79969</v>
      </c>
      <c r="H260">
        <v>79768</v>
      </c>
      <c r="I260">
        <v>83115</v>
      </c>
      <c r="J260">
        <v>80680</v>
      </c>
      <c r="L260" s="1" t="str">
        <f t="shared" si="52"/>
        <v>11AUG2025:19:00:00</v>
      </c>
      <c r="M260">
        <v>19</v>
      </c>
      <c r="N260">
        <f t="shared" si="53"/>
        <v>-856.44531300000381</v>
      </c>
      <c r="O260">
        <f t="shared" si="54"/>
        <v>-856.44531300000381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1.0503834324789407</v>
      </c>
      <c r="V260">
        <f t="shared" si="59"/>
        <v>19</v>
      </c>
      <c r="W260">
        <f t="shared" si="60"/>
        <v>-856.44531300000381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79395.773438000004</v>
      </c>
      <c r="C261">
        <v>77608</v>
      </c>
      <c r="D261">
        <v>78598</v>
      </c>
      <c r="E261">
        <v>78632</v>
      </c>
      <c r="F261">
        <v>78635</v>
      </c>
      <c r="G261">
        <v>76933</v>
      </c>
      <c r="H261">
        <v>76763</v>
      </c>
      <c r="I261">
        <v>79924</v>
      </c>
      <c r="J261">
        <v>77608</v>
      </c>
      <c r="L261" s="1" t="str">
        <f t="shared" si="52"/>
        <v>11AUG2025:20:00:00</v>
      </c>
      <c r="M261">
        <v>20</v>
      </c>
      <c r="N261">
        <f t="shared" si="53"/>
        <v>-1787.7734380000038</v>
      </c>
      <c r="O261">
        <f t="shared" si="54"/>
        <v>-1787.7734380000038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2.2517236882843297</v>
      </c>
      <c r="V261">
        <f t="shared" si="59"/>
        <v>20</v>
      </c>
      <c r="W261">
        <f t="shared" si="60"/>
        <v>-1787.7734380000038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76737.703125</v>
      </c>
      <c r="C262">
        <v>74881</v>
      </c>
      <c r="D262">
        <v>76244</v>
      </c>
      <c r="E262">
        <v>76474</v>
      </c>
      <c r="F262">
        <v>75754</v>
      </c>
      <c r="G262">
        <v>74239</v>
      </c>
      <c r="H262">
        <v>74192</v>
      </c>
      <c r="I262">
        <v>76968</v>
      </c>
      <c r="J262">
        <v>74881</v>
      </c>
      <c r="L262" s="1" t="str">
        <f t="shared" si="52"/>
        <v>11AUG2025:21:00:00</v>
      </c>
      <c r="M262">
        <v>21</v>
      </c>
      <c r="N262">
        <f t="shared" si="53"/>
        <v>-1856.703125</v>
      </c>
      <c r="O262">
        <f t="shared" si="54"/>
        <v>-1856.703125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2.4195448252804348</v>
      </c>
      <c r="V262">
        <f t="shared" si="59"/>
        <v>21</v>
      </c>
      <c r="W262">
        <f t="shared" si="60"/>
        <v>-1856.703125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74284.226563000004</v>
      </c>
      <c r="C263">
        <v>72310</v>
      </c>
      <c r="D263">
        <v>74186</v>
      </c>
      <c r="E263">
        <v>74239</v>
      </c>
      <c r="F263">
        <v>73121</v>
      </c>
      <c r="G263">
        <v>71687</v>
      </c>
      <c r="H263">
        <v>71794</v>
      </c>
      <c r="I263">
        <v>74203</v>
      </c>
      <c r="J263">
        <v>72310</v>
      </c>
      <c r="L263" s="1" t="str">
        <f t="shared" si="52"/>
        <v>11AUG2025:22:00:00</v>
      </c>
      <c r="M263">
        <v>22</v>
      </c>
      <c r="N263">
        <f t="shared" si="53"/>
        <v>-1974.2265630000038</v>
      </c>
      <c r="O263">
        <f t="shared" si="54"/>
        <v>-1974.2265630000038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2.6576659061337526</v>
      </c>
      <c r="V263">
        <f t="shared" si="59"/>
        <v>22</v>
      </c>
      <c r="W263">
        <f t="shared" si="60"/>
        <v>-1974.2265630000038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70715.101563000004</v>
      </c>
      <c r="C264">
        <v>68292</v>
      </c>
      <c r="D264">
        <v>70641</v>
      </c>
      <c r="E264">
        <v>70459</v>
      </c>
      <c r="F264">
        <v>69016</v>
      </c>
      <c r="G264">
        <v>67721</v>
      </c>
      <c r="H264">
        <v>67866</v>
      </c>
      <c r="I264">
        <v>69915</v>
      </c>
      <c r="J264">
        <v>68292</v>
      </c>
      <c r="L264" s="1" t="str">
        <f t="shared" si="52"/>
        <v>11AUG2025:23:00:00</v>
      </c>
      <c r="M264">
        <v>23</v>
      </c>
      <c r="N264">
        <f t="shared" si="53"/>
        <v>-2423.1015630000038</v>
      </c>
      <c r="O264">
        <f t="shared" si="54"/>
        <v>-2423.1015630000038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3.4265687377133514</v>
      </c>
      <c r="V264">
        <f t="shared" si="59"/>
        <v>23</v>
      </c>
      <c r="W264">
        <f t="shared" si="60"/>
        <v>-2423.1015630000038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66618.84375</v>
      </c>
      <c r="C265">
        <v>64168</v>
      </c>
      <c r="D265">
        <v>66290</v>
      </c>
      <c r="E265">
        <v>66373</v>
      </c>
      <c r="F265">
        <v>64766</v>
      </c>
      <c r="G265">
        <v>63619</v>
      </c>
      <c r="H265">
        <v>63812</v>
      </c>
      <c r="I265">
        <v>65629</v>
      </c>
      <c r="J265">
        <v>64168</v>
      </c>
      <c r="L265" s="1" t="str">
        <f t="shared" si="52"/>
        <v>12AUG2025:00:00:00</v>
      </c>
      <c r="M265">
        <v>24</v>
      </c>
      <c r="N265">
        <f t="shared" si="53"/>
        <v>-2450.84375</v>
      </c>
      <c r="O265">
        <f t="shared" si="54"/>
        <v>-2450.84375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3.6789046642677583</v>
      </c>
      <c r="V265">
        <f t="shared" si="59"/>
        <v>24</v>
      </c>
      <c r="W265">
        <f t="shared" si="60"/>
        <v>-2450.84375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63079.285155999998</v>
      </c>
      <c r="C266">
        <v>61273</v>
      </c>
      <c r="D266">
        <v>63296</v>
      </c>
      <c r="E266">
        <v>63091</v>
      </c>
      <c r="F266">
        <v>62594</v>
      </c>
      <c r="G266">
        <v>61273</v>
      </c>
      <c r="H266">
        <v>61954</v>
      </c>
      <c r="I266">
        <v>60252</v>
      </c>
      <c r="J266">
        <v>63154</v>
      </c>
      <c r="L266" s="1" t="str">
        <f t="shared" si="52"/>
        <v>12AUG2025:01:00:00</v>
      </c>
      <c r="M266">
        <v>1</v>
      </c>
      <c r="N266">
        <f t="shared" si="53"/>
        <v>-1806.2851559999981</v>
      </c>
      <c r="O266">
        <f t="shared" si="54"/>
        <v>-1806.2851559999981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2.8635155765207454</v>
      </c>
      <c r="V266">
        <f t="shared" si="59"/>
        <v>1</v>
      </c>
      <c r="W266">
        <f t="shared" si="60"/>
        <v>-1806.2851559999981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61245.234375</v>
      </c>
      <c r="C267">
        <v>58145</v>
      </c>
      <c r="D267">
        <v>60237</v>
      </c>
      <c r="E267">
        <v>60157</v>
      </c>
      <c r="F267">
        <v>59457</v>
      </c>
      <c r="G267">
        <v>58145</v>
      </c>
      <c r="H267">
        <v>58931</v>
      </c>
      <c r="I267">
        <v>57317</v>
      </c>
      <c r="J267">
        <v>60174</v>
      </c>
      <c r="L267" s="1" t="str">
        <f t="shared" si="52"/>
        <v>12AUG2025:02:00:00</v>
      </c>
      <c r="M267">
        <v>2</v>
      </c>
      <c r="N267">
        <f t="shared" si="53"/>
        <v>-3100.234375</v>
      </c>
      <c r="O267">
        <f t="shared" si="54"/>
        <v>-3100.234375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5.0620009975265932</v>
      </c>
      <c r="V267">
        <f t="shared" si="59"/>
        <v>2</v>
      </c>
      <c r="W267">
        <f t="shared" si="60"/>
        <v>-3100.234375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59250.152344000002</v>
      </c>
      <c r="C268">
        <v>55685</v>
      </c>
      <c r="D268">
        <v>57954</v>
      </c>
      <c r="E268">
        <v>57977</v>
      </c>
      <c r="F268">
        <v>56951</v>
      </c>
      <c r="G268">
        <v>55685</v>
      </c>
      <c r="H268">
        <v>56563</v>
      </c>
      <c r="I268">
        <v>55104</v>
      </c>
      <c r="J268">
        <v>56493</v>
      </c>
      <c r="L268" s="1" t="str">
        <f t="shared" si="52"/>
        <v>12AUG2025:03:00:00</v>
      </c>
      <c r="M268">
        <v>3</v>
      </c>
      <c r="N268">
        <f t="shared" si="53"/>
        <v>-3565.1523440000019</v>
      </c>
      <c r="O268">
        <f t="shared" si="54"/>
        <v>-3565.1523440000019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6.0171192865481791</v>
      </c>
      <c r="V268">
        <f t="shared" si="59"/>
        <v>3</v>
      </c>
      <c r="W268">
        <f t="shared" si="60"/>
        <v>-3565.1523440000019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57886.351562999997</v>
      </c>
      <c r="C269">
        <v>54318</v>
      </c>
      <c r="D269">
        <v>56403</v>
      </c>
      <c r="E269">
        <v>56431</v>
      </c>
      <c r="F269">
        <v>55426</v>
      </c>
      <c r="G269">
        <v>54318</v>
      </c>
      <c r="H269">
        <v>55131</v>
      </c>
      <c r="I269">
        <v>53847</v>
      </c>
      <c r="J269">
        <v>56395</v>
      </c>
      <c r="L269" s="1" t="str">
        <f t="shared" si="52"/>
        <v>12AUG2025:04:00:00</v>
      </c>
      <c r="M269">
        <v>4</v>
      </c>
      <c r="N269">
        <f t="shared" si="53"/>
        <v>-3568.3515629999965</v>
      </c>
      <c r="O269">
        <f t="shared" si="54"/>
        <v>-3568.3515629999965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6.1644091683968352</v>
      </c>
      <c r="V269">
        <f t="shared" si="59"/>
        <v>4</v>
      </c>
      <c r="W269">
        <f t="shared" si="60"/>
        <v>-3568.3515629999965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56533.234375</v>
      </c>
      <c r="C270">
        <v>53772</v>
      </c>
      <c r="D270">
        <v>55810</v>
      </c>
      <c r="E270">
        <v>55800</v>
      </c>
      <c r="F270">
        <v>54827</v>
      </c>
      <c r="G270">
        <v>53772</v>
      </c>
      <c r="H270">
        <v>54520</v>
      </c>
      <c r="I270">
        <v>53430</v>
      </c>
      <c r="J270">
        <v>55803</v>
      </c>
      <c r="L270" s="1" t="str">
        <f t="shared" si="52"/>
        <v>12AUG2025:05:00:00</v>
      </c>
      <c r="M270">
        <v>5</v>
      </c>
      <c r="N270">
        <f t="shared" si="53"/>
        <v>-2761.234375</v>
      </c>
      <c r="O270">
        <f t="shared" si="54"/>
        <v>-2761.234375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4.8842674676704272</v>
      </c>
      <c r="V270">
        <f t="shared" si="59"/>
        <v>5</v>
      </c>
      <c r="W270">
        <f t="shared" si="60"/>
        <v>-2761.234375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56129.5</v>
      </c>
      <c r="C271">
        <v>54508</v>
      </c>
      <c r="D271">
        <v>56081</v>
      </c>
      <c r="E271">
        <v>56183</v>
      </c>
      <c r="F271">
        <v>55467</v>
      </c>
      <c r="G271">
        <v>54508</v>
      </c>
      <c r="H271">
        <v>55099</v>
      </c>
      <c r="I271">
        <v>54248</v>
      </c>
      <c r="J271">
        <v>56390</v>
      </c>
      <c r="L271" s="1" t="str">
        <f t="shared" si="52"/>
        <v>12AUG2025:06:00:00</v>
      </c>
      <c r="M271">
        <v>6</v>
      </c>
      <c r="N271">
        <f t="shared" si="53"/>
        <v>-1621.5</v>
      </c>
      <c r="O271">
        <f t="shared" si="54"/>
        <v>-1621.5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2.8888552365511897</v>
      </c>
      <c r="V271">
        <f t="shared" si="59"/>
        <v>6</v>
      </c>
      <c r="W271">
        <f t="shared" si="60"/>
        <v>-1621.5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57530.226562999997</v>
      </c>
      <c r="C272">
        <v>56066</v>
      </c>
      <c r="D272">
        <v>57062</v>
      </c>
      <c r="E272">
        <v>57240</v>
      </c>
      <c r="F272">
        <v>56961</v>
      </c>
      <c r="G272">
        <v>56066</v>
      </c>
      <c r="H272">
        <v>56553</v>
      </c>
      <c r="I272">
        <v>55976</v>
      </c>
      <c r="J272">
        <v>57771</v>
      </c>
      <c r="L272" s="1" t="str">
        <f t="shared" si="52"/>
        <v>12AUG2025:07:00:00</v>
      </c>
      <c r="M272">
        <v>7</v>
      </c>
      <c r="N272">
        <f t="shared" si="53"/>
        <v>-1464.2265629999965</v>
      </c>
      <c r="O272">
        <f t="shared" si="54"/>
        <v>-1464.2265629999965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2.5451430499696648</v>
      </c>
      <c r="V272">
        <f t="shared" si="59"/>
        <v>7</v>
      </c>
      <c r="W272">
        <f t="shared" si="60"/>
        <v>-1464.2265629999965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57851.367187999997</v>
      </c>
      <c r="C273">
        <v>56604</v>
      </c>
      <c r="D273">
        <v>58094</v>
      </c>
      <c r="E273">
        <v>57990</v>
      </c>
      <c r="F273">
        <v>57576</v>
      </c>
      <c r="G273">
        <v>56604</v>
      </c>
      <c r="H273">
        <v>57216</v>
      </c>
      <c r="I273">
        <v>56583</v>
      </c>
      <c r="J273">
        <v>58324</v>
      </c>
      <c r="L273" s="1" t="str">
        <f t="shared" si="52"/>
        <v>12AUG2025:08:00:00</v>
      </c>
      <c r="M273">
        <v>8</v>
      </c>
      <c r="N273">
        <f t="shared" si="53"/>
        <v>-1247.3671879999965</v>
      </c>
      <c r="O273">
        <f t="shared" si="54"/>
        <v>-1247.3671879999965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2.1561585294024574</v>
      </c>
      <c r="V273">
        <f t="shared" si="59"/>
        <v>8</v>
      </c>
      <c r="W273">
        <f t="shared" si="60"/>
        <v>-1247.3671879999965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62438.070312999997</v>
      </c>
      <c r="C274">
        <v>59917</v>
      </c>
      <c r="D274">
        <v>62179</v>
      </c>
      <c r="E274">
        <v>61968</v>
      </c>
      <c r="F274">
        <v>61186</v>
      </c>
      <c r="G274">
        <v>59917</v>
      </c>
      <c r="H274">
        <v>60823</v>
      </c>
      <c r="I274">
        <v>59727</v>
      </c>
      <c r="J274">
        <v>61740</v>
      </c>
      <c r="L274" s="1" t="str">
        <f t="shared" si="52"/>
        <v>12AUG2025:09:00:00</v>
      </c>
      <c r="M274">
        <v>9</v>
      </c>
      <c r="N274">
        <f t="shared" si="53"/>
        <v>-2521.0703129999965</v>
      </c>
      <c r="O274">
        <f t="shared" si="54"/>
        <v>-2521.0703129999965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4.0377133700031953</v>
      </c>
      <c r="V274">
        <f t="shared" si="59"/>
        <v>9</v>
      </c>
      <c r="W274">
        <f t="shared" si="60"/>
        <v>-2521.0703129999965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65763.679688000004</v>
      </c>
      <c r="C275">
        <v>64168</v>
      </c>
      <c r="D275">
        <v>68019</v>
      </c>
      <c r="E275">
        <v>67926</v>
      </c>
      <c r="F275">
        <v>65741</v>
      </c>
      <c r="G275">
        <v>64168</v>
      </c>
      <c r="H275">
        <v>65360</v>
      </c>
      <c r="I275">
        <v>63732</v>
      </c>
      <c r="J275">
        <v>66119</v>
      </c>
      <c r="L275" s="1" t="str">
        <f t="shared" si="52"/>
        <v>12AUG2025:10:00:00</v>
      </c>
      <c r="M275">
        <v>10</v>
      </c>
      <c r="N275">
        <f t="shared" si="53"/>
        <v>-1595.6796880000038</v>
      </c>
      <c r="O275">
        <f t="shared" si="54"/>
        <v>-1595.6796880000038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2.4263844352541146</v>
      </c>
      <c r="V275">
        <f t="shared" si="59"/>
        <v>10</v>
      </c>
      <c r="W275">
        <f t="shared" si="60"/>
        <v>-1595.6796880000038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68162.242188000004</v>
      </c>
      <c r="C276">
        <v>67798</v>
      </c>
      <c r="D276">
        <v>71384</v>
      </c>
      <c r="E276">
        <v>71339</v>
      </c>
      <c r="F276">
        <v>69741</v>
      </c>
      <c r="G276">
        <v>67798</v>
      </c>
      <c r="H276">
        <v>69401</v>
      </c>
      <c r="I276">
        <v>67301</v>
      </c>
      <c r="J276">
        <v>69938</v>
      </c>
      <c r="L276" s="1" t="str">
        <f t="shared" si="52"/>
        <v>12AUG2025:11:00:00</v>
      </c>
      <c r="M276">
        <v>11</v>
      </c>
      <c r="N276">
        <f t="shared" si="53"/>
        <v>-364.24218800000381</v>
      </c>
      <c r="O276">
        <f t="shared" si="54"/>
        <v>-364.24218800000381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0.53437530267179034</v>
      </c>
      <c r="V276">
        <f t="shared" si="59"/>
        <v>11</v>
      </c>
      <c r="W276">
        <f t="shared" si="60"/>
        <v>-364.24218800000381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71191.320313000004</v>
      </c>
      <c r="C277">
        <v>71469</v>
      </c>
      <c r="D277">
        <v>74218</v>
      </c>
      <c r="E277">
        <v>74371</v>
      </c>
      <c r="F277">
        <v>73622</v>
      </c>
      <c r="G277">
        <v>71469</v>
      </c>
      <c r="H277">
        <v>73275</v>
      </c>
      <c r="I277">
        <v>70844</v>
      </c>
      <c r="J277">
        <v>73699</v>
      </c>
      <c r="L277" s="1" t="str">
        <f t="shared" si="52"/>
        <v>12AUG2025:12:00:00</v>
      </c>
      <c r="M277">
        <v>12</v>
      </c>
      <c r="N277">
        <f t="shared" si="53"/>
        <v>277.67968699999619</v>
      </c>
      <c r="O277" t="str">
        <f t="shared" si="54"/>
        <v/>
      </c>
      <c r="P277">
        <f t="shared" si="55"/>
        <v>277.67968699999619</v>
      </c>
      <c r="Q277" t="str">
        <f t="shared" si="56"/>
        <v/>
      </c>
      <c r="R277">
        <f t="shared" si="57"/>
        <v>1</v>
      </c>
      <c r="S277">
        <f t="shared" si="58"/>
        <v>0.3900471093655079</v>
      </c>
      <c r="V277">
        <f t="shared" si="59"/>
        <v>12</v>
      </c>
      <c r="W277" t="str">
        <f t="shared" si="60"/>
        <v/>
      </c>
      <c r="X277">
        <f t="shared" si="61"/>
        <v>277.67968699999619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302</v>
      </c>
      <c r="B278">
        <v>74765.25</v>
      </c>
      <c r="C278">
        <v>75160</v>
      </c>
      <c r="D278">
        <v>77889</v>
      </c>
      <c r="E278">
        <v>78146</v>
      </c>
      <c r="F278">
        <v>77466</v>
      </c>
      <c r="G278">
        <v>75160</v>
      </c>
      <c r="H278">
        <v>76985</v>
      </c>
      <c r="I278">
        <v>74566</v>
      </c>
      <c r="J278">
        <v>77389</v>
      </c>
      <c r="L278" s="1" t="str">
        <f t="shared" si="52"/>
        <v>12AUG2025:13:00:00</v>
      </c>
      <c r="M278">
        <v>13</v>
      </c>
      <c r="N278">
        <f t="shared" si="53"/>
        <v>394.75</v>
      </c>
      <c r="O278" t="str">
        <f t="shared" si="54"/>
        <v/>
      </c>
      <c r="P278">
        <f t="shared" si="55"/>
        <v>394.75</v>
      </c>
      <c r="Q278" t="str">
        <f t="shared" si="56"/>
        <v/>
      </c>
      <c r="R278">
        <f t="shared" si="57"/>
        <v>1</v>
      </c>
      <c r="S278">
        <f t="shared" si="58"/>
        <v>0.52798592929201738</v>
      </c>
      <c r="V278">
        <f t="shared" si="59"/>
        <v>13</v>
      </c>
      <c r="W278" t="str">
        <f t="shared" si="60"/>
        <v/>
      </c>
      <c r="X278">
        <f t="shared" si="61"/>
        <v>394.75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303</v>
      </c>
      <c r="B279">
        <v>78168.632813000004</v>
      </c>
      <c r="C279">
        <v>78547</v>
      </c>
      <c r="D279">
        <v>80812</v>
      </c>
      <c r="E279">
        <v>81257</v>
      </c>
      <c r="F279">
        <v>80841</v>
      </c>
      <c r="G279">
        <v>78547</v>
      </c>
      <c r="H279">
        <v>80166</v>
      </c>
      <c r="I279">
        <v>77908</v>
      </c>
      <c r="J279">
        <v>80600</v>
      </c>
      <c r="L279" s="1" t="str">
        <f t="shared" si="52"/>
        <v>12AUG2025:14:00:00</v>
      </c>
      <c r="M279">
        <v>14</v>
      </c>
      <c r="N279">
        <f t="shared" si="53"/>
        <v>378.36718699999619</v>
      </c>
      <c r="O279" t="str">
        <f t="shared" si="54"/>
        <v/>
      </c>
      <c r="P279">
        <f t="shared" si="55"/>
        <v>378.36718699999619</v>
      </c>
      <c r="Q279" t="str">
        <f t="shared" si="56"/>
        <v/>
      </c>
      <c r="R279">
        <f t="shared" si="57"/>
        <v>1</v>
      </c>
      <c r="S279">
        <f t="shared" si="58"/>
        <v>0.48403966320499725</v>
      </c>
      <c r="V279">
        <f t="shared" si="59"/>
        <v>14</v>
      </c>
      <c r="W279" t="str">
        <f t="shared" si="60"/>
        <v/>
      </c>
      <c r="X279">
        <f t="shared" si="61"/>
        <v>378.36718699999619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304</v>
      </c>
      <c r="B280">
        <v>80897.890625</v>
      </c>
      <c r="C280">
        <v>80676</v>
      </c>
      <c r="D280">
        <v>82362</v>
      </c>
      <c r="E280">
        <v>82816</v>
      </c>
      <c r="F280">
        <v>82900</v>
      </c>
      <c r="G280">
        <v>80676</v>
      </c>
      <c r="H280">
        <v>82017</v>
      </c>
      <c r="I280">
        <v>79833</v>
      </c>
      <c r="J280">
        <v>82540</v>
      </c>
      <c r="L280" s="1" t="str">
        <f t="shared" si="52"/>
        <v>12AUG2025:15:00:00</v>
      </c>
      <c r="M280">
        <v>15</v>
      </c>
      <c r="N280">
        <f t="shared" si="53"/>
        <v>-221.890625</v>
      </c>
      <c r="O280">
        <f t="shared" si="54"/>
        <v>-221.890625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0.27428480926476567</v>
      </c>
      <c r="V280">
        <f t="shared" si="59"/>
        <v>15</v>
      </c>
      <c r="W280">
        <f t="shared" si="60"/>
        <v>-221.890625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305</v>
      </c>
      <c r="B281">
        <v>81875.132813000004</v>
      </c>
      <c r="C281">
        <v>81716</v>
      </c>
      <c r="D281">
        <v>82411</v>
      </c>
      <c r="E281">
        <v>83058</v>
      </c>
      <c r="F281">
        <v>83974</v>
      </c>
      <c r="G281">
        <v>81716</v>
      </c>
      <c r="H281">
        <v>82842</v>
      </c>
      <c r="I281">
        <v>80666</v>
      </c>
      <c r="J281">
        <v>83473</v>
      </c>
      <c r="L281" s="1" t="str">
        <f t="shared" si="52"/>
        <v>12AUG2025:16:00:00</v>
      </c>
      <c r="M281">
        <v>16</v>
      </c>
      <c r="N281">
        <f t="shared" si="53"/>
        <v>-159.13281300000381</v>
      </c>
      <c r="O281">
        <f t="shared" si="54"/>
        <v>-159.13281300000381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0.19436037235317552</v>
      </c>
      <c r="V281">
        <f t="shared" si="59"/>
        <v>16</v>
      </c>
      <c r="W281">
        <f t="shared" si="60"/>
        <v>-159.13281300000381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81523.65625</v>
      </c>
      <c r="C282">
        <v>82054</v>
      </c>
      <c r="D282">
        <v>82420</v>
      </c>
      <c r="E282">
        <v>83142</v>
      </c>
      <c r="F282">
        <v>84379</v>
      </c>
      <c r="G282">
        <v>82054</v>
      </c>
      <c r="H282">
        <v>83006</v>
      </c>
      <c r="I282">
        <v>80726</v>
      </c>
      <c r="J282">
        <v>83712</v>
      </c>
      <c r="L282" s="1" t="str">
        <f t="shared" si="52"/>
        <v>12AUG2025:17:00:00</v>
      </c>
      <c r="M282">
        <v>17</v>
      </c>
      <c r="N282">
        <f t="shared" si="53"/>
        <v>530.34375</v>
      </c>
      <c r="O282" t="str">
        <f t="shared" si="54"/>
        <v/>
      </c>
      <c r="P282">
        <f t="shared" si="55"/>
        <v>530.34375</v>
      </c>
      <c r="Q282" t="str">
        <f t="shared" si="56"/>
        <v/>
      </c>
      <c r="R282">
        <f t="shared" si="57"/>
        <v>1</v>
      </c>
      <c r="S282">
        <f t="shared" si="58"/>
        <v>0.65053970147468698</v>
      </c>
      <c r="V282">
        <f t="shared" si="59"/>
        <v>17</v>
      </c>
      <c r="W282" t="str">
        <f t="shared" si="60"/>
        <v/>
      </c>
      <c r="X282">
        <f t="shared" si="61"/>
        <v>530.34375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307</v>
      </c>
      <c r="B283">
        <v>79989.15625</v>
      </c>
      <c r="C283">
        <v>81599</v>
      </c>
      <c r="D283">
        <v>81927</v>
      </c>
      <c r="E283">
        <v>82813</v>
      </c>
      <c r="F283">
        <v>83945</v>
      </c>
      <c r="G283">
        <v>81599</v>
      </c>
      <c r="H283">
        <v>82366</v>
      </c>
      <c r="I283">
        <v>79901</v>
      </c>
      <c r="J283">
        <v>83153</v>
      </c>
      <c r="L283" s="1" t="str">
        <f t="shared" si="52"/>
        <v>12AUG2025:18:00:00</v>
      </c>
      <c r="M283">
        <v>18</v>
      </c>
      <c r="N283">
        <f t="shared" si="53"/>
        <v>1609.84375</v>
      </c>
      <c r="O283" t="str">
        <f t="shared" si="54"/>
        <v/>
      </c>
      <c r="P283">
        <f t="shared" si="55"/>
        <v>1609.84375</v>
      </c>
      <c r="Q283" t="str">
        <f t="shared" si="56"/>
        <v/>
      </c>
      <c r="R283">
        <f t="shared" si="57"/>
        <v>1</v>
      </c>
      <c r="S283">
        <f t="shared" si="58"/>
        <v>2.0125774860889347</v>
      </c>
      <c r="V283">
        <f t="shared" si="59"/>
        <v>18</v>
      </c>
      <c r="W283" t="str">
        <f t="shared" si="60"/>
        <v/>
      </c>
      <c r="X283">
        <f t="shared" si="61"/>
        <v>1609.84375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308</v>
      </c>
      <c r="B284">
        <v>77138.203125</v>
      </c>
      <c r="C284">
        <v>80283</v>
      </c>
      <c r="D284">
        <v>81162</v>
      </c>
      <c r="E284">
        <v>81946</v>
      </c>
      <c r="F284">
        <v>82550</v>
      </c>
      <c r="G284">
        <v>80283</v>
      </c>
      <c r="H284">
        <v>80738</v>
      </c>
      <c r="I284">
        <v>78229</v>
      </c>
      <c r="J284">
        <v>81707</v>
      </c>
      <c r="L284" s="1" t="str">
        <f t="shared" si="52"/>
        <v>12AUG2025:19:00:00</v>
      </c>
      <c r="M284">
        <v>19</v>
      </c>
      <c r="N284">
        <f t="shared" si="53"/>
        <v>3144.796875</v>
      </c>
      <c r="O284" t="str">
        <f t="shared" si="54"/>
        <v/>
      </c>
      <c r="P284">
        <f t="shared" si="55"/>
        <v>3144.796875</v>
      </c>
      <c r="Q284" t="str">
        <f t="shared" si="56"/>
        <v/>
      </c>
      <c r="R284">
        <f t="shared" si="57"/>
        <v>1</v>
      </c>
      <c r="S284">
        <f t="shared" si="58"/>
        <v>4.0768344965256151</v>
      </c>
      <c r="V284">
        <f t="shared" si="59"/>
        <v>19</v>
      </c>
      <c r="W284" t="str">
        <f t="shared" si="60"/>
        <v/>
      </c>
      <c r="X284">
        <f t="shared" si="61"/>
        <v>3144.796875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74331.257813000004</v>
      </c>
      <c r="C285">
        <v>77570</v>
      </c>
      <c r="D285">
        <v>79185</v>
      </c>
      <c r="E285">
        <v>79925</v>
      </c>
      <c r="F285">
        <v>79630</v>
      </c>
      <c r="G285">
        <v>77570</v>
      </c>
      <c r="H285">
        <v>77926</v>
      </c>
      <c r="I285">
        <v>75452</v>
      </c>
      <c r="J285">
        <v>79039</v>
      </c>
      <c r="L285" s="1" t="str">
        <f t="shared" si="52"/>
        <v>12AUG2025:20:00:00</v>
      </c>
      <c r="M285">
        <v>20</v>
      </c>
      <c r="N285">
        <f t="shared" si="53"/>
        <v>3238.7421869999962</v>
      </c>
      <c r="O285" t="str">
        <f t="shared" si="54"/>
        <v/>
      </c>
      <c r="P285">
        <f t="shared" si="55"/>
        <v>3238.7421869999962</v>
      </c>
      <c r="Q285" t="str">
        <f t="shared" si="56"/>
        <v/>
      </c>
      <c r="R285">
        <f t="shared" si="57"/>
        <v>1</v>
      </c>
      <c r="S285">
        <f t="shared" si="58"/>
        <v>4.3571739296379342</v>
      </c>
      <c r="V285">
        <f t="shared" si="59"/>
        <v>20</v>
      </c>
      <c r="W285" t="str">
        <f t="shared" si="60"/>
        <v/>
      </c>
      <c r="X285">
        <f t="shared" si="61"/>
        <v>3238.7421869999962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310</v>
      </c>
      <c r="B286">
        <v>72474.640625</v>
      </c>
      <c r="C286">
        <v>74811</v>
      </c>
      <c r="D286">
        <v>76784</v>
      </c>
      <c r="E286">
        <v>77646</v>
      </c>
      <c r="F286">
        <v>76878</v>
      </c>
      <c r="G286">
        <v>74811</v>
      </c>
      <c r="H286">
        <v>75435</v>
      </c>
      <c r="I286">
        <v>73098</v>
      </c>
      <c r="J286">
        <v>76489</v>
      </c>
      <c r="L286" s="1" t="str">
        <f t="shared" si="52"/>
        <v>12AUG2025:21:00:00</v>
      </c>
      <c r="M286">
        <v>21</v>
      </c>
      <c r="N286">
        <f t="shared" si="53"/>
        <v>2336.359375</v>
      </c>
      <c r="O286" t="str">
        <f t="shared" si="54"/>
        <v/>
      </c>
      <c r="P286">
        <f t="shared" si="55"/>
        <v>2336.359375</v>
      </c>
      <c r="Q286" t="str">
        <f t="shared" si="56"/>
        <v/>
      </c>
      <c r="R286">
        <f t="shared" si="57"/>
        <v>1</v>
      </c>
      <c r="S286">
        <f t="shared" si="58"/>
        <v>3.2236922526995975</v>
      </c>
      <c r="V286">
        <f t="shared" si="59"/>
        <v>21</v>
      </c>
      <c r="W286" t="str">
        <f t="shared" si="60"/>
        <v/>
      </c>
      <c r="X286">
        <f t="shared" si="61"/>
        <v>2336.359375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70665.554688000004</v>
      </c>
      <c r="C287">
        <v>72334</v>
      </c>
      <c r="D287">
        <v>74711</v>
      </c>
      <c r="E287">
        <v>75331</v>
      </c>
      <c r="F287">
        <v>74331</v>
      </c>
      <c r="G287">
        <v>72334</v>
      </c>
      <c r="H287">
        <v>73093</v>
      </c>
      <c r="I287">
        <v>70897</v>
      </c>
      <c r="J287">
        <v>74127</v>
      </c>
      <c r="L287" s="1" t="str">
        <f t="shared" si="52"/>
        <v>12AUG2025:22:00:00</v>
      </c>
      <c r="M287">
        <v>22</v>
      </c>
      <c r="N287">
        <f t="shared" si="53"/>
        <v>1668.4453119999962</v>
      </c>
      <c r="O287" t="str">
        <f t="shared" si="54"/>
        <v/>
      </c>
      <c r="P287">
        <f t="shared" si="55"/>
        <v>1668.4453119999962</v>
      </c>
      <c r="Q287" t="str">
        <f t="shared" si="56"/>
        <v/>
      </c>
      <c r="R287">
        <f t="shared" si="57"/>
        <v>1</v>
      </c>
      <c r="S287">
        <f t="shared" si="58"/>
        <v>2.3610446693108904</v>
      </c>
      <c r="V287">
        <f t="shared" si="59"/>
        <v>22</v>
      </c>
      <c r="W287" t="str">
        <f t="shared" si="60"/>
        <v/>
      </c>
      <c r="X287">
        <f t="shared" si="61"/>
        <v>1668.4453119999962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312</v>
      </c>
      <c r="B288">
        <v>67040.414063000004</v>
      </c>
      <c r="C288">
        <v>68273</v>
      </c>
      <c r="D288">
        <v>70655</v>
      </c>
      <c r="E288">
        <v>70830</v>
      </c>
      <c r="F288">
        <v>70238</v>
      </c>
      <c r="G288">
        <v>68273</v>
      </c>
      <c r="H288">
        <v>69220</v>
      </c>
      <c r="I288">
        <v>67146</v>
      </c>
      <c r="J288">
        <v>70264</v>
      </c>
      <c r="L288" s="1" t="str">
        <f t="shared" si="52"/>
        <v>12AUG2025:23:00:00</v>
      </c>
      <c r="M288">
        <v>23</v>
      </c>
      <c r="N288">
        <f t="shared" si="53"/>
        <v>1232.5859369999962</v>
      </c>
      <c r="O288" t="str">
        <f t="shared" si="54"/>
        <v/>
      </c>
      <c r="P288">
        <f t="shared" si="55"/>
        <v>1232.5859369999962</v>
      </c>
      <c r="Q288" t="str">
        <f t="shared" si="56"/>
        <v/>
      </c>
      <c r="R288">
        <f t="shared" si="57"/>
        <v>1</v>
      </c>
      <c r="S288">
        <f t="shared" si="58"/>
        <v>1.8385714859125066</v>
      </c>
      <c r="V288">
        <f t="shared" si="59"/>
        <v>23</v>
      </c>
      <c r="W288" t="str">
        <f t="shared" si="60"/>
        <v/>
      </c>
      <c r="X288">
        <f t="shared" si="61"/>
        <v>1232.5859369999962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313</v>
      </c>
      <c r="B289">
        <v>63102.726562999997</v>
      </c>
      <c r="C289">
        <v>64306</v>
      </c>
      <c r="D289">
        <v>66452</v>
      </c>
      <c r="E289">
        <v>66618</v>
      </c>
      <c r="F289">
        <v>66103</v>
      </c>
      <c r="G289">
        <v>64306</v>
      </c>
      <c r="H289">
        <v>65317</v>
      </c>
      <c r="I289">
        <v>63436</v>
      </c>
      <c r="J289">
        <v>66400</v>
      </c>
      <c r="L289" s="1" t="str">
        <f t="shared" si="52"/>
        <v>13AUG2025:00:00:00</v>
      </c>
      <c r="M289">
        <v>24</v>
      </c>
      <c r="N289">
        <f t="shared" si="53"/>
        <v>1203.2734370000035</v>
      </c>
      <c r="O289" t="str">
        <f t="shared" si="54"/>
        <v/>
      </c>
      <c r="P289">
        <f t="shared" si="55"/>
        <v>1203.2734370000035</v>
      </c>
      <c r="Q289" t="str">
        <f t="shared" si="56"/>
        <v/>
      </c>
      <c r="R289">
        <f t="shared" si="57"/>
        <v>1</v>
      </c>
      <c r="S289">
        <f t="shared" si="58"/>
        <v>1.9068485666759407</v>
      </c>
      <c r="V289">
        <f t="shared" si="59"/>
        <v>24</v>
      </c>
      <c r="W289" t="str">
        <f t="shared" si="60"/>
        <v/>
      </c>
      <c r="X289">
        <f t="shared" si="61"/>
        <v>1203.2734370000035</v>
      </c>
      <c r="Y289" t="str">
        <f t="shared" si="62"/>
        <v/>
      </c>
      <c r="Z289">
        <f t="shared" si="63"/>
        <v>1</v>
      </c>
    </row>
    <row r="290" spans="1:26" x14ac:dyDescent="0.25">
      <c r="A290" t="s">
        <v>314</v>
      </c>
      <c r="B290">
        <v>59803.308594000002</v>
      </c>
      <c r="C290">
        <v>61036</v>
      </c>
      <c r="D290">
        <v>62514</v>
      </c>
      <c r="E290">
        <v>62683</v>
      </c>
      <c r="F290">
        <v>58930</v>
      </c>
      <c r="G290">
        <v>59090</v>
      </c>
      <c r="H290">
        <v>61572</v>
      </c>
      <c r="I290">
        <v>60022</v>
      </c>
      <c r="J290">
        <v>60075</v>
      </c>
      <c r="L290" s="1" t="str">
        <f t="shared" si="52"/>
        <v>13AUG2025:01:00:00</v>
      </c>
      <c r="M290">
        <v>1</v>
      </c>
      <c r="N290">
        <f t="shared" ref="N290:N353" si="64">C290-B290</f>
        <v>1232.6914059999981</v>
      </c>
      <c r="O290" t="str">
        <f t="shared" si="54"/>
        <v/>
      </c>
      <c r="P290">
        <f t="shared" si="55"/>
        <v>1232.6914059999981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2.0612428224810171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1232.6914059999981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315</v>
      </c>
      <c r="B291">
        <v>56939.207030999998</v>
      </c>
      <c r="C291">
        <v>58444</v>
      </c>
      <c r="D291">
        <v>59478</v>
      </c>
      <c r="E291">
        <v>59678</v>
      </c>
      <c r="F291">
        <v>55966</v>
      </c>
      <c r="G291">
        <v>56299</v>
      </c>
      <c r="H291">
        <v>58603</v>
      </c>
      <c r="I291">
        <v>57023</v>
      </c>
      <c r="J291">
        <v>57155</v>
      </c>
      <c r="L291" s="1" t="str">
        <f t="shared" si="52"/>
        <v>13AUG2025:02:00:00</v>
      </c>
      <c r="M291">
        <v>2</v>
      </c>
      <c r="N291">
        <f t="shared" si="64"/>
        <v>1504.7929690000019</v>
      </c>
      <c r="O291" t="str">
        <f t="shared" si="54"/>
        <v/>
      </c>
      <c r="P291">
        <f t="shared" si="55"/>
        <v>1504.7929690000019</v>
      </c>
      <c r="Q291" t="str">
        <f t="shared" si="56"/>
        <v/>
      </c>
      <c r="R291">
        <f t="shared" si="57"/>
        <v>1</v>
      </c>
      <c r="S291">
        <f t="shared" si="65"/>
        <v>2.6428063323409687</v>
      </c>
      <c r="V291">
        <f t="shared" si="59"/>
        <v>2</v>
      </c>
      <c r="W291" t="str">
        <f t="shared" si="66"/>
        <v/>
      </c>
      <c r="X291">
        <f t="shared" si="67"/>
        <v>1504.7929690000019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55131.632812999997</v>
      </c>
      <c r="C292">
        <v>56664</v>
      </c>
      <c r="D292">
        <v>57157</v>
      </c>
      <c r="E292">
        <v>57301</v>
      </c>
      <c r="F292">
        <v>53898</v>
      </c>
      <c r="G292">
        <v>54223</v>
      </c>
      <c r="H292">
        <v>56376</v>
      </c>
      <c r="I292">
        <v>54832</v>
      </c>
      <c r="J292">
        <v>54991</v>
      </c>
      <c r="L292" s="1" t="str">
        <f t="shared" si="52"/>
        <v>13AUG2025:03:00:00</v>
      </c>
      <c r="M292">
        <v>4</v>
      </c>
      <c r="N292">
        <f t="shared" si="64"/>
        <v>1532.3671870000035</v>
      </c>
      <c r="O292" t="str">
        <f t="shared" si="54"/>
        <v/>
      </c>
      <c r="P292">
        <f t="shared" si="55"/>
        <v>1532.3671870000035</v>
      </c>
      <c r="Q292" t="str">
        <f t="shared" si="56"/>
        <v/>
      </c>
      <c r="R292">
        <f t="shared" si="57"/>
        <v>1</v>
      </c>
      <c r="S292">
        <f t="shared" si="65"/>
        <v>2.7794699863100596</v>
      </c>
      <c r="V292">
        <f t="shared" si="59"/>
        <v>4</v>
      </c>
      <c r="W292" t="str">
        <f t="shared" si="66"/>
        <v/>
      </c>
      <c r="X292">
        <f t="shared" si="67"/>
        <v>1532.3671870000035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54112.3125</v>
      </c>
      <c r="C293">
        <v>55587</v>
      </c>
      <c r="D293">
        <v>55742</v>
      </c>
      <c r="E293">
        <v>56028</v>
      </c>
      <c r="F293">
        <v>52533</v>
      </c>
      <c r="G293">
        <v>52889</v>
      </c>
      <c r="H293">
        <v>54984</v>
      </c>
      <c r="I293">
        <v>53558</v>
      </c>
      <c r="J293">
        <v>53643</v>
      </c>
      <c r="L293" s="1" t="str">
        <f t="shared" si="52"/>
        <v>13AUG2025:04:00:00</v>
      </c>
      <c r="M293">
        <v>5</v>
      </c>
      <c r="N293">
        <f t="shared" si="64"/>
        <v>1474.6875</v>
      </c>
      <c r="O293" t="str">
        <f t="shared" si="54"/>
        <v/>
      </c>
      <c r="P293">
        <f t="shared" si="55"/>
        <v>1474.6875</v>
      </c>
      <c r="Q293" t="str">
        <f t="shared" si="56"/>
        <v/>
      </c>
      <c r="R293">
        <f t="shared" si="57"/>
        <v>1</v>
      </c>
      <c r="S293">
        <f t="shared" si="65"/>
        <v>2.7252346681727935</v>
      </c>
      <c r="V293">
        <f t="shared" si="59"/>
        <v>5</v>
      </c>
      <c r="W293" t="str">
        <f t="shared" si="66"/>
        <v/>
      </c>
      <c r="X293">
        <f t="shared" si="67"/>
        <v>1474.6875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53800.695312999997</v>
      </c>
      <c r="C294">
        <v>55052</v>
      </c>
      <c r="D294">
        <v>55295</v>
      </c>
      <c r="E294">
        <v>55228</v>
      </c>
      <c r="F294">
        <v>52066</v>
      </c>
      <c r="G294">
        <v>52261</v>
      </c>
      <c r="H294">
        <v>54383</v>
      </c>
      <c r="I294">
        <v>53100</v>
      </c>
      <c r="J294">
        <v>53130</v>
      </c>
      <c r="L294" s="1" t="str">
        <f t="shared" si="52"/>
        <v>13AUG2025:05:00:00</v>
      </c>
      <c r="M294">
        <v>6</v>
      </c>
      <c r="N294">
        <f t="shared" si="64"/>
        <v>1251.3046870000035</v>
      </c>
      <c r="O294" t="str">
        <f t="shared" si="54"/>
        <v/>
      </c>
      <c r="P294">
        <f t="shared" si="55"/>
        <v>1251.3046870000035</v>
      </c>
      <c r="Q294" t="str">
        <f t="shared" si="56"/>
        <v/>
      </c>
      <c r="R294">
        <f t="shared" si="57"/>
        <v>1</v>
      </c>
      <c r="S294">
        <f t="shared" si="65"/>
        <v>2.3258150842107197</v>
      </c>
      <c r="V294">
        <f t="shared" si="59"/>
        <v>6</v>
      </c>
      <c r="W294" t="str">
        <f t="shared" si="66"/>
        <v/>
      </c>
      <c r="X294">
        <f t="shared" si="67"/>
        <v>1251.3046870000035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319</v>
      </c>
      <c r="B295">
        <v>54544.335937999997</v>
      </c>
      <c r="C295">
        <v>55605</v>
      </c>
      <c r="D295">
        <v>55599</v>
      </c>
      <c r="E295">
        <v>55546</v>
      </c>
      <c r="F295">
        <v>52673</v>
      </c>
      <c r="G295">
        <v>52699</v>
      </c>
      <c r="H295">
        <v>54878</v>
      </c>
      <c r="I295">
        <v>53840</v>
      </c>
      <c r="J295">
        <v>53693</v>
      </c>
      <c r="L295" s="1" t="str">
        <f t="shared" si="52"/>
        <v>13AUG2025:06:00:00</v>
      </c>
      <c r="M295">
        <v>7</v>
      </c>
      <c r="N295">
        <f t="shared" si="64"/>
        <v>1060.6640620000035</v>
      </c>
      <c r="O295" t="str">
        <f t="shared" si="54"/>
        <v/>
      </c>
      <c r="P295">
        <f t="shared" si="55"/>
        <v>1060.6640620000035</v>
      </c>
      <c r="Q295" t="str">
        <f t="shared" si="56"/>
        <v/>
      </c>
      <c r="R295">
        <f t="shared" si="57"/>
        <v>1</v>
      </c>
      <c r="S295">
        <f t="shared" si="65"/>
        <v>1.9445906596161511</v>
      </c>
      <c r="V295">
        <f t="shared" si="59"/>
        <v>7</v>
      </c>
      <c r="W295" t="str">
        <f t="shared" si="66"/>
        <v/>
      </c>
      <c r="X295">
        <f t="shared" si="67"/>
        <v>1060.6640620000035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56390.648437999997</v>
      </c>
      <c r="C296">
        <v>56966</v>
      </c>
      <c r="D296">
        <v>56587</v>
      </c>
      <c r="E296">
        <v>56484</v>
      </c>
      <c r="F296">
        <v>54436</v>
      </c>
      <c r="G296">
        <v>54441</v>
      </c>
      <c r="H296">
        <v>56175</v>
      </c>
      <c r="I296">
        <v>55573</v>
      </c>
      <c r="J296">
        <v>55272</v>
      </c>
      <c r="L296" s="1" t="str">
        <f t="shared" si="52"/>
        <v>13AUG2025:07:00:00</v>
      </c>
      <c r="M296">
        <v>8</v>
      </c>
      <c r="N296">
        <f t="shared" si="64"/>
        <v>575.35156200000347</v>
      </c>
      <c r="O296" t="str">
        <f t="shared" si="54"/>
        <v/>
      </c>
      <c r="P296">
        <f t="shared" si="55"/>
        <v>575.35156200000347</v>
      </c>
      <c r="Q296" t="str">
        <f t="shared" si="56"/>
        <v/>
      </c>
      <c r="R296">
        <f t="shared" si="57"/>
        <v>1</v>
      </c>
      <c r="S296">
        <f t="shared" si="65"/>
        <v>1.0202960560607617</v>
      </c>
      <c r="V296">
        <f t="shared" si="59"/>
        <v>8</v>
      </c>
      <c r="W296" t="str">
        <f t="shared" si="66"/>
        <v/>
      </c>
      <c r="X296">
        <f t="shared" si="67"/>
        <v>575.35156200000347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321</v>
      </c>
      <c r="B297">
        <v>57146.0625</v>
      </c>
      <c r="C297">
        <v>57925</v>
      </c>
      <c r="D297">
        <v>57787</v>
      </c>
      <c r="E297">
        <v>57516</v>
      </c>
      <c r="F297">
        <v>55279</v>
      </c>
      <c r="G297">
        <v>55126</v>
      </c>
      <c r="H297">
        <v>56985</v>
      </c>
      <c r="I297">
        <v>56133</v>
      </c>
      <c r="J297">
        <v>55997</v>
      </c>
      <c r="L297" s="1" t="str">
        <f t="shared" si="52"/>
        <v>13AUG2025:08:00:00</v>
      </c>
      <c r="M297">
        <v>9</v>
      </c>
      <c r="N297">
        <f t="shared" si="64"/>
        <v>778.9375</v>
      </c>
      <c r="O297" t="str">
        <f t="shared" si="54"/>
        <v/>
      </c>
      <c r="P297">
        <f t="shared" si="55"/>
        <v>778.9375</v>
      </c>
      <c r="Q297" t="str">
        <f t="shared" si="56"/>
        <v/>
      </c>
      <c r="R297">
        <f t="shared" si="57"/>
        <v>1</v>
      </c>
      <c r="S297">
        <f t="shared" si="65"/>
        <v>1.3630641656194598</v>
      </c>
      <c r="V297">
        <f t="shared" si="59"/>
        <v>9</v>
      </c>
      <c r="W297" t="str">
        <f t="shared" si="66"/>
        <v/>
      </c>
      <c r="X297">
        <f t="shared" si="67"/>
        <v>778.9375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322</v>
      </c>
      <c r="B298">
        <v>62027.640625</v>
      </c>
      <c r="C298">
        <v>62730</v>
      </c>
      <c r="D298">
        <v>61876</v>
      </c>
      <c r="E298">
        <v>61637</v>
      </c>
      <c r="F298">
        <v>59210</v>
      </c>
      <c r="G298">
        <v>58399</v>
      </c>
      <c r="H298">
        <v>61064</v>
      </c>
      <c r="I298">
        <v>59357</v>
      </c>
      <c r="J298">
        <v>59629</v>
      </c>
      <c r="L298" s="1" t="str">
        <f t="shared" si="52"/>
        <v>13AUG2025:09:00:00</v>
      </c>
      <c r="M298">
        <v>10</v>
      </c>
      <c r="N298">
        <f t="shared" si="64"/>
        <v>702.359375</v>
      </c>
      <c r="O298" t="str">
        <f t="shared" si="54"/>
        <v/>
      </c>
      <c r="P298">
        <f t="shared" si="55"/>
        <v>702.359375</v>
      </c>
      <c r="Q298" t="str">
        <f t="shared" si="56"/>
        <v/>
      </c>
      <c r="R298">
        <f t="shared" si="57"/>
        <v>1</v>
      </c>
      <c r="S298">
        <f t="shared" si="65"/>
        <v>1.1323328888910162</v>
      </c>
      <c r="V298">
        <f t="shared" si="59"/>
        <v>10</v>
      </c>
      <c r="W298" t="str">
        <f t="shared" si="66"/>
        <v/>
      </c>
      <c r="X298">
        <f t="shared" si="67"/>
        <v>702.359375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323</v>
      </c>
      <c r="B299">
        <v>66990.578125</v>
      </c>
      <c r="C299">
        <v>68325</v>
      </c>
      <c r="D299">
        <v>67495</v>
      </c>
      <c r="E299">
        <v>67262</v>
      </c>
      <c r="F299">
        <v>64235</v>
      </c>
      <c r="G299">
        <v>62576</v>
      </c>
      <c r="H299">
        <v>66747</v>
      </c>
      <c r="I299">
        <v>63456</v>
      </c>
      <c r="J299">
        <v>64390</v>
      </c>
      <c r="L299" s="1" t="str">
        <f t="shared" si="52"/>
        <v>13AUG2025:10:00:00</v>
      </c>
      <c r="M299">
        <v>11</v>
      </c>
      <c r="N299">
        <f t="shared" si="64"/>
        <v>1334.421875</v>
      </c>
      <c r="O299" t="str">
        <f t="shared" si="54"/>
        <v/>
      </c>
      <c r="P299">
        <f t="shared" si="55"/>
        <v>1334.421875</v>
      </c>
      <c r="Q299" t="str">
        <f t="shared" si="56"/>
        <v/>
      </c>
      <c r="R299">
        <f t="shared" si="57"/>
        <v>1</v>
      </c>
      <c r="S299">
        <f t="shared" si="65"/>
        <v>1.9919545589083538</v>
      </c>
      <c r="V299">
        <f t="shared" si="59"/>
        <v>11</v>
      </c>
      <c r="W299" t="str">
        <f t="shared" si="66"/>
        <v/>
      </c>
      <c r="X299">
        <f t="shared" si="67"/>
        <v>1334.421875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324</v>
      </c>
      <c r="B300">
        <v>69375.84375</v>
      </c>
      <c r="C300">
        <v>71510</v>
      </c>
      <c r="D300">
        <v>71359</v>
      </c>
      <c r="E300">
        <v>71336</v>
      </c>
      <c r="F300">
        <v>67967</v>
      </c>
      <c r="G300">
        <v>66174</v>
      </c>
      <c r="H300">
        <v>70735</v>
      </c>
      <c r="I300">
        <v>67135</v>
      </c>
      <c r="J300">
        <v>68150</v>
      </c>
      <c r="L300" s="1" t="str">
        <f t="shared" si="52"/>
        <v>13AUG2025:11:00:00</v>
      </c>
      <c r="M300">
        <v>12</v>
      </c>
      <c r="N300">
        <f t="shared" si="64"/>
        <v>2134.15625</v>
      </c>
      <c r="O300" t="str">
        <f t="shared" si="54"/>
        <v/>
      </c>
      <c r="P300">
        <f t="shared" si="55"/>
        <v>2134.15625</v>
      </c>
      <c r="Q300" t="str">
        <f t="shared" si="56"/>
        <v/>
      </c>
      <c r="R300">
        <f t="shared" si="57"/>
        <v>1</v>
      </c>
      <c r="S300">
        <f t="shared" si="65"/>
        <v>3.0762238477279782</v>
      </c>
      <c r="V300">
        <f t="shared" si="59"/>
        <v>12</v>
      </c>
      <c r="W300" t="str">
        <f t="shared" si="66"/>
        <v/>
      </c>
      <c r="X300">
        <f t="shared" si="67"/>
        <v>2134.15625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325</v>
      </c>
      <c r="B301">
        <v>70439.882813000004</v>
      </c>
      <c r="C301">
        <v>74444</v>
      </c>
      <c r="D301">
        <v>74226</v>
      </c>
      <c r="E301">
        <v>74444</v>
      </c>
      <c r="F301">
        <v>71265</v>
      </c>
      <c r="G301">
        <v>69668</v>
      </c>
      <c r="H301">
        <v>74221</v>
      </c>
      <c r="I301">
        <v>70923</v>
      </c>
      <c r="J301">
        <v>71684</v>
      </c>
      <c r="L301" s="1" t="str">
        <f t="shared" si="52"/>
        <v>13AUG2025:12:00:00</v>
      </c>
      <c r="M301">
        <v>13</v>
      </c>
      <c r="N301">
        <f t="shared" si="64"/>
        <v>4004.1171869999962</v>
      </c>
      <c r="O301" t="str">
        <f t="shared" si="54"/>
        <v/>
      </c>
      <c r="P301">
        <f t="shared" si="55"/>
        <v>4004.1171869999962</v>
      </c>
      <c r="Q301" t="str">
        <f t="shared" si="56"/>
        <v/>
      </c>
      <c r="R301">
        <f t="shared" si="57"/>
        <v>1</v>
      </c>
      <c r="S301">
        <f t="shared" si="65"/>
        <v>5.68444612213497</v>
      </c>
      <c r="V301">
        <f t="shared" si="59"/>
        <v>13</v>
      </c>
      <c r="W301" t="str">
        <f t="shared" si="66"/>
        <v/>
      </c>
      <c r="X301">
        <f t="shared" si="67"/>
        <v>4004.1171869999962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73841.789063000004</v>
      </c>
      <c r="C302">
        <v>77645</v>
      </c>
      <c r="D302">
        <v>77956</v>
      </c>
      <c r="E302">
        <v>78321</v>
      </c>
      <c r="F302">
        <v>74818</v>
      </c>
      <c r="G302">
        <v>73216</v>
      </c>
      <c r="H302">
        <v>77704</v>
      </c>
      <c r="I302">
        <v>74732</v>
      </c>
      <c r="J302">
        <v>75304</v>
      </c>
      <c r="L302" s="1" t="str">
        <f t="shared" si="52"/>
        <v>13AUG2025:13:00:00</v>
      </c>
      <c r="M302">
        <v>14</v>
      </c>
      <c r="N302">
        <f t="shared" si="64"/>
        <v>3803.2109369999962</v>
      </c>
      <c r="O302" t="str">
        <f t="shared" si="54"/>
        <v/>
      </c>
      <c r="P302">
        <f t="shared" si="55"/>
        <v>3803.2109369999962</v>
      </c>
      <c r="Q302" t="str">
        <f t="shared" si="56"/>
        <v/>
      </c>
      <c r="R302">
        <f t="shared" si="57"/>
        <v>1</v>
      </c>
      <c r="S302">
        <f t="shared" si="65"/>
        <v>5.1504859040660422</v>
      </c>
      <c r="V302">
        <f t="shared" si="59"/>
        <v>14</v>
      </c>
      <c r="W302" t="str">
        <f t="shared" si="66"/>
        <v/>
      </c>
      <c r="X302">
        <f t="shared" si="67"/>
        <v>3803.2109369999962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77040.039063000004</v>
      </c>
      <c r="C303">
        <v>80333</v>
      </c>
      <c r="D303">
        <v>81044</v>
      </c>
      <c r="E303">
        <v>81354</v>
      </c>
      <c r="F303">
        <v>78075</v>
      </c>
      <c r="G303">
        <v>76623</v>
      </c>
      <c r="H303">
        <v>80837</v>
      </c>
      <c r="I303">
        <v>78201</v>
      </c>
      <c r="J303">
        <v>78623</v>
      </c>
      <c r="L303" s="1" t="str">
        <f t="shared" si="52"/>
        <v>13AUG2025:14:00:00</v>
      </c>
      <c r="M303">
        <v>15</v>
      </c>
      <c r="N303">
        <f t="shared" si="64"/>
        <v>3292.9609369999962</v>
      </c>
      <c r="O303" t="str">
        <f t="shared" si="54"/>
        <v/>
      </c>
      <c r="P303">
        <f t="shared" si="55"/>
        <v>3292.9609369999962</v>
      </c>
      <c r="Q303" t="str">
        <f t="shared" si="56"/>
        <v/>
      </c>
      <c r="R303">
        <f t="shared" si="57"/>
        <v>1</v>
      </c>
      <c r="S303">
        <f t="shared" si="65"/>
        <v>4.2743500354499506</v>
      </c>
      <c r="V303">
        <f t="shared" si="59"/>
        <v>15</v>
      </c>
      <c r="W303" t="str">
        <f t="shared" si="66"/>
        <v/>
      </c>
      <c r="X303">
        <f t="shared" si="67"/>
        <v>3292.9609369999962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79290.929688000004</v>
      </c>
      <c r="C304">
        <v>81807</v>
      </c>
      <c r="D304">
        <v>82673</v>
      </c>
      <c r="E304">
        <v>82915</v>
      </c>
      <c r="F304">
        <v>80070</v>
      </c>
      <c r="G304">
        <v>78848</v>
      </c>
      <c r="H304">
        <v>82424</v>
      </c>
      <c r="I304">
        <v>80189</v>
      </c>
      <c r="J304">
        <v>80567</v>
      </c>
      <c r="L304" s="1" t="str">
        <f t="shared" si="52"/>
        <v>13AUG2025:15:00:00</v>
      </c>
      <c r="M304">
        <v>16</v>
      </c>
      <c r="N304">
        <f t="shared" si="64"/>
        <v>2516.0703119999962</v>
      </c>
      <c r="O304" t="str">
        <f t="shared" si="54"/>
        <v/>
      </c>
      <c r="P304">
        <f t="shared" si="55"/>
        <v>2516.0703119999962</v>
      </c>
      <c r="Q304" t="str">
        <f t="shared" si="56"/>
        <v/>
      </c>
      <c r="R304">
        <f t="shared" si="57"/>
        <v>1</v>
      </c>
      <c r="S304">
        <f t="shared" si="65"/>
        <v>3.1732132816457335</v>
      </c>
      <c r="V304">
        <f t="shared" si="59"/>
        <v>16</v>
      </c>
      <c r="W304" t="str">
        <f t="shared" si="66"/>
        <v/>
      </c>
      <c r="X304">
        <f t="shared" si="67"/>
        <v>2516.0703119999962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81027.9375</v>
      </c>
      <c r="C305">
        <v>81923</v>
      </c>
      <c r="D305">
        <v>82941</v>
      </c>
      <c r="E305">
        <v>83130</v>
      </c>
      <c r="F305">
        <v>81166</v>
      </c>
      <c r="G305">
        <v>80072</v>
      </c>
      <c r="H305">
        <v>83015</v>
      </c>
      <c r="I305">
        <v>81075</v>
      </c>
      <c r="J305">
        <v>81511</v>
      </c>
      <c r="L305" s="1" t="str">
        <f t="shared" si="52"/>
        <v>13AUG2025:16:00:00</v>
      </c>
      <c r="M305">
        <v>17</v>
      </c>
      <c r="N305">
        <f t="shared" si="64"/>
        <v>895.0625</v>
      </c>
      <c r="O305" t="str">
        <f t="shared" si="54"/>
        <v/>
      </c>
      <c r="P305">
        <f t="shared" si="55"/>
        <v>895.0625</v>
      </c>
      <c r="Q305" t="str">
        <f t="shared" si="56"/>
        <v/>
      </c>
      <c r="R305">
        <f t="shared" si="57"/>
        <v>1</v>
      </c>
      <c r="S305">
        <f t="shared" si="65"/>
        <v>1.1046344354994844</v>
      </c>
      <c r="V305">
        <f t="shared" si="59"/>
        <v>17</v>
      </c>
      <c r="W305" t="str">
        <f t="shared" si="66"/>
        <v/>
      </c>
      <c r="X305">
        <f t="shared" si="67"/>
        <v>895.0625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81973.53125</v>
      </c>
      <c r="C306">
        <v>81624</v>
      </c>
      <c r="D306">
        <v>83017</v>
      </c>
      <c r="E306">
        <v>83466</v>
      </c>
      <c r="F306">
        <v>81505</v>
      </c>
      <c r="G306">
        <v>80431</v>
      </c>
      <c r="H306">
        <v>82807</v>
      </c>
      <c r="I306">
        <v>81038</v>
      </c>
      <c r="J306">
        <v>81636</v>
      </c>
      <c r="L306" s="1" t="str">
        <f t="shared" si="52"/>
        <v>13AUG2025:17:00:00</v>
      </c>
      <c r="M306">
        <v>18</v>
      </c>
      <c r="N306">
        <f t="shared" si="64"/>
        <v>-349.53125</v>
      </c>
      <c r="O306">
        <f t="shared" si="54"/>
        <v>-349.53125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0.42639525792052535</v>
      </c>
      <c r="V306">
        <f t="shared" si="59"/>
        <v>18</v>
      </c>
      <c r="W306">
        <f t="shared" si="66"/>
        <v>-349.53125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25">
      <c r="A307" t="s">
        <v>331</v>
      </c>
      <c r="B307">
        <v>81887.65625</v>
      </c>
      <c r="C307">
        <v>81023</v>
      </c>
      <c r="D307">
        <v>82161</v>
      </c>
      <c r="E307">
        <v>82537</v>
      </c>
      <c r="F307">
        <v>81068</v>
      </c>
      <c r="G307">
        <v>79810</v>
      </c>
      <c r="H307">
        <v>82092</v>
      </c>
      <c r="I307">
        <v>80162</v>
      </c>
      <c r="J307">
        <v>80955</v>
      </c>
      <c r="L307" s="1" t="str">
        <f t="shared" si="52"/>
        <v>13AUG2025:18:00:00</v>
      </c>
      <c r="M307">
        <v>19</v>
      </c>
      <c r="N307">
        <f t="shared" si="64"/>
        <v>-864.65625</v>
      </c>
      <c r="O307">
        <f t="shared" si="54"/>
        <v>-864.65625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1.0559054802597307</v>
      </c>
      <c r="V307">
        <f t="shared" si="59"/>
        <v>19</v>
      </c>
      <c r="W307">
        <f t="shared" si="66"/>
        <v>-864.65625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25">
      <c r="A308" t="s">
        <v>332</v>
      </c>
      <c r="B308">
        <v>80590.75</v>
      </c>
      <c r="C308">
        <v>79508</v>
      </c>
      <c r="D308">
        <v>81193</v>
      </c>
      <c r="E308">
        <v>81459</v>
      </c>
      <c r="F308">
        <v>79969</v>
      </c>
      <c r="G308">
        <v>78255</v>
      </c>
      <c r="H308">
        <v>80797</v>
      </c>
      <c r="I308">
        <v>78311</v>
      </c>
      <c r="J308">
        <v>79491</v>
      </c>
      <c r="L308" s="1" t="str">
        <f t="shared" si="52"/>
        <v>13AUG2025:19:00:00</v>
      </c>
      <c r="M308">
        <v>20</v>
      </c>
      <c r="N308">
        <f t="shared" si="64"/>
        <v>-1082.75</v>
      </c>
      <c r="O308">
        <f t="shared" si="54"/>
        <v>-1082.75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1.3435164705626885</v>
      </c>
      <c r="V308">
        <f t="shared" si="59"/>
        <v>20</v>
      </c>
      <c r="W308">
        <f t="shared" si="66"/>
        <v>-1082.75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333</v>
      </c>
      <c r="B309">
        <v>77403.84375</v>
      </c>
      <c r="C309">
        <v>77205</v>
      </c>
      <c r="D309">
        <v>78978</v>
      </c>
      <c r="E309">
        <v>78934</v>
      </c>
      <c r="F309">
        <v>77582</v>
      </c>
      <c r="G309">
        <v>75379</v>
      </c>
      <c r="H309">
        <v>78431</v>
      </c>
      <c r="I309">
        <v>75312</v>
      </c>
      <c r="J309">
        <v>76850</v>
      </c>
      <c r="L309" s="1" t="str">
        <f t="shared" si="52"/>
        <v>13AUG2025:20:00:00</v>
      </c>
      <c r="M309">
        <v>21</v>
      </c>
      <c r="N309">
        <f t="shared" si="64"/>
        <v>-198.84375</v>
      </c>
      <c r="O309">
        <f t="shared" si="54"/>
        <v>-198.84375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0.25689131232581713</v>
      </c>
      <c r="V309">
        <f t="shared" si="59"/>
        <v>21</v>
      </c>
      <c r="W309">
        <f t="shared" si="66"/>
        <v>-198.84375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334</v>
      </c>
      <c r="B310">
        <v>74756.453125</v>
      </c>
      <c r="C310">
        <v>75349</v>
      </c>
      <c r="D310">
        <v>76558</v>
      </c>
      <c r="E310">
        <v>76640</v>
      </c>
      <c r="F310">
        <v>74871</v>
      </c>
      <c r="G310">
        <v>72930</v>
      </c>
      <c r="H310">
        <v>75803</v>
      </c>
      <c r="I310">
        <v>72903</v>
      </c>
      <c r="J310">
        <v>74286</v>
      </c>
      <c r="L310" s="1" t="str">
        <f t="shared" si="52"/>
        <v>13AUG2025:21:00:00</v>
      </c>
      <c r="M310">
        <v>22</v>
      </c>
      <c r="N310">
        <f t="shared" si="64"/>
        <v>592.546875</v>
      </c>
      <c r="O310" t="str">
        <f t="shared" si="54"/>
        <v/>
      </c>
      <c r="P310">
        <f t="shared" si="55"/>
        <v>592.546875</v>
      </c>
      <c r="Q310" t="str">
        <f t="shared" si="56"/>
        <v/>
      </c>
      <c r="R310">
        <f t="shared" si="57"/>
        <v>1</v>
      </c>
      <c r="S310">
        <f t="shared" si="65"/>
        <v>0.79263642164670978</v>
      </c>
      <c r="V310">
        <f t="shared" si="59"/>
        <v>22</v>
      </c>
      <c r="W310" t="str">
        <f t="shared" si="66"/>
        <v/>
      </c>
      <c r="X310">
        <f t="shared" si="67"/>
        <v>592.546875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72436.695313000004</v>
      </c>
      <c r="C311">
        <v>73303</v>
      </c>
      <c r="D311">
        <v>74195</v>
      </c>
      <c r="E311">
        <v>74466</v>
      </c>
      <c r="F311">
        <v>72308</v>
      </c>
      <c r="G311">
        <v>70495</v>
      </c>
      <c r="H311">
        <v>73436</v>
      </c>
      <c r="I311">
        <v>70667</v>
      </c>
      <c r="J311">
        <v>71879</v>
      </c>
      <c r="L311" s="1" t="str">
        <f t="shared" si="52"/>
        <v>13AUG2025:22:00:00</v>
      </c>
      <c r="M311">
        <v>23</v>
      </c>
      <c r="N311">
        <f t="shared" si="64"/>
        <v>866.30468699999619</v>
      </c>
      <c r="O311" t="str">
        <f t="shared" si="54"/>
        <v/>
      </c>
      <c r="P311">
        <f t="shared" si="55"/>
        <v>866.30468699999619</v>
      </c>
      <c r="Q311" t="str">
        <f t="shared" si="56"/>
        <v/>
      </c>
      <c r="R311">
        <f t="shared" si="57"/>
        <v>1</v>
      </c>
      <c r="S311">
        <f t="shared" si="65"/>
        <v>1.1959472795613897</v>
      </c>
      <c r="V311">
        <f t="shared" si="59"/>
        <v>23</v>
      </c>
      <c r="W311" t="str">
        <f t="shared" si="66"/>
        <v/>
      </c>
      <c r="X311">
        <f t="shared" si="67"/>
        <v>866.30468699999619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68346.601563000004</v>
      </c>
      <c r="C312">
        <v>70022</v>
      </c>
      <c r="D312">
        <v>70207</v>
      </c>
      <c r="E312">
        <v>70293</v>
      </c>
      <c r="F312">
        <v>68524</v>
      </c>
      <c r="G312">
        <v>66887</v>
      </c>
      <c r="H312">
        <v>69917</v>
      </c>
      <c r="I312">
        <v>67114</v>
      </c>
      <c r="J312">
        <v>68240</v>
      </c>
      <c r="L312" s="1" t="str">
        <f t="shared" si="52"/>
        <v>13AUG2025:23:00:00</v>
      </c>
      <c r="M312">
        <v>24</v>
      </c>
      <c r="N312">
        <f t="shared" si="64"/>
        <v>1675.3984369999962</v>
      </c>
      <c r="O312" t="str">
        <f t="shared" si="54"/>
        <v/>
      </c>
      <c r="P312">
        <f t="shared" si="55"/>
        <v>1675.3984369999962</v>
      </c>
      <c r="Q312" t="str">
        <f t="shared" si="56"/>
        <v/>
      </c>
      <c r="R312">
        <f t="shared" si="57"/>
        <v>1</v>
      </c>
      <c r="S312">
        <f t="shared" si="65"/>
        <v>2.4513266185673626</v>
      </c>
      <c r="V312">
        <f t="shared" si="59"/>
        <v>24</v>
      </c>
      <c r="W312" t="str">
        <f t="shared" si="66"/>
        <v/>
      </c>
      <c r="X312">
        <f t="shared" si="67"/>
        <v>1675.3984369999962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337</v>
      </c>
      <c r="B313">
        <v>64478.011719000002</v>
      </c>
      <c r="C313">
        <v>66413</v>
      </c>
      <c r="D313">
        <v>66223</v>
      </c>
      <c r="E313">
        <v>66216</v>
      </c>
      <c r="F313">
        <v>64502</v>
      </c>
      <c r="G313">
        <v>63005</v>
      </c>
      <c r="H313">
        <v>65883</v>
      </c>
      <c r="I313">
        <v>63433</v>
      </c>
      <c r="J313">
        <v>64321</v>
      </c>
      <c r="L313" s="1" t="str">
        <f t="shared" si="52"/>
        <v>14AUG2025:00:00:00</v>
      </c>
      <c r="M313">
        <v>1</v>
      </c>
      <c r="N313">
        <f t="shared" si="64"/>
        <v>1934.9882809999981</v>
      </c>
      <c r="O313" t="str">
        <f t="shared" si="54"/>
        <v/>
      </c>
      <c r="P313">
        <f t="shared" si="55"/>
        <v>1934.9882809999981</v>
      </c>
      <c r="Q313" t="str">
        <f t="shared" si="56"/>
        <v/>
      </c>
      <c r="R313">
        <f t="shared" si="57"/>
        <v>1</v>
      </c>
      <c r="S313">
        <f t="shared" si="65"/>
        <v>3.001004884320599</v>
      </c>
      <c r="V313">
        <f t="shared" si="59"/>
        <v>1</v>
      </c>
      <c r="W313" t="str">
        <f t="shared" si="66"/>
        <v/>
      </c>
      <c r="X313">
        <f t="shared" si="67"/>
        <v>1934.9882809999981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338</v>
      </c>
      <c r="B314">
        <v>61402.054687999997</v>
      </c>
      <c r="C314">
        <v>59958</v>
      </c>
      <c r="D314">
        <v>61464</v>
      </c>
      <c r="E314">
        <v>61592</v>
      </c>
      <c r="F314">
        <v>59958</v>
      </c>
      <c r="G314">
        <v>61056</v>
      </c>
      <c r="H314">
        <v>61797</v>
      </c>
      <c r="I314">
        <v>60087</v>
      </c>
      <c r="J314">
        <v>60744</v>
      </c>
      <c r="L314" s="1" t="str">
        <f t="shared" si="52"/>
        <v>14AUG2025:01:00:00</v>
      </c>
      <c r="M314">
        <v>2</v>
      </c>
      <c r="N314">
        <f t="shared" si="64"/>
        <v>-1444.0546879999965</v>
      </c>
      <c r="O314">
        <f t="shared" si="54"/>
        <v>-1444.0546879999965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2.3518018987110749</v>
      </c>
      <c r="V314">
        <f t="shared" si="59"/>
        <v>2</v>
      </c>
      <c r="W314">
        <f t="shared" si="66"/>
        <v>-1444.0546879999965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339</v>
      </c>
      <c r="B315">
        <v>58902.066405999998</v>
      </c>
      <c r="C315">
        <v>57325</v>
      </c>
      <c r="D315">
        <v>58995</v>
      </c>
      <c r="E315">
        <v>59452</v>
      </c>
      <c r="F315">
        <v>57325</v>
      </c>
      <c r="G315">
        <v>58282</v>
      </c>
      <c r="H315">
        <v>59040</v>
      </c>
      <c r="I315">
        <v>57371</v>
      </c>
      <c r="J315">
        <v>58015</v>
      </c>
      <c r="L315" s="1" t="str">
        <f t="shared" si="52"/>
        <v>14AUG2025:02:00:00</v>
      </c>
      <c r="M315">
        <v>3</v>
      </c>
      <c r="N315">
        <f t="shared" si="64"/>
        <v>-1577.0664059999981</v>
      </c>
      <c r="O315">
        <f t="shared" si="54"/>
        <v>-1577.0664059999981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2.6774381651224242</v>
      </c>
      <c r="V315">
        <f t="shared" si="59"/>
        <v>3</v>
      </c>
      <c r="W315">
        <f t="shared" si="66"/>
        <v>-1577.0664059999981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56864.824219000002</v>
      </c>
      <c r="C316">
        <v>55318</v>
      </c>
      <c r="D316">
        <v>56875</v>
      </c>
      <c r="E316">
        <v>57338</v>
      </c>
      <c r="F316">
        <v>55318</v>
      </c>
      <c r="G316">
        <v>56177</v>
      </c>
      <c r="H316">
        <v>57006</v>
      </c>
      <c r="I316">
        <v>55302</v>
      </c>
      <c r="J316">
        <v>55976</v>
      </c>
      <c r="L316" s="1" t="str">
        <f t="shared" si="52"/>
        <v>14AUG2025:03:00:00</v>
      </c>
      <c r="M316">
        <v>4</v>
      </c>
      <c r="N316">
        <f t="shared" si="64"/>
        <v>-1546.8242190000019</v>
      </c>
      <c r="O316">
        <f t="shared" si="54"/>
        <v>-1546.8242190000019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2.7201776146230801</v>
      </c>
      <c r="V316">
        <f t="shared" si="59"/>
        <v>4</v>
      </c>
      <c r="W316">
        <f t="shared" si="66"/>
        <v>-1546.8242190000019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55569.351562999997</v>
      </c>
      <c r="C317">
        <v>53935</v>
      </c>
      <c r="D317">
        <v>55717</v>
      </c>
      <c r="E317">
        <v>56196</v>
      </c>
      <c r="F317">
        <v>53935</v>
      </c>
      <c r="G317">
        <v>54800</v>
      </c>
      <c r="H317">
        <v>55527</v>
      </c>
      <c r="I317">
        <v>53981</v>
      </c>
      <c r="J317">
        <v>54572</v>
      </c>
      <c r="L317" s="1" t="str">
        <f t="shared" si="52"/>
        <v>14AUG2025:04:00:00</v>
      </c>
      <c r="M317">
        <v>5</v>
      </c>
      <c r="N317">
        <f t="shared" si="64"/>
        <v>-1634.3515629999965</v>
      </c>
      <c r="O317">
        <f t="shared" si="54"/>
        <v>-1634.3515629999965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2.9411024549154616</v>
      </c>
      <c r="V317">
        <f t="shared" si="59"/>
        <v>5</v>
      </c>
      <c r="W317">
        <f t="shared" si="66"/>
        <v>-1634.3515629999965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55110.699219000002</v>
      </c>
      <c r="C318">
        <v>53333</v>
      </c>
      <c r="D318">
        <v>55100</v>
      </c>
      <c r="E318">
        <v>55118</v>
      </c>
      <c r="F318">
        <v>53333</v>
      </c>
      <c r="G318">
        <v>54231</v>
      </c>
      <c r="H318">
        <v>54953</v>
      </c>
      <c r="I318">
        <v>53434</v>
      </c>
      <c r="J318">
        <v>54005</v>
      </c>
      <c r="L318" s="1" t="str">
        <f t="shared" si="52"/>
        <v>14AUG2025:05:00:00</v>
      </c>
      <c r="M318">
        <v>6</v>
      </c>
      <c r="N318">
        <f t="shared" si="64"/>
        <v>-1777.6992190000019</v>
      </c>
      <c r="O318">
        <f t="shared" si="54"/>
        <v>-1777.6992190000019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3.2256880137480111</v>
      </c>
      <c r="V318">
        <f t="shared" si="59"/>
        <v>6</v>
      </c>
      <c r="W318">
        <f t="shared" si="66"/>
        <v>-1777.6992190000019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343</v>
      </c>
      <c r="B319">
        <v>56025.902344000002</v>
      </c>
      <c r="C319">
        <v>53945</v>
      </c>
      <c r="D319">
        <v>55338</v>
      </c>
      <c r="E319">
        <v>55107</v>
      </c>
      <c r="F319">
        <v>53945</v>
      </c>
      <c r="G319">
        <v>55109</v>
      </c>
      <c r="H319">
        <v>55325</v>
      </c>
      <c r="I319">
        <v>54136</v>
      </c>
      <c r="J319">
        <v>54663</v>
      </c>
      <c r="L319" s="1" t="str">
        <f t="shared" si="52"/>
        <v>14AUG2025:06:00:00</v>
      </c>
      <c r="M319">
        <v>7</v>
      </c>
      <c r="N319">
        <f t="shared" si="64"/>
        <v>-2080.9023440000019</v>
      </c>
      <c r="O319">
        <f t="shared" si="54"/>
        <v>-2080.9023440000019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3.7141790795679217</v>
      </c>
      <c r="V319">
        <f t="shared" si="59"/>
        <v>7</v>
      </c>
      <c r="W319">
        <f t="shared" si="66"/>
        <v>-2080.9023440000019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344</v>
      </c>
      <c r="B320">
        <v>57861.832030999998</v>
      </c>
      <c r="C320">
        <v>55487</v>
      </c>
      <c r="D320">
        <v>56612</v>
      </c>
      <c r="E320">
        <v>56442</v>
      </c>
      <c r="F320">
        <v>55487</v>
      </c>
      <c r="G320">
        <v>56769</v>
      </c>
      <c r="H320">
        <v>56692</v>
      </c>
      <c r="I320">
        <v>55824</v>
      </c>
      <c r="J320">
        <v>56229</v>
      </c>
      <c r="L320" s="1" t="str">
        <f t="shared" si="52"/>
        <v>14AUG2025:07:00:00</v>
      </c>
      <c r="M320">
        <v>8</v>
      </c>
      <c r="N320">
        <f t="shared" si="64"/>
        <v>-2374.8320309999981</v>
      </c>
      <c r="O320">
        <f t="shared" si="54"/>
        <v>-2374.8320309999981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4.104315310527431</v>
      </c>
      <c r="V320">
        <f t="shared" si="59"/>
        <v>8</v>
      </c>
      <c r="W320">
        <f t="shared" si="66"/>
        <v>-2374.8320309999981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345</v>
      </c>
      <c r="B321">
        <v>58577.496094000002</v>
      </c>
      <c r="C321">
        <v>56269</v>
      </c>
      <c r="D321">
        <v>57713</v>
      </c>
      <c r="E321">
        <v>57328</v>
      </c>
      <c r="F321">
        <v>56269</v>
      </c>
      <c r="G321">
        <v>57404</v>
      </c>
      <c r="H321">
        <v>57513</v>
      </c>
      <c r="I321">
        <v>56475</v>
      </c>
      <c r="J321">
        <v>56951</v>
      </c>
      <c r="L321" s="1" t="str">
        <f t="shared" si="52"/>
        <v>14AUG2025:08:00:00</v>
      </c>
      <c r="M321">
        <v>9</v>
      </c>
      <c r="N321">
        <f t="shared" si="64"/>
        <v>-2308.4960940000019</v>
      </c>
      <c r="O321">
        <f t="shared" si="54"/>
        <v>-2308.4960940000019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3.9409265467672614</v>
      </c>
      <c r="V321">
        <f t="shared" si="59"/>
        <v>9</v>
      </c>
      <c r="W321">
        <f t="shared" si="66"/>
        <v>-2308.4960940000019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63034.609375</v>
      </c>
      <c r="C322">
        <v>59949</v>
      </c>
      <c r="D322">
        <v>62158</v>
      </c>
      <c r="E322">
        <v>61929</v>
      </c>
      <c r="F322">
        <v>59949</v>
      </c>
      <c r="G322">
        <v>60803</v>
      </c>
      <c r="H322">
        <v>61513</v>
      </c>
      <c r="I322">
        <v>59781</v>
      </c>
      <c r="J322">
        <v>60554</v>
      </c>
      <c r="L322" s="1" t="str">
        <f t="shared" si="52"/>
        <v>14AUG2025:09:00:00</v>
      </c>
      <c r="M322">
        <v>10</v>
      </c>
      <c r="N322">
        <f t="shared" si="64"/>
        <v>-3085.609375</v>
      </c>
      <c r="O322">
        <f t="shared" si="54"/>
        <v>-3085.609375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4.8951035083653203</v>
      </c>
      <c r="V322">
        <f t="shared" si="59"/>
        <v>10</v>
      </c>
      <c r="W322">
        <f t="shared" si="66"/>
        <v>-3085.609375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67824.242188000004</v>
      </c>
      <c r="C323">
        <v>64599</v>
      </c>
      <c r="D323">
        <v>67559</v>
      </c>
      <c r="E323">
        <v>67021</v>
      </c>
      <c r="F323">
        <v>64599</v>
      </c>
      <c r="G323">
        <v>65183</v>
      </c>
      <c r="H323">
        <v>66534</v>
      </c>
      <c r="I323">
        <v>64117</v>
      </c>
      <c r="J323">
        <v>65165</v>
      </c>
      <c r="L323" s="1" t="str">
        <f t="shared" ref="L323:L386" si="70">A323</f>
        <v>14AUG2025:10:00:00</v>
      </c>
      <c r="M323">
        <v>11</v>
      </c>
      <c r="N323">
        <f t="shared" si="64"/>
        <v>-3225.2421880000038</v>
      </c>
      <c r="O323">
        <f t="shared" ref="O323:O386" si="71">IF(N323&lt;0,N323,"")</f>
        <v>-3225.2421880000038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4.7552941012743659</v>
      </c>
      <c r="V323">
        <f t="shared" ref="V323:V386" si="75">M323</f>
        <v>11</v>
      </c>
      <c r="W323">
        <f t="shared" si="66"/>
        <v>-3225.2421880000038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348</v>
      </c>
      <c r="B324">
        <v>71091.09375</v>
      </c>
      <c r="C324">
        <v>68715</v>
      </c>
      <c r="D324">
        <v>70857</v>
      </c>
      <c r="E324">
        <v>70326</v>
      </c>
      <c r="F324">
        <v>68715</v>
      </c>
      <c r="G324">
        <v>69040</v>
      </c>
      <c r="H324">
        <v>70746</v>
      </c>
      <c r="I324">
        <v>67827</v>
      </c>
      <c r="J324">
        <v>69147</v>
      </c>
      <c r="L324" s="1" t="str">
        <f t="shared" si="70"/>
        <v>14AUG2025:11:00:00</v>
      </c>
      <c r="M324">
        <v>12</v>
      </c>
      <c r="N324">
        <f t="shared" si="64"/>
        <v>-2376.09375</v>
      </c>
      <c r="O324">
        <f t="shared" si="71"/>
        <v>-2376.09375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3.3423226801880506</v>
      </c>
      <c r="V324">
        <f t="shared" si="75"/>
        <v>12</v>
      </c>
      <c r="W324">
        <f t="shared" si="66"/>
        <v>-2376.09375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25">
      <c r="A325" t="s">
        <v>349</v>
      </c>
      <c r="B325">
        <v>74231.851563000004</v>
      </c>
      <c r="C325">
        <v>72665</v>
      </c>
      <c r="D325">
        <v>74007</v>
      </c>
      <c r="E325">
        <v>73832</v>
      </c>
      <c r="F325">
        <v>72665</v>
      </c>
      <c r="G325">
        <v>72671</v>
      </c>
      <c r="H325">
        <v>74255</v>
      </c>
      <c r="I325">
        <v>71559</v>
      </c>
      <c r="J325">
        <v>72845</v>
      </c>
      <c r="L325" s="1" t="str">
        <f t="shared" si="70"/>
        <v>14AUG2025:12:00:00</v>
      </c>
      <c r="M325">
        <v>13</v>
      </c>
      <c r="N325">
        <f t="shared" si="64"/>
        <v>-1566.8515630000038</v>
      </c>
      <c r="O325">
        <f t="shared" si="71"/>
        <v>-1566.8515630000038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2.1107537128724707</v>
      </c>
      <c r="V325">
        <f t="shared" si="75"/>
        <v>13</v>
      </c>
      <c r="W325">
        <f t="shared" si="66"/>
        <v>-1566.8515630000038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25">
      <c r="A326" t="s">
        <v>350</v>
      </c>
      <c r="B326">
        <v>78246.773438000004</v>
      </c>
      <c r="C326">
        <v>76529</v>
      </c>
      <c r="D326">
        <v>77854</v>
      </c>
      <c r="E326">
        <v>78211</v>
      </c>
      <c r="F326">
        <v>76529</v>
      </c>
      <c r="G326">
        <v>76365</v>
      </c>
      <c r="H326">
        <v>77806</v>
      </c>
      <c r="I326">
        <v>75394</v>
      </c>
      <c r="J326">
        <v>76598</v>
      </c>
      <c r="L326" s="1" t="str">
        <f t="shared" si="70"/>
        <v>14AUG2025:13:00:00</v>
      </c>
      <c r="M326">
        <v>14</v>
      </c>
      <c r="N326">
        <f t="shared" si="64"/>
        <v>-1717.7734380000038</v>
      </c>
      <c r="O326">
        <f t="shared" si="71"/>
        <v>-1717.7734380000038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2.1953281426500064</v>
      </c>
      <c r="V326">
        <f t="shared" si="75"/>
        <v>14</v>
      </c>
      <c r="W326">
        <f t="shared" si="66"/>
        <v>-1717.7734380000038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25">
      <c r="A327" t="s">
        <v>351</v>
      </c>
      <c r="B327">
        <v>81851.578125</v>
      </c>
      <c r="C327">
        <v>79933</v>
      </c>
      <c r="D327">
        <v>80706</v>
      </c>
      <c r="E327">
        <v>81171</v>
      </c>
      <c r="F327">
        <v>79933</v>
      </c>
      <c r="G327">
        <v>79763</v>
      </c>
      <c r="H327">
        <v>80737</v>
      </c>
      <c r="I327">
        <v>78847</v>
      </c>
      <c r="J327">
        <v>79873</v>
      </c>
      <c r="L327" s="1" t="str">
        <f t="shared" si="70"/>
        <v>14AUG2025:14:00:00</v>
      </c>
      <c r="M327">
        <v>15</v>
      </c>
      <c r="N327">
        <f t="shared" si="64"/>
        <v>-1918.578125</v>
      </c>
      <c r="O327">
        <f t="shared" si="71"/>
        <v>-1918.578125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2.3439720637640424</v>
      </c>
      <c r="V327">
        <f t="shared" si="75"/>
        <v>15</v>
      </c>
      <c r="W327">
        <f t="shared" si="66"/>
        <v>-1918.578125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352</v>
      </c>
      <c r="B328">
        <v>82940.039063000004</v>
      </c>
      <c r="C328">
        <v>81975</v>
      </c>
      <c r="D328">
        <v>82643</v>
      </c>
      <c r="E328">
        <v>83281</v>
      </c>
      <c r="F328">
        <v>81975</v>
      </c>
      <c r="G328">
        <v>81800</v>
      </c>
      <c r="H328">
        <v>82096</v>
      </c>
      <c r="I328">
        <v>80775</v>
      </c>
      <c r="J328">
        <v>81705</v>
      </c>
      <c r="L328" s="1" t="str">
        <f t="shared" si="70"/>
        <v>14AUG2025:15:00:00</v>
      </c>
      <c r="M328">
        <v>16</v>
      </c>
      <c r="N328">
        <f t="shared" si="64"/>
        <v>-965.03906300000381</v>
      </c>
      <c r="O328">
        <f t="shared" si="71"/>
        <v>-965.03906300000381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1.1635382306330657</v>
      </c>
      <c r="V328">
        <f t="shared" si="75"/>
        <v>16</v>
      </c>
      <c r="W328">
        <f t="shared" si="66"/>
        <v>-965.03906300000381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353</v>
      </c>
      <c r="B329">
        <v>82768.179688000004</v>
      </c>
      <c r="C329">
        <v>83122</v>
      </c>
      <c r="D329">
        <v>82960</v>
      </c>
      <c r="E329">
        <v>83667</v>
      </c>
      <c r="F329">
        <v>83122</v>
      </c>
      <c r="G329">
        <v>82744</v>
      </c>
      <c r="H329">
        <v>82656</v>
      </c>
      <c r="I329">
        <v>81499</v>
      </c>
      <c r="J329">
        <v>82551</v>
      </c>
      <c r="L329" s="1" t="str">
        <f t="shared" si="70"/>
        <v>14AUG2025:16:00:00</v>
      </c>
      <c r="M329">
        <v>17</v>
      </c>
      <c r="N329">
        <f t="shared" si="64"/>
        <v>353.82031199999619</v>
      </c>
      <c r="O329" t="str">
        <f t="shared" si="71"/>
        <v/>
      </c>
      <c r="P329">
        <f t="shared" si="72"/>
        <v>353.82031199999619</v>
      </c>
      <c r="Q329" t="str">
        <f t="shared" si="73"/>
        <v/>
      </c>
      <c r="R329">
        <f t="shared" si="74"/>
        <v>1</v>
      </c>
      <c r="S329">
        <f t="shared" si="65"/>
        <v>0.42748350070491425</v>
      </c>
      <c r="V329">
        <f t="shared" si="75"/>
        <v>17</v>
      </c>
      <c r="W329" t="str">
        <f t="shared" si="66"/>
        <v/>
      </c>
      <c r="X329">
        <f t="shared" si="67"/>
        <v>353.82031199999619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83408.828125</v>
      </c>
      <c r="C330">
        <v>83550</v>
      </c>
      <c r="D330">
        <v>82776</v>
      </c>
      <c r="E330">
        <v>83838</v>
      </c>
      <c r="F330">
        <v>83550</v>
      </c>
      <c r="G330">
        <v>83052</v>
      </c>
      <c r="H330">
        <v>82647</v>
      </c>
      <c r="I330">
        <v>81434</v>
      </c>
      <c r="J330">
        <v>82717</v>
      </c>
      <c r="L330" s="1" t="str">
        <f t="shared" si="70"/>
        <v>14AUG2025:17:00:00</v>
      </c>
      <c r="M330">
        <v>18</v>
      </c>
      <c r="N330">
        <f t="shared" si="64"/>
        <v>141.171875</v>
      </c>
      <c r="O330" t="str">
        <f t="shared" si="71"/>
        <v/>
      </c>
      <c r="P330">
        <f t="shared" si="72"/>
        <v>141.171875</v>
      </c>
      <c r="Q330" t="str">
        <f t="shared" si="73"/>
        <v/>
      </c>
      <c r="R330">
        <f t="shared" si="74"/>
        <v>1</v>
      </c>
      <c r="S330">
        <f t="shared" si="65"/>
        <v>0.16925291743511114</v>
      </c>
      <c r="V330">
        <f t="shared" si="75"/>
        <v>18</v>
      </c>
      <c r="W330" t="str">
        <f t="shared" si="66"/>
        <v/>
      </c>
      <c r="X330">
        <f t="shared" si="67"/>
        <v>141.171875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355</v>
      </c>
      <c r="B331">
        <v>83548.578125</v>
      </c>
      <c r="C331">
        <v>83134</v>
      </c>
      <c r="D331">
        <v>82120</v>
      </c>
      <c r="E331">
        <v>83490</v>
      </c>
      <c r="F331">
        <v>83134</v>
      </c>
      <c r="G331">
        <v>82567</v>
      </c>
      <c r="H331">
        <v>81990</v>
      </c>
      <c r="I331">
        <v>80530</v>
      </c>
      <c r="J331">
        <v>82112</v>
      </c>
      <c r="L331" s="1" t="str">
        <f t="shared" si="70"/>
        <v>14AUG2025:18:00:00</v>
      </c>
      <c r="M331">
        <v>19</v>
      </c>
      <c r="N331">
        <f t="shared" si="64"/>
        <v>-414.578125</v>
      </c>
      <c r="O331">
        <f t="shared" si="71"/>
        <v>-414.578125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0.49621206524871664</v>
      </c>
      <c r="V331">
        <f t="shared" si="75"/>
        <v>19</v>
      </c>
      <c r="W331">
        <f t="shared" si="66"/>
        <v>-414.578125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82900.304688000004</v>
      </c>
      <c r="C332">
        <v>81667</v>
      </c>
      <c r="D332">
        <v>81085</v>
      </c>
      <c r="E332">
        <v>82334</v>
      </c>
      <c r="F332">
        <v>81667</v>
      </c>
      <c r="G332">
        <v>81193</v>
      </c>
      <c r="H332">
        <v>80745</v>
      </c>
      <c r="I332">
        <v>78721</v>
      </c>
      <c r="J332">
        <v>80599</v>
      </c>
      <c r="L332" s="1" t="str">
        <f t="shared" si="70"/>
        <v>14AUG2025:19:00:00</v>
      </c>
      <c r="M332">
        <v>20</v>
      </c>
      <c r="N332">
        <f t="shared" si="64"/>
        <v>-1233.3046880000038</v>
      </c>
      <c r="O332">
        <f t="shared" si="71"/>
        <v>-1233.3046880000038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1.4876962064754962</v>
      </c>
      <c r="V332">
        <f t="shared" si="75"/>
        <v>20</v>
      </c>
      <c r="W332">
        <f t="shared" si="66"/>
        <v>-1233.3046880000038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357</v>
      </c>
      <c r="B333">
        <v>81315.398438000004</v>
      </c>
      <c r="C333">
        <v>78894</v>
      </c>
      <c r="D333">
        <v>78907</v>
      </c>
      <c r="E333">
        <v>79642</v>
      </c>
      <c r="F333">
        <v>78894</v>
      </c>
      <c r="G333">
        <v>78577</v>
      </c>
      <c r="H333">
        <v>78421</v>
      </c>
      <c r="I333">
        <v>75789</v>
      </c>
      <c r="J333">
        <v>77959</v>
      </c>
      <c r="L333" s="1" t="str">
        <f t="shared" si="70"/>
        <v>14AUG2025:20:00:00</v>
      </c>
      <c r="M333">
        <v>21</v>
      </c>
      <c r="N333">
        <f t="shared" si="64"/>
        <v>-2421.3984380000038</v>
      </c>
      <c r="O333">
        <f t="shared" si="71"/>
        <v>-2421.3984380000038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2.9777858616117228</v>
      </c>
      <c r="V333">
        <f t="shared" si="75"/>
        <v>21</v>
      </c>
      <c r="W333">
        <f t="shared" si="66"/>
        <v>-2421.3984380000038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358</v>
      </c>
      <c r="B334">
        <v>79211.132813000004</v>
      </c>
      <c r="C334">
        <v>76171</v>
      </c>
      <c r="D334">
        <v>77146</v>
      </c>
      <c r="E334">
        <v>77967</v>
      </c>
      <c r="F334">
        <v>76171</v>
      </c>
      <c r="G334">
        <v>76065</v>
      </c>
      <c r="H334">
        <v>75969</v>
      </c>
      <c r="I334">
        <v>73537</v>
      </c>
      <c r="J334">
        <v>75453</v>
      </c>
      <c r="L334" s="1" t="str">
        <f t="shared" si="70"/>
        <v>14AUG2025:21:00:00</v>
      </c>
      <c r="M334">
        <v>22</v>
      </c>
      <c r="N334">
        <f t="shared" si="64"/>
        <v>-3040.1328130000038</v>
      </c>
      <c r="O334">
        <f t="shared" si="71"/>
        <v>-3040.1328130000038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3.8380120382536207</v>
      </c>
      <c r="V334">
        <f t="shared" si="75"/>
        <v>22</v>
      </c>
      <c r="W334">
        <f t="shared" si="66"/>
        <v>-3040.1328130000038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359</v>
      </c>
      <c r="B335">
        <v>77176.046875</v>
      </c>
      <c r="C335">
        <v>73703</v>
      </c>
      <c r="D335">
        <v>74953</v>
      </c>
      <c r="E335">
        <v>75686</v>
      </c>
      <c r="F335">
        <v>73703</v>
      </c>
      <c r="G335">
        <v>73668</v>
      </c>
      <c r="H335">
        <v>73802</v>
      </c>
      <c r="I335">
        <v>71358</v>
      </c>
      <c r="J335">
        <v>73151</v>
      </c>
      <c r="L335" s="1" t="str">
        <f t="shared" si="70"/>
        <v>14AUG2025:22:00:00</v>
      </c>
      <c r="M335">
        <v>23</v>
      </c>
      <c r="N335">
        <f t="shared" si="64"/>
        <v>-3473.046875</v>
      </c>
      <c r="O335">
        <f t="shared" si="71"/>
        <v>-3473.046875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4.5001616636638602</v>
      </c>
      <c r="V335">
        <f t="shared" si="75"/>
        <v>23</v>
      </c>
      <c r="W335">
        <f t="shared" si="66"/>
        <v>-3473.046875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73334.007813000004</v>
      </c>
      <c r="C336">
        <v>70000</v>
      </c>
      <c r="D336">
        <v>71079</v>
      </c>
      <c r="E336">
        <v>71571</v>
      </c>
      <c r="F336">
        <v>70000</v>
      </c>
      <c r="G336">
        <v>69969</v>
      </c>
      <c r="H336">
        <v>70229</v>
      </c>
      <c r="I336">
        <v>67903</v>
      </c>
      <c r="J336">
        <v>69559</v>
      </c>
      <c r="L336" s="1" t="str">
        <f t="shared" si="70"/>
        <v>14AUG2025:23:00:00</v>
      </c>
      <c r="M336">
        <v>24</v>
      </c>
      <c r="N336">
        <f t="shared" si="64"/>
        <v>-3334.0078130000038</v>
      </c>
      <c r="O336">
        <f t="shared" si="71"/>
        <v>-3334.0078130000038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4.5463324757889207</v>
      </c>
      <c r="V336">
        <f t="shared" si="75"/>
        <v>24</v>
      </c>
      <c r="W336">
        <f t="shared" si="66"/>
        <v>-3334.0078130000038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69541.351563000004</v>
      </c>
      <c r="C337">
        <v>66016</v>
      </c>
      <c r="D337">
        <v>66737</v>
      </c>
      <c r="E337">
        <v>66793</v>
      </c>
      <c r="F337">
        <v>66016</v>
      </c>
      <c r="G337">
        <v>65953</v>
      </c>
      <c r="H337">
        <v>66347</v>
      </c>
      <c r="I337">
        <v>64220</v>
      </c>
      <c r="J337">
        <v>65667</v>
      </c>
      <c r="L337" s="1" t="str">
        <f t="shared" si="70"/>
        <v>15AUG2025:00:00:00</v>
      </c>
      <c r="M337">
        <v>1</v>
      </c>
      <c r="N337">
        <f t="shared" si="64"/>
        <v>-3525.3515630000038</v>
      </c>
      <c r="O337">
        <f t="shared" si="71"/>
        <v>-3525.3515630000038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5.0694320483637156</v>
      </c>
      <c r="V337">
        <f t="shared" si="75"/>
        <v>1</v>
      </c>
      <c r="W337">
        <f t="shared" si="66"/>
        <v>-3525.3515630000038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65756.289063000004</v>
      </c>
      <c r="C338">
        <v>64491</v>
      </c>
      <c r="D338">
        <v>63535</v>
      </c>
      <c r="E338">
        <v>63794</v>
      </c>
      <c r="F338">
        <v>62415</v>
      </c>
      <c r="G338">
        <v>63325</v>
      </c>
      <c r="H338">
        <v>62925</v>
      </c>
      <c r="I338">
        <v>61959</v>
      </c>
      <c r="J338">
        <v>62680</v>
      </c>
      <c r="L338" s="1" t="str">
        <f t="shared" si="70"/>
        <v>15AUG2025:01:00:00</v>
      </c>
      <c r="M338">
        <v>2</v>
      </c>
      <c r="N338">
        <f t="shared" si="64"/>
        <v>-1265.2890630000038</v>
      </c>
      <c r="O338">
        <f t="shared" si="71"/>
        <v>-1265.2890630000038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1.9242099592751523</v>
      </c>
      <c r="V338">
        <f t="shared" si="75"/>
        <v>2</v>
      </c>
      <c r="W338">
        <f t="shared" si="66"/>
        <v>-1265.2890630000038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62656.558594000002</v>
      </c>
      <c r="C339">
        <v>61626</v>
      </c>
      <c r="D339">
        <v>60645</v>
      </c>
      <c r="E339">
        <v>61046</v>
      </c>
      <c r="F339">
        <v>59501</v>
      </c>
      <c r="G339">
        <v>60307</v>
      </c>
      <c r="H339">
        <v>60007</v>
      </c>
      <c r="I339">
        <v>59250</v>
      </c>
      <c r="J339">
        <v>59778</v>
      </c>
      <c r="L339" s="1" t="str">
        <f t="shared" si="70"/>
        <v>15AUG2025:02:00:00</v>
      </c>
      <c r="M339">
        <v>3</v>
      </c>
      <c r="N339">
        <f t="shared" si="64"/>
        <v>-1030.5585940000019</v>
      </c>
      <c r="O339">
        <f t="shared" si="71"/>
        <v>-1030.5585940000019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1.6447736950855905</v>
      </c>
      <c r="V339">
        <f t="shared" si="75"/>
        <v>3</v>
      </c>
      <c r="W339">
        <f t="shared" si="66"/>
        <v>-1030.5585940000019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60480.378905999998</v>
      </c>
      <c r="C340">
        <v>59701</v>
      </c>
      <c r="D340">
        <v>58681</v>
      </c>
      <c r="E340">
        <v>59044</v>
      </c>
      <c r="F340">
        <v>57250</v>
      </c>
      <c r="G340">
        <v>57886</v>
      </c>
      <c r="H340">
        <v>57842</v>
      </c>
      <c r="I340">
        <v>57134</v>
      </c>
      <c r="J340">
        <v>57540</v>
      </c>
      <c r="L340" s="1" t="str">
        <f t="shared" si="70"/>
        <v>15AUG2025:03:00:00</v>
      </c>
      <c r="M340">
        <v>4</v>
      </c>
      <c r="N340">
        <f t="shared" si="64"/>
        <v>-779.3789059999981</v>
      </c>
      <c r="O340">
        <f t="shared" si="71"/>
        <v>-779.3789059999981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1.2886475251937934</v>
      </c>
      <c r="V340">
        <f t="shared" si="75"/>
        <v>4</v>
      </c>
      <c r="W340">
        <f t="shared" si="66"/>
        <v>-779.3789059999981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59267.851562999997</v>
      </c>
      <c r="C341">
        <v>58287</v>
      </c>
      <c r="D341">
        <v>57228</v>
      </c>
      <c r="E341">
        <v>57565</v>
      </c>
      <c r="F341">
        <v>55786</v>
      </c>
      <c r="G341">
        <v>56392</v>
      </c>
      <c r="H341">
        <v>56556</v>
      </c>
      <c r="I341">
        <v>55742</v>
      </c>
      <c r="J341">
        <v>56120</v>
      </c>
      <c r="L341" s="1" t="str">
        <f t="shared" si="70"/>
        <v>15AUG2025:04:00:00</v>
      </c>
      <c r="M341">
        <v>5</v>
      </c>
      <c r="N341">
        <f t="shared" si="64"/>
        <v>-980.85156299999653</v>
      </c>
      <c r="O341">
        <f t="shared" si="71"/>
        <v>-980.85156299999653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1.6549470533065973</v>
      </c>
      <c r="V341">
        <f t="shared" si="75"/>
        <v>5</v>
      </c>
      <c r="W341">
        <f t="shared" si="66"/>
        <v>-980.85156299999653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58052.84375</v>
      </c>
      <c r="C342">
        <v>57465</v>
      </c>
      <c r="D342">
        <v>56664</v>
      </c>
      <c r="E342">
        <v>56768</v>
      </c>
      <c r="F342">
        <v>55127</v>
      </c>
      <c r="G342">
        <v>55744</v>
      </c>
      <c r="H342">
        <v>55976</v>
      </c>
      <c r="I342">
        <v>55138</v>
      </c>
      <c r="J342">
        <v>55503</v>
      </c>
      <c r="L342" s="1" t="str">
        <f t="shared" si="70"/>
        <v>15AUG2025:05:00:00</v>
      </c>
      <c r="M342">
        <v>6</v>
      </c>
      <c r="N342">
        <f t="shared" si="64"/>
        <v>-587.84375</v>
      </c>
      <c r="O342">
        <f t="shared" si="71"/>
        <v>-587.84375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1.0126011268827808</v>
      </c>
      <c r="V342">
        <f t="shared" si="75"/>
        <v>6</v>
      </c>
      <c r="W342">
        <f t="shared" si="66"/>
        <v>-587.84375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57990.527344000002</v>
      </c>
      <c r="C343">
        <v>57695</v>
      </c>
      <c r="D343">
        <v>56858</v>
      </c>
      <c r="E343">
        <v>56881</v>
      </c>
      <c r="F343">
        <v>55563</v>
      </c>
      <c r="G343">
        <v>56262</v>
      </c>
      <c r="H343">
        <v>56301</v>
      </c>
      <c r="I343">
        <v>55714</v>
      </c>
      <c r="J343">
        <v>55977</v>
      </c>
      <c r="L343" s="1" t="str">
        <f t="shared" si="70"/>
        <v>15AUG2025:06:00:00</v>
      </c>
      <c r="M343">
        <v>7</v>
      </c>
      <c r="N343">
        <f t="shared" si="64"/>
        <v>-295.5273440000019</v>
      </c>
      <c r="O343">
        <f t="shared" si="71"/>
        <v>-295.5273440000019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0.50961313430887212</v>
      </c>
      <c r="V343">
        <f t="shared" si="75"/>
        <v>7</v>
      </c>
      <c r="W343">
        <f t="shared" si="66"/>
        <v>-295.5273440000019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58960.332030999998</v>
      </c>
      <c r="C344">
        <v>58879</v>
      </c>
      <c r="D344">
        <v>58224</v>
      </c>
      <c r="E344">
        <v>58402</v>
      </c>
      <c r="F344">
        <v>56865</v>
      </c>
      <c r="G344">
        <v>57566</v>
      </c>
      <c r="H344">
        <v>57570</v>
      </c>
      <c r="I344">
        <v>57072</v>
      </c>
      <c r="J344">
        <v>57281</v>
      </c>
      <c r="L344" s="1" t="str">
        <f t="shared" si="70"/>
        <v>15AUG2025:07:00:00</v>
      </c>
      <c r="M344">
        <v>8</v>
      </c>
      <c r="N344">
        <f t="shared" si="64"/>
        <v>-81.332030999998096</v>
      </c>
      <c r="O344">
        <f t="shared" si="71"/>
        <v>-81.332030999998096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0.13794364481739277</v>
      </c>
      <c r="V344">
        <f t="shared" si="75"/>
        <v>8</v>
      </c>
      <c r="W344">
        <f t="shared" si="66"/>
        <v>-81.332030999998096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59882.535155999998</v>
      </c>
      <c r="C345">
        <v>59685</v>
      </c>
      <c r="D345">
        <v>59194</v>
      </c>
      <c r="E345">
        <v>59060</v>
      </c>
      <c r="F345">
        <v>57539</v>
      </c>
      <c r="G345">
        <v>58209</v>
      </c>
      <c r="H345">
        <v>58359</v>
      </c>
      <c r="I345">
        <v>57741</v>
      </c>
      <c r="J345">
        <v>57977</v>
      </c>
      <c r="L345" s="1" t="str">
        <f t="shared" si="70"/>
        <v>15AUG2025:08:00:00</v>
      </c>
      <c r="M345">
        <v>9</v>
      </c>
      <c r="N345">
        <f t="shared" si="64"/>
        <v>-197.5351559999981</v>
      </c>
      <c r="O345">
        <f t="shared" si="71"/>
        <v>-197.5351559999981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0.32987106421830542</v>
      </c>
      <c r="V345">
        <f t="shared" si="75"/>
        <v>9</v>
      </c>
      <c r="W345">
        <f t="shared" si="66"/>
        <v>-197.5351559999981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64598.734375</v>
      </c>
      <c r="C346">
        <v>64342</v>
      </c>
      <c r="D346">
        <v>63825</v>
      </c>
      <c r="E346">
        <v>64040</v>
      </c>
      <c r="F346">
        <v>61276</v>
      </c>
      <c r="G346">
        <v>61874</v>
      </c>
      <c r="H346">
        <v>62316</v>
      </c>
      <c r="I346">
        <v>61003</v>
      </c>
      <c r="J346">
        <v>61641</v>
      </c>
      <c r="L346" s="1" t="str">
        <f t="shared" si="70"/>
        <v>15AUG2025:09:00:00</v>
      </c>
      <c r="M346">
        <v>10</v>
      </c>
      <c r="N346">
        <f t="shared" si="64"/>
        <v>-256.734375</v>
      </c>
      <c r="O346">
        <f t="shared" si="71"/>
        <v>-256.734375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0.3974294194521516</v>
      </c>
      <c r="V346">
        <f t="shared" si="75"/>
        <v>10</v>
      </c>
      <c r="W346">
        <f t="shared" si="66"/>
        <v>-256.734375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371</v>
      </c>
      <c r="B347">
        <v>70124.179688000004</v>
      </c>
      <c r="C347">
        <v>69471</v>
      </c>
      <c r="D347">
        <v>69111</v>
      </c>
      <c r="E347">
        <v>69088</v>
      </c>
      <c r="F347">
        <v>65965</v>
      </c>
      <c r="G347">
        <v>66389</v>
      </c>
      <c r="H347">
        <v>67042</v>
      </c>
      <c r="I347">
        <v>65158</v>
      </c>
      <c r="J347">
        <v>66169</v>
      </c>
      <c r="L347" s="1" t="str">
        <f t="shared" si="70"/>
        <v>15AUG2025:10:00:00</v>
      </c>
      <c r="M347">
        <v>11</v>
      </c>
      <c r="N347">
        <f t="shared" si="64"/>
        <v>-653.17968800000381</v>
      </c>
      <c r="O347">
        <f t="shared" si="71"/>
        <v>-653.17968800000381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0.93146143157205319</v>
      </c>
      <c r="V347">
        <f t="shared" si="75"/>
        <v>11</v>
      </c>
      <c r="W347">
        <f t="shared" si="66"/>
        <v>-653.17968800000381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372</v>
      </c>
      <c r="B348">
        <v>72620.257813000004</v>
      </c>
      <c r="C348">
        <v>72571</v>
      </c>
      <c r="D348">
        <v>72225</v>
      </c>
      <c r="E348">
        <v>72100</v>
      </c>
      <c r="F348">
        <v>70011</v>
      </c>
      <c r="G348">
        <v>70111</v>
      </c>
      <c r="H348">
        <v>70739</v>
      </c>
      <c r="I348">
        <v>68726</v>
      </c>
      <c r="J348">
        <v>69934</v>
      </c>
      <c r="L348" s="1" t="str">
        <f t="shared" si="70"/>
        <v>15AUG2025:11:00:00</v>
      </c>
      <c r="M348">
        <v>12</v>
      </c>
      <c r="N348">
        <f t="shared" si="64"/>
        <v>-49.257813000003807</v>
      </c>
      <c r="O348">
        <f t="shared" si="71"/>
        <v>-49.257813000003807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6.7829300643416329E-2</v>
      </c>
      <c r="V348">
        <f t="shared" si="75"/>
        <v>12</v>
      </c>
      <c r="W348">
        <f t="shared" si="66"/>
        <v>-49.257813000003807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373</v>
      </c>
      <c r="B349">
        <v>74638.375</v>
      </c>
      <c r="C349">
        <v>75097</v>
      </c>
      <c r="D349">
        <v>75144</v>
      </c>
      <c r="E349">
        <v>75088</v>
      </c>
      <c r="F349">
        <v>73845</v>
      </c>
      <c r="G349">
        <v>73484</v>
      </c>
      <c r="H349">
        <v>73609</v>
      </c>
      <c r="I349">
        <v>72023</v>
      </c>
      <c r="J349">
        <v>73281</v>
      </c>
      <c r="L349" s="1" t="str">
        <f t="shared" si="70"/>
        <v>15AUG2025:12:00:00</v>
      </c>
      <c r="M349">
        <v>13</v>
      </c>
      <c r="N349">
        <f t="shared" si="64"/>
        <v>458.625</v>
      </c>
      <c r="O349" t="str">
        <f t="shared" si="71"/>
        <v/>
      </c>
      <c r="P349">
        <f t="shared" si="72"/>
        <v>458.625</v>
      </c>
      <c r="Q349" t="str">
        <f t="shared" si="73"/>
        <v/>
      </c>
      <c r="R349">
        <f t="shared" si="74"/>
        <v>1</v>
      </c>
      <c r="S349">
        <f t="shared" si="65"/>
        <v>0.61446273448477418</v>
      </c>
      <c r="V349">
        <f t="shared" si="75"/>
        <v>13</v>
      </c>
      <c r="W349" t="str">
        <f t="shared" si="66"/>
        <v/>
      </c>
      <c r="X349">
        <f t="shared" si="67"/>
        <v>458.625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76760.226563000004</v>
      </c>
      <c r="C350">
        <v>78104</v>
      </c>
      <c r="D350">
        <v>78413</v>
      </c>
      <c r="E350">
        <v>79263</v>
      </c>
      <c r="F350">
        <v>77532</v>
      </c>
      <c r="G350">
        <v>76794</v>
      </c>
      <c r="H350">
        <v>76560</v>
      </c>
      <c r="I350">
        <v>75274</v>
      </c>
      <c r="J350">
        <v>76593</v>
      </c>
      <c r="L350" s="1" t="str">
        <f t="shared" si="70"/>
        <v>15AUG2025:13:00:00</v>
      </c>
      <c r="M350">
        <v>14</v>
      </c>
      <c r="N350">
        <f t="shared" si="64"/>
        <v>1343.7734369999962</v>
      </c>
      <c r="O350" t="str">
        <f t="shared" si="71"/>
        <v/>
      </c>
      <c r="P350">
        <f t="shared" si="72"/>
        <v>1343.7734369999962</v>
      </c>
      <c r="Q350" t="str">
        <f t="shared" si="73"/>
        <v/>
      </c>
      <c r="R350">
        <f t="shared" si="74"/>
        <v>1</v>
      </c>
      <c r="S350">
        <f t="shared" si="65"/>
        <v>1.7506116086005958</v>
      </c>
      <c r="V350">
        <f t="shared" si="75"/>
        <v>14</v>
      </c>
      <c r="W350" t="str">
        <f t="shared" si="66"/>
        <v/>
      </c>
      <c r="X350">
        <f t="shared" si="67"/>
        <v>1343.7734369999962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79341.84375</v>
      </c>
      <c r="C351">
        <v>80538</v>
      </c>
      <c r="D351">
        <v>81316</v>
      </c>
      <c r="E351">
        <v>82056</v>
      </c>
      <c r="F351">
        <v>80759</v>
      </c>
      <c r="G351">
        <v>79751</v>
      </c>
      <c r="H351">
        <v>79287</v>
      </c>
      <c r="I351">
        <v>78138</v>
      </c>
      <c r="J351">
        <v>79530</v>
      </c>
      <c r="L351" s="1" t="str">
        <f t="shared" si="70"/>
        <v>15AUG2025:14:00:00</v>
      </c>
      <c r="M351">
        <v>15</v>
      </c>
      <c r="N351">
        <f t="shared" si="64"/>
        <v>1196.15625</v>
      </c>
      <c r="O351" t="str">
        <f t="shared" si="71"/>
        <v/>
      </c>
      <c r="P351">
        <f t="shared" si="72"/>
        <v>1196.15625</v>
      </c>
      <c r="Q351" t="str">
        <f t="shared" si="73"/>
        <v/>
      </c>
      <c r="R351">
        <f t="shared" si="74"/>
        <v>1</v>
      </c>
      <c r="S351">
        <f t="shared" si="65"/>
        <v>1.5075982526559322</v>
      </c>
      <c r="V351">
        <f t="shared" si="75"/>
        <v>15</v>
      </c>
      <c r="W351" t="str">
        <f t="shared" si="66"/>
        <v/>
      </c>
      <c r="X351">
        <f t="shared" si="67"/>
        <v>1196.15625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376</v>
      </c>
      <c r="B352">
        <v>80457.765625</v>
      </c>
      <c r="C352">
        <v>82007</v>
      </c>
      <c r="D352">
        <v>83118</v>
      </c>
      <c r="E352">
        <v>84083</v>
      </c>
      <c r="F352">
        <v>82666</v>
      </c>
      <c r="G352">
        <v>81451</v>
      </c>
      <c r="H352">
        <v>80585</v>
      </c>
      <c r="I352">
        <v>79756</v>
      </c>
      <c r="J352">
        <v>81156</v>
      </c>
      <c r="L352" s="1" t="str">
        <f t="shared" si="70"/>
        <v>15AUG2025:15:00:00</v>
      </c>
      <c r="M352">
        <v>16</v>
      </c>
      <c r="N352">
        <f t="shared" si="64"/>
        <v>1549.234375</v>
      </c>
      <c r="O352" t="str">
        <f t="shared" si="71"/>
        <v/>
      </c>
      <c r="P352">
        <f t="shared" si="72"/>
        <v>1549.234375</v>
      </c>
      <c r="Q352" t="str">
        <f t="shared" si="73"/>
        <v/>
      </c>
      <c r="R352">
        <f t="shared" si="74"/>
        <v>1</v>
      </c>
      <c r="S352">
        <f t="shared" si="65"/>
        <v>1.9255249794292308</v>
      </c>
      <c r="V352">
        <f t="shared" si="75"/>
        <v>16</v>
      </c>
      <c r="W352" t="str">
        <f t="shared" si="66"/>
        <v/>
      </c>
      <c r="X352">
        <f t="shared" si="67"/>
        <v>1549.234375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377</v>
      </c>
      <c r="B353">
        <v>80831.09375</v>
      </c>
      <c r="C353">
        <v>82426</v>
      </c>
      <c r="D353">
        <v>83527</v>
      </c>
      <c r="E353">
        <v>85244</v>
      </c>
      <c r="F353">
        <v>83558</v>
      </c>
      <c r="G353">
        <v>82093</v>
      </c>
      <c r="H353">
        <v>80938</v>
      </c>
      <c r="I353">
        <v>80238</v>
      </c>
      <c r="J353">
        <v>81749</v>
      </c>
      <c r="L353" s="1" t="str">
        <f t="shared" si="70"/>
        <v>15AUG2025:16:00:00</v>
      </c>
      <c r="M353">
        <v>17</v>
      </c>
      <c r="N353">
        <f t="shared" si="64"/>
        <v>1594.90625</v>
      </c>
      <c r="O353" t="str">
        <f t="shared" si="71"/>
        <v/>
      </c>
      <c r="P353">
        <f t="shared" si="72"/>
        <v>1594.90625</v>
      </c>
      <c r="Q353" t="str">
        <f t="shared" si="73"/>
        <v/>
      </c>
      <c r="R353">
        <f t="shared" si="74"/>
        <v>1</v>
      </c>
      <c r="S353">
        <f t="shared" si="65"/>
        <v>1.9731345649396215</v>
      </c>
      <c r="V353">
        <f t="shared" si="75"/>
        <v>17</v>
      </c>
      <c r="W353" t="str">
        <f t="shared" si="66"/>
        <v/>
      </c>
      <c r="X353">
        <f t="shared" si="67"/>
        <v>1594.90625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81655.609375</v>
      </c>
      <c r="C354">
        <v>82356</v>
      </c>
      <c r="D354">
        <v>83664</v>
      </c>
      <c r="E354">
        <v>85300</v>
      </c>
      <c r="F354">
        <v>83808</v>
      </c>
      <c r="G354">
        <v>82032</v>
      </c>
      <c r="H354">
        <v>80587</v>
      </c>
      <c r="I354">
        <v>79998</v>
      </c>
      <c r="J354">
        <v>81645</v>
      </c>
      <c r="L354" s="1" t="str">
        <f t="shared" si="70"/>
        <v>15AUG2025:17:00:00</v>
      </c>
      <c r="M354">
        <v>18</v>
      </c>
      <c r="N354">
        <f t="shared" ref="N354:N417" si="76">C354-B354</f>
        <v>700.390625</v>
      </c>
      <c r="O354" t="str">
        <f t="shared" si="71"/>
        <v/>
      </c>
      <c r="P354">
        <f t="shared" si="72"/>
        <v>700.390625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0.85773730716218777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700.390625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81394.40625</v>
      </c>
      <c r="C355">
        <v>81890</v>
      </c>
      <c r="D355">
        <v>82779</v>
      </c>
      <c r="E355">
        <v>84804</v>
      </c>
      <c r="F355">
        <v>83134</v>
      </c>
      <c r="G355">
        <v>81202</v>
      </c>
      <c r="H355">
        <v>79710</v>
      </c>
      <c r="I355">
        <v>78978</v>
      </c>
      <c r="J355">
        <v>80792</v>
      </c>
      <c r="L355" s="1" t="str">
        <f t="shared" si="70"/>
        <v>15AUG2025:18:00:00</v>
      </c>
      <c r="M355">
        <v>19</v>
      </c>
      <c r="N355">
        <f t="shared" si="76"/>
        <v>495.59375</v>
      </c>
      <c r="O355" t="str">
        <f t="shared" si="71"/>
        <v/>
      </c>
      <c r="P355">
        <f t="shared" si="72"/>
        <v>495.59375</v>
      </c>
      <c r="Q355" t="str">
        <f t="shared" si="73"/>
        <v/>
      </c>
      <c r="R355">
        <f t="shared" si="74"/>
        <v>1</v>
      </c>
      <c r="S355">
        <f t="shared" si="77"/>
        <v>0.60887937246916157</v>
      </c>
      <c r="V355">
        <f t="shared" si="75"/>
        <v>19</v>
      </c>
      <c r="W355" t="str">
        <f t="shared" si="78"/>
        <v/>
      </c>
      <c r="X355">
        <f t="shared" si="79"/>
        <v>495.59375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380</v>
      </c>
      <c r="B356">
        <v>80124.5</v>
      </c>
      <c r="C356">
        <v>80259</v>
      </c>
      <c r="D356">
        <v>81025</v>
      </c>
      <c r="E356">
        <v>82894</v>
      </c>
      <c r="F356">
        <v>81397</v>
      </c>
      <c r="G356">
        <v>79543</v>
      </c>
      <c r="H356">
        <v>78353</v>
      </c>
      <c r="I356">
        <v>77003</v>
      </c>
      <c r="J356">
        <v>79088</v>
      </c>
      <c r="L356" s="1" t="str">
        <f t="shared" si="70"/>
        <v>15AUG2025:19:00:00</v>
      </c>
      <c r="M356">
        <v>20</v>
      </c>
      <c r="N356">
        <f t="shared" si="76"/>
        <v>134.5</v>
      </c>
      <c r="O356" t="str">
        <f t="shared" si="71"/>
        <v/>
      </c>
      <c r="P356">
        <f t="shared" si="72"/>
        <v>134.5</v>
      </c>
      <c r="Q356" t="str">
        <f t="shared" si="73"/>
        <v/>
      </c>
      <c r="R356">
        <f t="shared" si="74"/>
        <v>1</v>
      </c>
      <c r="S356">
        <f t="shared" si="77"/>
        <v>0.16786376202035583</v>
      </c>
      <c r="V356">
        <f t="shared" si="75"/>
        <v>20</v>
      </c>
      <c r="W356" t="str">
        <f t="shared" si="78"/>
        <v/>
      </c>
      <c r="X356">
        <f t="shared" si="79"/>
        <v>134.5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381</v>
      </c>
      <c r="B357">
        <v>76891.023438000004</v>
      </c>
      <c r="C357">
        <v>77719</v>
      </c>
      <c r="D357">
        <v>78187</v>
      </c>
      <c r="E357">
        <v>78963</v>
      </c>
      <c r="F357">
        <v>78332</v>
      </c>
      <c r="G357">
        <v>76666</v>
      </c>
      <c r="H357">
        <v>75857</v>
      </c>
      <c r="I357">
        <v>73955</v>
      </c>
      <c r="J357">
        <v>76205</v>
      </c>
      <c r="L357" s="1" t="str">
        <f t="shared" si="70"/>
        <v>15AUG2025:20:00:00</v>
      </c>
      <c r="M357">
        <v>21</v>
      </c>
      <c r="N357">
        <f t="shared" si="76"/>
        <v>827.97656199999619</v>
      </c>
      <c r="O357" t="str">
        <f t="shared" si="71"/>
        <v/>
      </c>
      <c r="P357">
        <f t="shared" si="72"/>
        <v>827.97656199999619</v>
      </c>
      <c r="Q357" t="str">
        <f t="shared" si="73"/>
        <v/>
      </c>
      <c r="R357">
        <f t="shared" si="74"/>
        <v>1</v>
      </c>
      <c r="S357">
        <f t="shared" si="77"/>
        <v>1.0768182357042282</v>
      </c>
      <c r="V357">
        <f t="shared" si="75"/>
        <v>21</v>
      </c>
      <c r="W357" t="str">
        <f t="shared" si="78"/>
        <v/>
      </c>
      <c r="X357">
        <f t="shared" si="79"/>
        <v>827.97656199999619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382</v>
      </c>
      <c r="B358">
        <v>74129.703125</v>
      </c>
      <c r="C358">
        <v>75334</v>
      </c>
      <c r="D358">
        <v>75799</v>
      </c>
      <c r="E358">
        <v>76255</v>
      </c>
      <c r="F358">
        <v>75391</v>
      </c>
      <c r="G358">
        <v>74036</v>
      </c>
      <c r="H358">
        <v>73579</v>
      </c>
      <c r="I358">
        <v>71621</v>
      </c>
      <c r="J358">
        <v>73655</v>
      </c>
      <c r="L358" s="1" t="str">
        <f t="shared" si="70"/>
        <v>15AUG2025:21:00:00</v>
      </c>
      <c r="M358">
        <v>22</v>
      </c>
      <c r="N358">
        <f t="shared" si="76"/>
        <v>1204.296875</v>
      </c>
      <c r="O358" t="str">
        <f t="shared" si="71"/>
        <v/>
      </c>
      <c r="P358">
        <f t="shared" si="72"/>
        <v>1204.296875</v>
      </c>
      <c r="Q358" t="str">
        <f t="shared" si="73"/>
        <v/>
      </c>
      <c r="R358">
        <f t="shared" si="74"/>
        <v>1</v>
      </c>
      <c r="S358">
        <f t="shared" si="77"/>
        <v>1.624580733810945</v>
      </c>
      <c r="V358">
        <f t="shared" si="75"/>
        <v>22</v>
      </c>
      <c r="W358" t="str">
        <f t="shared" si="78"/>
        <v/>
      </c>
      <c r="X358">
        <f t="shared" si="79"/>
        <v>1204.296875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383</v>
      </c>
      <c r="B359">
        <v>72040.359375</v>
      </c>
      <c r="C359">
        <v>73075</v>
      </c>
      <c r="D359">
        <v>73861</v>
      </c>
      <c r="E359">
        <v>74362</v>
      </c>
      <c r="F359">
        <v>73017</v>
      </c>
      <c r="G359">
        <v>71831</v>
      </c>
      <c r="H359">
        <v>71592</v>
      </c>
      <c r="I359">
        <v>69720</v>
      </c>
      <c r="J359">
        <v>71534</v>
      </c>
      <c r="L359" s="1" t="str">
        <f t="shared" si="70"/>
        <v>15AUG2025:22:00:00</v>
      </c>
      <c r="M359">
        <v>23</v>
      </c>
      <c r="N359">
        <f t="shared" si="76"/>
        <v>1034.640625</v>
      </c>
      <c r="O359" t="str">
        <f t="shared" si="71"/>
        <v/>
      </c>
      <c r="P359">
        <f t="shared" si="72"/>
        <v>1034.640625</v>
      </c>
      <c r="Q359" t="str">
        <f t="shared" si="73"/>
        <v/>
      </c>
      <c r="R359">
        <f t="shared" si="74"/>
        <v>1</v>
      </c>
      <c r="S359">
        <f t="shared" si="77"/>
        <v>1.4361958129807011</v>
      </c>
      <c r="V359">
        <f t="shared" si="75"/>
        <v>23</v>
      </c>
      <c r="W359" t="str">
        <f t="shared" si="78"/>
        <v/>
      </c>
      <c r="X359">
        <f t="shared" si="79"/>
        <v>1034.640625</v>
      </c>
      <c r="Y359" t="str">
        <f t="shared" si="80"/>
        <v/>
      </c>
      <c r="Z359">
        <f t="shared" si="81"/>
        <v>1</v>
      </c>
    </row>
    <row r="360" spans="1:26" x14ac:dyDescent="0.25">
      <c r="A360" t="s">
        <v>384</v>
      </c>
      <c r="B360">
        <v>69059.210938000004</v>
      </c>
      <c r="C360">
        <v>70192</v>
      </c>
      <c r="D360">
        <v>70435</v>
      </c>
      <c r="E360">
        <v>70765</v>
      </c>
      <c r="F360">
        <v>69720</v>
      </c>
      <c r="G360">
        <v>68751</v>
      </c>
      <c r="H360">
        <v>68439</v>
      </c>
      <c r="I360">
        <v>66806</v>
      </c>
      <c r="J360">
        <v>68424</v>
      </c>
      <c r="L360" s="1" t="str">
        <f t="shared" si="70"/>
        <v>15AUG2025:23:00:00</v>
      </c>
      <c r="M360">
        <v>24</v>
      </c>
      <c r="N360">
        <f t="shared" si="76"/>
        <v>1132.7890619999962</v>
      </c>
      <c r="O360" t="str">
        <f t="shared" si="71"/>
        <v/>
      </c>
      <c r="P360">
        <f t="shared" si="72"/>
        <v>1132.7890619999962</v>
      </c>
      <c r="Q360" t="str">
        <f t="shared" si="73"/>
        <v/>
      </c>
      <c r="R360">
        <f t="shared" si="74"/>
        <v>1</v>
      </c>
      <c r="S360">
        <f t="shared" si="77"/>
        <v>1.6403156749314611</v>
      </c>
      <c r="V360">
        <f t="shared" si="75"/>
        <v>24</v>
      </c>
      <c r="W360" t="str">
        <f t="shared" si="78"/>
        <v/>
      </c>
      <c r="X360">
        <f t="shared" si="79"/>
        <v>1132.7890619999962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385</v>
      </c>
      <c r="B361">
        <v>65999.671875</v>
      </c>
      <c r="C361">
        <v>66866</v>
      </c>
      <c r="D361">
        <v>66809</v>
      </c>
      <c r="E361">
        <v>67129</v>
      </c>
      <c r="F361">
        <v>66187</v>
      </c>
      <c r="G361">
        <v>65373</v>
      </c>
      <c r="H361">
        <v>65226</v>
      </c>
      <c r="I361">
        <v>63702</v>
      </c>
      <c r="J361">
        <v>65122</v>
      </c>
      <c r="L361" s="1" t="str">
        <f t="shared" si="70"/>
        <v>16AUG2025:00:00:00</v>
      </c>
      <c r="M361">
        <v>1</v>
      </c>
      <c r="N361">
        <f t="shared" si="76"/>
        <v>866.328125</v>
      </c>
      <c r="O361" t="str">
        <f t="shared" si="71"/>
        <v/>
      </c>
      <c r="P361">
        <f t="shared" si="72"/>
        <v>866.328125</v>
      </c>
      <c r="Q361" t="str">
        <f t="shared" si="73"/>
        <v/>
      </c>
      <c r="R361">
        <f t="shared" si="74"/>
        <v>1</v>
      </c>
      <c r="S361">
        <f t="shared" si="77"/>
        <v>1.3126248970461263</v>
      </c>
      <c r="V361">
        <f t="shared" si="75"/>
        <v>1</v>
      </c>
      <c r="W361" t="str">
        <f t="shared" si="78"/>
        <v/>
      </c>
      <c r="X361">
        <f t="shared" si="79"/>
        <v>866.328125</v>
      </c>
      <c r="Y361" t="str">
        <f t="shared" si="80"/>
        <v/>
      </c>
      <c r="Z361">
        <f t="shared" si="81"/>
        <v>1</v>
      </c>
    </row>
    <row r="362" spans="1:26" x14ac:dyDescent="0.25">
      <c r="A362" t="s">
        <v>386</v>
      </c>
      <c r="B362">
        <v>62956.6875</v>
      </c>
      <c r="C362">
        <v>62436</v>
      </c>
      <c r="D362">
        <v>63957</v>
      </c>
      <c r="E362">
        <v>64397</v>
      </c>
      <c r="F362">
        <v>61784</v>
      </c>
      <c r="G362">
        <v>62436</v>
      </c>
      <c r="H362">
        <v>62390</v>
      </c>
      <c r="I362">
        <v>61559</v>
      </c>
      <c r="J362">
        <v>62378</v>
      </c>
      <c r="L362" s="1" t="str">
        <f t="shared" si="70"/>
        <v>16AUG2025:01:00:00</v>
      </c>
      <c r="M362">
        <v>2</v>
      </c>
      <c r="N362">
        <f t="shared" si="76"/>
        <v>-520.6875</v>
      </c>
      <c r="O362">
        <f t="shared" si="71"/>
        <v>-520.6875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0.82705669671708815</v>
      </c>
      <c r="V362">
        <f t="shared" si="75"/>
        <v>2</v>
      </c>
      <c r="W362">
        <f t="shared" si="78"/>
        <v>-520.6875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60374.597655999998</v>
      </c>
      <c r="C363">
        <v>59623</v>
      </c>
      <c r="D363">
        <v>61337</v>
      </c>
      <c r="E363">
        <v>61695</v>
      </c>
      <c r="F363">
        <v>58896</v>
      </c>
      <c r="G363">
        <v>59623</v>
      </c>
      <c r="H363">
        <v>59526</v>
      </c>
      <c r="I363">
        <v>58830</v>
      </c>
      <c r="J363">
        <v>59520</v>
      </c>
      <c r="L363" s="1" t="str">
        <f t="shared" si="70"/>
        <v>16AUG2025:02:00:00</v>
      </c>
      <c r="M363">
        <v>3</v>
      </c>
      <c r="N363">
        <f t="shared" si="76"/>
        <v>-751.5976559999981</v>
      </c>
      <c r="O363">
        <f t="shared" si="71"/>
        <v>-751.5976559999981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1.2448905420163983</v>
      </c>
      <c r="V363">
        <f t="shared" si="75"/>
        <v>3</v>
      </c>
      <c r="W363">
        <f t="shared" si="78"/>
        <v>-751.5976559999981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58537.75</v>
      </c>
      <c r="C364">
        <v>57303</v>
      </c>
      <c r="D364">
        <v>58984</v>
      </c>
      <c r="E364">
        <v>59164</v>
      </c>
      <c r="F364">
        <v>56656</v>
      </c>
      <c r="G364">
        <v>57303</v>
      </c>
      <c r="H364">
        <v>57082</v>
      </c>
      <c r="I364">
        <v>56518</v>
      </c>
      <c r="J364">
        <v>57153</v>
      </c>
      <c r="L364" s="1" t="str">
        <f t="shared" si="70"/>
        <v>16AUG2025:03:00:00</v>
      </c>
      <c r="M364">
        <v>4</v>
      </c>
      <c r="N364">
        <f t="shared" si="76"/>
        <v>-1234.75</v>
      </c>
      <c r="O364">
        <f t="shared" si="71"/>
        <v>-1234.75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2.1093226166021073</v>
      </c>
      <c r="V364">
        <f t="shared" si="75"/>
        <v>4</v>
      </c>
      <c r="W364">
        <f t="shared" si="78"/>
        <v>-1234.75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56913.929687999997</v>
      </c>
      <c r="C365">
        <v>55636</v>
      </c>
      <c r="D365">
        <v>57474</v>
      </c>
      <c r="E365">
        <v>57666</v>
      </c>
      <c r="F365">
        <v>54904</v>
      </c>
      <c r="G365">
        <v>55636</v>
      </c>
      <c r="H365">
        <v>55451</v>
      </c>
      <c r="I365">
        <v>54920</v>
      </c>
      <c r="J365">
        <v>55477</v>
      </c>
      <c r="L365" s="1" t="str">
        <f t="shared" si="70"/>
        <v>16AUG2025:04:00:00</v>
      </c>
      <c r="M365">
        <v>5</v>
      </c>
      <c r="N365">
        <f t="shared" si="76"/>
        <v>-1277.9296879999965</v>
      </c>
      <c r="O365">
        <f t="shared" si="71"/>
        <v>-1277.9296879999965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2.2453724334368732</v>
      </c>
      <c r="V365">
        <f t="shared" si="75"/>
        <v>5</v>
      </c>
      <c r="W365">
        <f t="shared" si="78"/>
        <v>-1277.9296879999965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55599.355469000002</v>
      </c>
      <c r="C366">
        <v>54436</v>
      </c>
      <c r="D366">
        <v>56298</v>
      </c>
      <c r="E366">
        <v>56527</v>
      </c>
      <c r="F366">
        <v>53657</v>
      </c>
      <c r="G366">
        <v>54436</v>
      </c>
      <c r="H366">
        <v>54331</v>
      </c>
      <c r="I366">
        <v>53763</v>
      </c>
      <c r="J366">
        <v>54301</v>
      </c>
      <c r="L366" s="1" t="str">
        <f t="shared" si="70"/>
        <v>16AUG2025:05:00:00</v>
      </c>
      <c r="M366">
        <v>6</v>
      </c>
      <c r="N366">
        <f t="shared" si="76"/>
        <v>-1163.3554690000019</v>
      </c>
      <c r="O366">
        <f t="shared" si="71"/>
        <v>-1163.3554690000019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2.0923902070207321</v>
      </c>
      <c r="V366">
        <f t="shared" si="75"/>
        <v>6</v>
      </c>
      <c r="W366">
        <f t="shared" si="78"/>
        <v>-1163.3554690000019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54859</v>
      </c>
      <c r="C367">
        <v>53737</v>
      </c>
      <c r="D367">
        <v>55680</v>
      </c>
      <c r="E367">
        <v>56032</v>
      </c>
      <c r="F367">
        <v>53120</v>
      </c>
      <c r="G367">
        <v>53737</v>
      </c>
      <c r="H367">
        <v>53930</v>
      </c>
      <c r="I367">
        <v>53334</v>
      </c>
      <c r="J367">
        <v>53795</v>
      </c>
      <c r="L367" s="1" t="str">
        <f t="shared" si="70"/>
        <v>16AUG2025:06:00:00</v>
      </c>
      <c r="M367">
        <v>7</v>
      </c>
      <c r="N367">
        <f t="shared" si="76"/>
        <v>-1122</v>
      </c>
      <c r="O367">
        <f t="shared" si="71"/>
        <v>-1122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2.0452432599938022</v>
      </c>
      <c r="V367">
        <f t="shared" si="75"/>
        <v>7</v>
      </c>
      <c r="W367">
        <f t="shared" si="78"/>
        <v>-1122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55252.484375</v>
      </c>
      <c r="C368">
        <v>53951</v>
      </c>
      <c r="D368">
        <v>55653</v>
      </c>
      <c r="E368">
        <v>55961</v>
      </c>
      <c r="F368">
        <v>53160</v>
      </c>
      <c r="G368">
        <v>53951</v>
      </c>
      <c r="H368">
        <v>54036</v>
      </c>
      <c r="I368">
        <v>53408</v>
      </c>
      <c r="J368">
        <v>53877</v>
      </c>
      <c r="L368" s="1" t="str">
        <f t="shared" si="70"/>
        <v>16AUG2025:07:00:00</v>
      </c>
      <c r="M368">
        <v>8</v>
      </c>
      <c r="N368">
        <f t="shared" si="76"/>
        <v>-1301.484375</v>
      </c>
      <c r="O368">
        <f t="shared" si="71"/>
        <v>-1301.484375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2.3555219095068973</v>
      </c>
      <c r="V368">
        <f t="shared" si="75"/>
        <v>8</v>
      </c>
      <c r="W368">
        <f t="shared" si="78"/>
        <v>-1301.484375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55587.945312999997</v>
      </c>
      <c r="C369">
        <v>54328</v>
      </c>
      <c r="D369">
        <v>56211</v>
      </c>
      <c r="E369">
        <v>56451</v>
      </c>
      <c r="F369">
        <v>53593</v>
      </c>
      <c r="G369">
        <v>54328</v>
      </c>
      <c r="H369">
        <v>54425</v>
      </c>
      <c r="I369">
        <v>53783</v>
      </c>
      <c r="J369">
        <v>54258</v>
      </c>
      <c r="L369" s="1" t="str">
        <f t="shared" si="70"/>
        <v>16AUG2025:08:00:00</v>
      </c>
      <c r="M369">
        <v>9</v>
      </c>
      <c r="N369">
        <f t="shared" si="76"/>
        <v>-1259.9453129999965</v>
      </c>
      <c r="O369">
        <f t="shared" si="71"/>
        <v>-1259.9453129999965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2.2665801117591249</v>
      </c>
      <c r="V369">
        <f t="shared" si="75"/>
        <v>9</v>
      </c>
      <c r="W369">
        <f t="shared" si="78"/>
        <v>-1259.9453129999965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60789.328125</v>
      </c>
      <c r="C370">
        <v>58232</v>
      </c>
      <c r="D370">
        <v>61457</v>
      </c>
      <c r="E370">
        <v>61398</v>
      </c>
      <c r="F370">
        <v>57821</v>
      </c>
      <c r="G370">
        <v>58232</v>
      </c>
      <c r="H370">
        <v>58886</v>
      </c>
      <c r="I370">
        <v>57785</v>
      </c>
      <c r="J370">
        <v>58419</v>
      </c>
      <c r="L370" s="1" t="str">
        <f t="shared" si="70"/>
        <v>16AUG2025:09:00:00</v>
      </c>
      <c r="M370">
        <v>10</v>
      </c>
      <c r="N370">
        <f t="shared" si="76"/>
        <v>-2557.328125</v>
      </c>
      <c r="O370">
        <f t="shared" si="71"/>
        <v>-2557.328125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4.2068701923163427</v>
      </c>
      <c r="V370">
        <f t="shared" si="75"/>
        <v>10</v>
      </c>
      <c r="W370">
        <f t="shared" si="78"/>
        <v>-2557.328125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66940.65625</v>
      </c>
      <c r="C371">
        <v>62914</v>
      </c>
      <c r="D371">
        <v>67374</v>
      </c>
      <c r="E371">
        <v>66669</v>
      </c>
      <c r="F371">
        <v>62920</v>
      </c>
      <c r="G371">
        <v>62914</v>
      </c>
      <c r="H371">
        <v>64240</v>
      </c>
      <c r="I371">
        <v>62419</v>
      </c>
      <c r="J371">
        <v>63362</v>
      </c>
      <c r="L371" s="1" t="str">
        <f t="shared" si="70"/>
        <v>16AUG2025:10:00:00</v>
      </c>
      <c r="M371">
        <v>11</v>
      </c>
      <c r="N371">
        <f t="shared" si="76"/>
        <v>-4026.65625</v>
      </c>
      <c r="O371">
        <f t="shared" si="71"/>
        <v>-4026.65625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6.0152625856577258</v>
      </c>
      <c r="V371">
        <f t="shared" si="75"/>
        <v>11</v>
      </c>
      <c r="W371">
        <f t="shared" si="78"/>
        <v>-4026.65625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69316.585938000004</v>
      </c>
      <c r="C372">
        <v>66415</v>
      </c>
      <c r="D372">
        <v>70581</v>
      </c>
      <c r="E372">
        <v>70140</v>
      </c>
      <c r="F372">
        <v>67111</v>
      </c>
      <c r="G372">
        <v>66415</v>
      </c>
      <c r="H372">
        <v>67555</v>
      </c>
      <c r="I372">
        <v>65898</v>
      </c>
      <c r="J372">
        <v>66961</v>
      </c>
      <c r="L372" s="1" t="str">
        <f t="shared" si="70"/>
        <v>16AUG2025:11:00:00</v>
      </c>
      <c r="M372">
        <v>12</v>
      </c>
      <c r="N372">
        <f t="shared" si="76"/>
        <v>-2901.5859380000038</v>
      </c>
      <c r="O372">
        <f t="shared" si="71"/>
        <v>-2901.5859380000038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4.1859908400499091</v>
      </c>
      <c r="V372">
        <f t="shared" si="75"/>
        <v>12</v>
      </c>
      <c r="W372">
        <f t="shared" si="78"/>
        <v>-2901.5859380000038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72060.53125</v>
      </c>
      <c r="C373">
        <v>69682</v>
      </c>
      <c r="D373">
        <v>72945</v>
      </c>
      <c r="E373">
        <v>72655</v>
      </c>
      <c r="F373">
        <v>71022</v>
      </c>
      <c r="G373">
        <v>69682</v>
      </c>
      <c r="H373">
        <v>70277</v>
      </c>
      <c r="I373">
        <v>69236</v>
      </c>
      <c r="J373">
        <v>70243</v>
      </c>
      <c r="L373" s="1" t="str">
        <f t="shared" si="70"/>
        <v>16AUG2025:12:00:00</v>
      </c>
      <c r="M373">
        <v>13</v>
      </c>
      <c r="N373">
        <f t="shared" si="76"/>
        <v>-2378.53125</v>
      </c>
      <c r="O373">
        <f t="shared" si="71"/>
        <v>-2378.53125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3.3007406533656387</v>
      </c>
      <c r="V373">
        <f t="shared" si="75"/>
        <v>13</v>
      </c>
      <c r="W373">
        <f t="shared" si="78"/>
        <v>-2378.53125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74176.867188000004</v>
      </c>
      <c r="C374">
        <v>72839</v>
      </c>
      <c r="D374">
        <v>76747</v>
      </c>
      <c r="E374">
        <v>76893</v>
      </c>
      <c r="F374">
        <v>74853</v>
      </c>
      <c r="G374">
        <v>72839</v>
      </c>
      <c r="H374">
        <v>73507</v>
      </c>
      <c r="I374">
        <v>72571</v>
      </c>
      <c r="J374">
        <v>73608</v>
      </c>
      <c r="L374" s="1" t="str">
        <f t="shared" si="70"/>
        <v>16AUG2025:13:00:00</v>
      </c>
      <c r="M374">
        <v>14</v>
      </c>
      <c r="N374">
        <f t="shared" si="76"/>
        <v>-1337.8671880000038</v>
      </c>
      <c r="O374">
        <f t="shared" si="71"/>
        <v>-1337.8671880000038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1.8036178106702758</v>
      </c>
      <c r="V374">
        <f t="shared" si="75"/>
        <v>14</v>
      </c>
      <c r="W374">
        <f t="shared" si="78"/>
        <v>-1337.8671880000038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399</v>
      </c>
      <c r="B375">
        <v>75856.359375</v>
      </c>
      <c r="C375">
        <v>75479</v>
      </c>
      <c r="D375">
        <v>79585</v>
      </c>
      <c r="E375">
        <v>79731</v>
      </c>
      <c r="F375">
        <v>78078</v>
      </c>
      <c r="G375">
        <v>75479</v>
      </c>
      <c r="H375">
        <v>76180</v>
      </c>
      <c r="I375">
        <v>75277</v>
      </c>
      <c r="J375">
        <v>76380</v>
      </c>
      <c r="L375" s="1" t="str">
        <f t="shared" si="70"/>
        <v>16AUG2025:14:00:00</v>
      </c>
      <c r="M375">
        <v>15</v>
      </c>
      <c r="N375">
        <f t="shared" si="76"/>
        <v>-377.359375</v>
      </c>
      <c r="O375">
        <f t="shared" si="71"/>
        <v>-377.359375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0.49746570769960574</v>
      </c>
      <c r="V375">
        <f t="shared" si="75"/>
        <v>15</v>
      </c>
      <c r="W375">
        <f t="shared" si="78"/>
        <v>-377.359375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77299.40625</v>
      </c>
      <c r="C376">
        <v>77351</v>
      </c>
      <c r="D376">
        <v>81898</v>
      </c>
      <c r="E376">
        <v>81631</v>
      </c>
      <c r="F376">
        <v>80421</v>
      </c>
      <c r="G376">
        <v>77351</v>
      </c>
      <c r="H376">
        <v>78171</v>
      </c>
      <c r="I376">
        <v>77153</v>
      </c>
      <c r="J376">
        <v>78378</v>
      </c>
      <c r="L376" s="1" t="str">
        <f t="shared" si="70"/>
        <v>16AUG2025:15:00:00</v>
      </c>
      <c r="M376">
        <v>16</v>
      </c>
      <c r="N376">
        <f t="shared" si="76"/>
        <v>51.59375</v>
      </c>
      <c r="O376" t="str">
        <f t="shared" si="71"/>
        <v/>
      </c>
      <c r="P376">
        <f t="shared" si="72"/>
        <v>51.59375</v>
      </c>
      <c r="Q376" t="str">
        <f t="shared" si="73"/>
        <v/>
      </c>
      <c r="R376">
        <f t="shared" si="74"/>
        <v>1</v>
      </c>
      <c r="S376">
        <f t="shared" si="77"/>
        <v>6.6745338034210316E-2</v>
      </c>
      <c r="V376">
        <f t="shared" si="75"/>
        <v>16</v>
      </c>
      <c r="W376" t="str">
        <f t="shared" si="78"/>
        <v/>
      </c>
      <c r="X376">
        <f t="shared" si="79"/>
        <v>51.59375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78403.507813000004</v>
      </c>
      <c r="C377">
        <v>78594</v>
      </c>
      <c r="D377">
        <v>82587</v>
      </c>
      <c r="E377">
        <v>82356</v>
      </c>
      <c r="F377">
        <v>82005</v>
      </c>
      <c r="G377">
        <v>78594</v>
      </c>
      <c r="H377">
        <v>79197</v>
      </c>
      <c r="I377">
        <v>78252</v>
      </c>
      <c r="J377">
        <v>79591</v>
      </c>
      <c r="L377" s="1" t="str">
        <f t="shared" si="70"/>
        <v>16AUG2025:16:00:00</v>
      </c>
      <c r="M377">
        <v>17</v>
      </c>
      <c r="N377">
        <f t="shared" si="76"/>
        <v>190.49218699999619</v>
      </c>
      <c r="O377" t="str">
        <f t="shared" si="71"/>
        <v/>
      </c>
      <c r="P377">
        <f t="shared" si="72"/>
        <v>190.49218699999619</v>
      </c>
      <c r="Q377" t="str">
        <f t="shared" si="73"/>
        <v/>
      </c>
      <c r="R377">
        <f t="shared" si="74"/>
        <v>1</v>
      </c>
      <c r="S377">
        <f t="shared" si="77"/>
        <v>0.24296385750282834</v>
      </c>
      <c r="V377">
        <f t="shared" si="75"/>
        <v>17</v>
      </c>
      <c r="W377" t="str">
        <f t="shared" si="78"/>
        <v/>
      </c>
      <c r="X377">
        <f t="shared" si="79"/>
        <v>190.49218699999619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79597.0625</v>
      </c>
      <c r="C378">
        <v>79082</v>
      </c>
      <c r="D378">
        <v>83971</v>
      </c>
      <c r="E378">
        <v>84036</v>
      </c>
      <c r="F378">
        <v>82880</v>
      </c>
      <c r="G378">
        <v>79082</v>
      </c>
      <c r="H378">
        <v>79543</v>
      </c>
      <c r="I378">
        <v>78730</v>
      </c>
      <c r="J378">
        <v>80112</v>
      </c>
      <c r="L378" s="1" t="str">
        <f t="shared" si="70"/>
        <v>16AUG2025:17:00:00</v>
      </c>
      <c r="M378">
        <v>18</v>
      </c>
      <c r="N378">
        <f t="shared" si="76"/>
        <v>-515.0625</v>
      </c>
      <c r="O378">
        <f t="shared" si="71"/>
        <v>-515.0625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0.64708732184683326</v>
      </c>
      <c r="V378">
        <f t="shared" si="75"/>
        <v>18</v>
      </c>
      <c r="W378">
        <f t="shared" si="78"/>
        <v>-515.0625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403</v>
      </c>
      <c r="B379">
        <v>80032.984375</v>
      </c>
      <c r="C379">
        <v>78844</v>
      </c>
      <c r="D379">
        <v>83648</v>
      </c>
      <c r="E379">
        <v>83818</v>
      </c>
      <c r="F379">
        <v>82736</v>
      </c>
      <c r="G379">
        <v>78844</v>
      </c>
      <c r="H379">
        <v>79190</v>
      </c>
      <c r="I379">
        <v>78130</v>
      </c>
      <c r="J379">
        <v>79753</v>
      </c>
      <c r="L379" s="1" t="str">
        <f t="shared" si="70"/>
        <v>16AUG2025:18:00:00</v>
      </c>
      <c r="M379">
        <v>19</v>
      </c>
      <c r="N379">
        <f t="shared" si="76"/>
        <v>-1188.984375</v>
      </c>
      <c r="O379">
        <f t="shared" si="71"/>
        <v>-1188.984375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1.4856179415088817</v>
      </c>
      <c r="V379">
        <f t="shared" si="75"/>
        <v>19</v>
      </c>
      <c r="W379">
        <f t="shared" si="78"/>
        <v>-1188.984375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404</v>
      </c>
      <c r="B380">
        <v>78700.046875</v>
      </c>
      <c r="C380">
        <v>77391</v>
      </c>
      <c r="D380">
        <v>82023</v>
      </c>
      <c r="E380">
        <v>82549</v>
      </c>
      <c r="F380">
        <v>81252</v>
      </c>
      <c r="G380">
        <v>77391</v>
      </c>
      <c r="H380">
        <v>77660</v>
      </c>
      <c r="I380">
        <v>76308</v>
      </c>
      <c r="J380">
        <v>78168</v>
      </c>
      <c r="L380" s="1" t="str">
        <f t="shared" si="70"/>
        <v>16AUG2025:19:00:00</v>
      </c>
      <c r="M380">
        <v>20</v>
      </c>
      <c r="N380">
        <f t="shared" si="76"/>
        <v>-1309.046875</v>
      </c>
      <c r="O380">
        <f t="shared" si="71"/>
        <v>-1309.046875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1.6633368428346316</v>
      </c>
      <c r="V380">
        <f t="shared" si="75"/>
        <v>20</v>
      </c>
      <c r="W380">
        <f t="shared" si="78"/>
        <v>-1309.046875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405</v>
      </c>
      <c r="B381">
        <v>76192.929688000004</v>
      </c>
      <c r="C381">
        <v>74744</v>
      </c>
      <c r="D381">
        <v>79539</v>
      </c>
      <c r="E381">
        <v>79727</v>
      </c>
      <c r="F381">
        <v>78168</v>
      </c>
      <c r="G381">
        <v>74744</v>
      </c>
      <c r="H381">
        <v>75249</v>
      </c>
      <c r="I381">
        <v>73625</v>
      </c>
      <c r="J381">
        <v>75472</v>
      </c>
      <c r="L381" s="1" t="str">
        <f t="shared" si="70"/>
        <v>16AUG2025:20:00:00</v>
      </c>
      <c r="M381">
        <v>21</v>
      </c>
      <c r="N381">
        <f t="shared" si="76"/>
        <v>-1448.9296880000038</v>
      </c>
      <c r="O381">
        <f t="shared" si="71"/>
        <v>-1448.9296880000038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1.9016589779828386</v>
      </c>
      <c r="V381">
        <f t="shared" si="75"/>
        <v>21</v>
      </c>
      <c r="W381">
        <f t="shared" si="78"/>
        <v>-1448.9296880000038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73925.625</v>
      </c>
      <c r="C382">
        <v>72102</v>
      </c>
      <c r="D382">
        <v>76953</v>
      </c>
      <c r="E382">
        <v>77212</v>
      </c>
      <c r="F382">
        <v>75096</v>
      </c>
      <c r="G382">
        <v>72102</v>
      </c>
      <c r="H382">
        <v>72888</v>
      </c>
      <c r="I382">
        <v>71340</v>
      </c>
      <c r="J382">
        <v>72885</v>
      </c>
      <c r="L382" s="1" t="str">
        <f t="shared" si="70"/>
        <v>16AUG2025:21:00:00</v>
      </c>
      <c r="M382">
        <v>22</v>
      </c>
      <c r="N382">
        <f t="shared" si="76"/>
        <v>-1823.625</v>
      </c>
      <c r="O382">
        <f t="shared" si="71"/>
        <v>-1823.625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2.4668374464199663</v>
      </c>
      <c r="V382">
        <f t="shared" si="75"/>
        <v>22</v>
      </c>
      <c r="W382">
        <f t="shared" si="78"/>
        <v>-1823.625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71481.796875</v>
      </c>
      <c r="C383">
        <v>70060</v>
      </c>
      <c r="D383">
        <v>75266</v>
      </c>
      <c r="E383">
        <v>75625</v>
      </c>
      <c r="F383">
        <v>72638</v>
      </c>
      <c r="G383">
        <v>70060</v>
      </c>
      <c r="H383">
        <v>70865</v>
      </c>
      <c r="I383">
        <v>69401</v>
      </c>
      <c r="J383">
        <v>70788</v>
      </c>
      <c r="L383" s="1" t="str">
        <f t="shared" si="70"/>
        <v>16AUG2025:22:00:00</v>
      </c>
      <c r="M383">
        <v>23</v>
      </c>
      <c r="N383">
        <f t="shared" si="76"/>
        <v>-1421.796875</v>
      </c>
      <c r="O383">
        <f t="shared" si="71"/>
        <v>-1421.796875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1.9890334842677386</v>
      </c>
      <c r="V383">
        <f t="shared" si="75"/>
        <v>23</v>
      </c>
      <c r="W383">
        <f t="shared" si="78"/>
        <v>-1421.796875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68626.960938000004</v>
      </c>
      <c r="C384">
        <v>67195</v>
      </c>
      <c r="D384">
        <v>71613</v>
      </c>
      <c r="E384">
        <v>71946</v>
      </c>
      <c r="F384">
        <v>69391</v>
      </c>
      <c r="G384">
        <v>67195</v>
      </c>
      <c r="H384">
        <v>67762</v>
      </c>
      <c r="I384">
        <v>66609</v>
      </c>
      <c r="J384">
        <v>67786</v>
      </c>
      <c r="L384" s="1" t="str">
        <f t="shared" si="70"/>
        <v>16AUG2025:23:00:00</v>
      </c>
      <c r="M384">
        <v>24</v>
      </c>
      <c r="N384">
        <f t="shared" si="76"/>
        <v>-1431.9609380000038</v>
      </c>
      <c r="O384">
        <f t="shared" si="71"/>
        <v>-1431.9609380000038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2.086586552031187</v>
      </c>
      <c r="V384">
        <f t="shared" si="75"/>
        <v>24</v>
      </c>
      <c r="W384">
        <f t="shared" si="78"/>
        <v>-1431.9609380000038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65771.867188000004</v>
      </c>
      <c r="C385">
        <v>64069</v>
      </c>
      <c r="D385">
        <v>68015</v>
      </c>
      <c r="E385">
        <v>68380</v>
      </c>
      <c r="F385">
        <v>65912</v>
      </c>
      <c r="G385">
        <v>64069</v>
      </c>
      <c r="H385">
        <v>64530</v>
      </c>
      <c r="I385">
        <v>63461</v>
      </c>
      <c r="J385">
        <v>64545</v>
      </c>
      <c r="L385" s="1" t="str">
        <f t="shared" si="70"/>
        <v>17AUG2025:00:00:00</v>
      </c>
      <c r="M385">
        <v>1</v>
      </c>
      <c r="N385">
        <f t="shared" si="76"/>
        <v>-1702.8671880000038</v>
      </c>
      <c r="O385">
        <f t="shared" si="71"/>
        <v>-1702.8671880000038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2.5890510043337951</v>
      </c>
      <c r="V385">
        <f t="shared" si="75"/>
        <v>1</v>
      </c>
      <c r="W385">
        <f t="shared" si="78"/>
        <v>-1702.8671880000038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62805.082030999998</v>
      </c>
      <c r="C386">
        <v>61574</v>
      </c>
      <c r="D386">
        <v>62883</v>
      </c>
      <c r="E386">
        <v>63427</v>
      </c>
      <c r="F386">
        <v>60974</v>
      </c>
      <c r="G386">
        <v>61574</v>
      </c>
      <c r="H386">
        <v>61285</v>
      </c>
      <c r="I386">
        <v>60577</v>
      </c>
      <c r="J386">
        <v>61162</v>
      </c>
      <c r="L386" s="1" t="str">
        <f t="shared" si="70"/>
        <v>17AUG2025:01:00:00</v>
      </c>
      <c r="M386">
        <v>2</v>
      </c>
      <c r="N386">
        <f t="shared" si="76"/>
        <v>-1231.0820309999981</v>
      </c>
      <c r="O386">
        <f t="shared" si="71"/>
        <v>-1231.0820309999981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1.9601630810582298</v>
      </c>
      <c r="V386">
        <f t="shared" si="75"/>
        <v>2</v>
      </c>
      <c r="W386">
        <f t="shared" si="78"/>
        <v>-1231.0820309999981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59919.984375</v>
      </c>
      <c r="C387">
        <v>58747</v>
      </c>
      <c r="D387">
        <v>60095</v>
      </c>
      <c r="E387">
        <v>60516</v>
      </c>
      <c r="F387">
        <v>58189</v>
      </c>
      <c r="G387">
        <v>58747</v>
      </c>
      <c r="H387">
        <v>58444</v>
      </c>
      <c r="I387">
        <v>57912</v>
      </c>
      <c r="J387">
        <v>58396</v>
      </c>
      <c r="L387" s="1" t="str">
        <f t="shared" ref="L387:L450" si="82">A387</f>
        <v>17AUG2025:02:00:00</v>
      </c>
      <c r="M387">
        <v>3</v>
      </c>
      <c r="N387">
        <f t="shared" si="76"/>
        <v>-1172.984375</v>
      </c>
      <c r="O387">
        <f t="shared" ref="O387:O450" si="83">IF(N387&lt;0,N387,"")</f>
        <v>-1172.984375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1.9575845808955119</v>
      </c>
      <c r="V387">
        <f t="shared" ref="V387:V450" si="87">M387</f>
        <v>3</v>
      </c>
      <c r="W387">
        <f t="shared" si="78"/>
        <v>-1172.984375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58000.382812999997</v>
      </c>
      <c r="C388">
        <v>56530</v>
      </c>
      <c r="D388">
        <v>57977</v>
      </c>
      <c r="E388">
        <v>58188</v>
      </c>
      <c r="F388">
        <v>56053</v>
      </c>
      <c r="G388">
        <v>56530</v>
      </c>
      <c r="H388">
        <v>56284</v>
      </c>
      <c r="I388">
        <v>55785</v>
      </c>
      <c r="J388">
        <v>56210</v>
      </c>
      <c r="L388" s="1" t="str">
        <f t="shared" si="82"/>
        <v>17AUG2025:03:00:00</v>
      </c>
      <c r="M388">
        <v>4</v>
      </c>
      <c r="N388">
        <f t="shared" si="76"/>
        <v>-1470.3828129999965</v>
      </c>
      <c r="O388">
        <f t="shared" si="83"/>
        <v>-1470.3828129999965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2.5351260486343379</v>
      </c>
      <c r="V388">
        <f t="shared" si="87"/>
        <v>4</v>
      </c>
      <c r="W388">
        <f t="shared" si="78"/>
        <v>-1470.3828129999965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56590.46875</v>
      </c>
      <c r="C389">
        <v>54921</v>
      </c>
      <c r="D389">
        <v>56542</v>
      </c>
      <c r="E389">
        <v>56852</v>
      </c>
      <c r="F389">
        <v>54287</v>
      </c>
      <c r="G389">
        <v>54921</v>
      </c>
      <c r="H389">
        <v>54674</v>
      </c>
      <c r="I389">
        <v>54225</v>
      </c>
      <c r="J389">
        <v>54590</v>
      </c>
      <c r="L389" s="1" t="str">
        <f t="shared" si="82"/>
        <v>17AUG2025:04:00:00</v>
      </c>
      <c r="M389">
        <v>5</v>
      </c>
      <c r="N389">
        <f t="shared" si="76"/>
        <v>-1669.46875</v>
      </c>
      <c r="O389">
        <f t="shared" si="83"/>
        <v>-1669.46875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2.9500882160478659</v>
      </c>
      <c r="V389">
        <f t="shared" si="87"/>
        <v>5</v>
      </c>
      <c r="W389">
        <f t="shared" si="78"/>
        <v>-1669.46875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55507.0625</v>
      </c>
      <c r="C390">
        <v>53622</v>
      </c>
      <c r="D390">
        <v>55286</v>
      </c>
      <c r="E390">
        <v>55265</v>
      </c>
      <c r="F390">
        <v>52958</v>
      </c>
      <c r="G390">
        <v>53622</v>
      </c>
      <c r="H390">
        <v>53468</v>
      </c>
      <c r="I390">
        <v>52998</v>
      </c>
      <c r="J390">
        <v>53368</v>
      </c>
      <c r="L390" s="1" t="str">
        <f t="shared" si="82"/>
        <v>17AUG2025:05:00:00</v>
      </c>
      <c r="M390">
        <v>6</v>
      </c>
      <c r="N390">
        <f t="shared" si="76"/>
        <v>-1885.0625</v>
      </c>
      <c r="O390">
        <f t="shared" si="83"/>
        <v>-1885.0625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3.3960768505809509</v>
      </c>
      <c r="V390">
        <f t="shared" si="87"/>
        <v>6</v>
      </c>
      <c r="W390">
        <f t="shared" si="78"/>
        <v>-1885.0625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55085.539062999997</v>
      </c>
      <c r="C391">
        <v>52994</v>
      </c>
      <c r="D391">
        <v>54333</v>
      </c>
      <c r="E391">
        <v>54333</v>
      </c>
      <c r="F391">
        <v>52536</v>
      </c>
      <c r="G391">
        <v>52994</v>
      </c>
      <c r="H391">
        <v>52826</v>
      </c>
      <c r="I391">
        <v>52402</v>
      </c>
      <c r="J391">
        <v>52710</v>
      </c>
      <c r="L391" s="1" t="str">
        <f t="shared" si="82"/>
        <v>17AUG2025:06:00:00</v>
      </c>
      <c r="M391">
        <v>7</v>
      </c>
      <c r="N391">
        <f t="shared" si="76"/>
        <v>-2091.5390629999965</v>
      </c>
      <c r="O391">
        <f t="shared" si="83"/>
        <v>-2091.5390629999965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3.7968931566739395</v>
      </c>
      <c r="V391">
        <f t="shared" si="87"/>
        <v>7</v>
      </c>
      <c r="W391">
        <f t="shared" si="78"/>
        <v>-2091.5390629999965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54373.746094000002</v>
      </c>
      <c r="C392">
        <v>52726</v>
      </c>
      <c r="D392">
        <v>54108</v>
      </c>
      <c r="E392">
        <v>53832</v>
      </c>
      <c r="F392">
        <v>52160</v>
      </c>
      <c r="G392">
        <v>52726</v>
      </c>
      <c r="H392">
        <v>52609</v>
      </c>
      <c r="I392">
        <v>52169</v>
      </c>
      <c r="J392">
        <v>52457</v>
      </c>
      <c r="L392" s="1" t="str">
        <f t="shared" si="82"/>
        <v>17AUG2025:07:00:00</v>
      </c>
      <c r="M392">
        <v>8</v>
      </c>
      <c r="N392">
        <f t="shared" si="76"/>
        <v>-1647.7460940000019</v>
      </c>
      <c r="O392">
        <f t="shared" si="83"/>
        <v>-1647.7460940000019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3.0304075263665275</v>
      </c>
      <c r="V392">
        <f t="shared" si="87"/>
        <v>8</v>
      </c>
      <c r="W392">
        <f t="shared" si="78"/>
        <v>-1647.7460940000019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54457.734375</v>
      </c>
      <c r="C393">
        <v>52820</v>
      </c>
      <c r="D393">
        <v>54547</v>
      </c>
      <c r="E393">
        <v>54568</v>
      </c>
      <c r="F393">
        <v>52325</v>
      </c>
      <c r="G393">
        <v>52820</v>
      </c>
      <c r="H393">
        <v>52744</v>
      </c>
      <c r="I393">
        <v>52315</v>
      </c>
      <c r="J393">
        <v>52596</v>
      </c>
      <c r="L393" s="1" t="str">
        <f t="shared" si="82"/>
        <v>17AUG2025:08:00:00</v>
      </c>
      <c r="M393">
        <v>9</v>
      </c>
      <c r="N393">
        <f t="shared" si="76"/>
        <v>-1637.734375</v>
      </c>
      <c r="O393">
        <f t="shared" si="83"/>
        <v>-1637.734375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3.0073494496161732</v>
      </c>
      <c r="V393">
        <f t="shared" si="87"/>
        <v>9</v>
      </c>
      <c r="W393">
        <f t="shared" si="78"/>
        <v>-1637.734375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60784.929687999997</v>
      </c>
      <c r="C394">
        <v>56784</v>
      </c>
      <c r="D394">
        <v>59807</v>
      </c>
      <c r="E394">
        <v>59930</v>
      </c>
      <c r="F394">
        <v>56407</v>
      </c>
      <c r="G394">
        <v>56784</v>
      </c>
      <c r="H394">
        <v>57035</v>
      </c>
      <c r="I394">
        <v>56103</v>
      </c>
      <c r="J394">
        <v>56609</v>
      </c>
      <c r="L394" s="1" t="str">
        <f t="shared" si="82"/>
        <v>17AUG2025:09:00:00</v>
      </c>
      <c r="M394">
        <v>10</v>
      </c>
      <c r="N394">
        <f t="shared" si="76"/>
        <v>-4000.9296879999965</v>
      </c>
      <c r="O394">
        <f t="shared" si="83"/>
        <v>-4000.9296879999965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6.5821079477037703</v>
      </c>
      <c r="V394">
        <f t="shared" si="87"/>
        <v>10</v>
      </c>
      <c r="W394">
        <f t="shared" si="78"/>
        <v>-4000.9296879999965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67433.773438000004</v>
      </c>
      <c r="C395">
        <v>61615</v>
      </c>
      <c r="D395">
        <v>64935</v>
      </c>
      <c r="E395">
        <v>64749</v>
      </c>
      <c r="F395">
        <v>61294</v>
      </c>
      <c r="G395">
        <v>61615</v>
      </c>
      <c r="H395">
        <v>62155</v>
      </c>
      <c r="I395">
        <v>60857</v>
      </c>
      <c r="J395">
        <v>61482</v>
      </c>
      <c r="L395" s="1" t="str">
        <f t="shared" si="82"/>
        <v>17AUG2025:10:00:00</v>
      </c>
      <c r="M395">
        <v>11</v>
      </c>
      <c r="N395">
        <f t="shared" si="76"/>
        <v>-5818.7734380000038</v>
      </c>
      <c r="O395">
        <f t="shared" si="83"/>
        <v>-5818.7734380000038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8.6288711743973572</v>
      </c>
      <c r="V395">
        <f t="shared" si="87"/>
        <v>11</v>
      </c>
      <c r="W395">
        <f t="shared" si="78"/>
        <v>-5818.7734380000038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69025.648438000004</v>
      </c>
      <c r="C396">
        <v>65450</v>
      </c>
      <c r="D396">
        <v>67583</v>
      </c>
      <c r="E396">
        <v>67170</v>
      </c>
      <c r="F396">
        <v>65317</v>
      </c>
      <c r="G396">
        <v>65450</v>
      </c>
      <c r="H396">
        <v>65639</v>
      </c>
      <c r="I396">
        <v>64782</v>
      </c>
      <c r="J396">
        <v>65297</v>
      </c>
      <c r="L396" s="1" t="str">
        <f t="shared" si="82"/>
        <v>17AUG2025:11:00:00</v>
      </c>
      <c r="M396">
        <v>12</v>
      </c>
      <c r="N396">
        <f t="shared" si="76"/>
        <v>-3575.6484380000038</v>
      </c>
      <c r="O396">
        <f t="shared" si="83"/>
        <v>-3575.6484380000038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5.1801736295338259</v>
      </c>
      <c r="V396">
        <f t="shared" si="87"/>
        <v>12</v>
      </c>
      <c r="W396">
        <f t="shared" si="78"/>
        <v>-3575.6484380000038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71168.914063000004</v>
      </c>
      <c r="C397">
        <v>69449</v>
      </c>
      <c r="D397">
        <v>70279</v>
      </c>
      <c r="E397">
        <v>69738</v>
      </c>
      <c r="F397">
        <v>69304</v>
      </c>
      <c r="G397">
        <v>69449</v>
      </c>
      <c r="H397">
        <v>69294</v>
      </c>
      <c r="I397">
        <v>68574</v>
      </c>
      <c r="J397">
        <v>69171</v>
      </c>
      <c r="L397" s="1" t="str">
        <f t="shared" si="82"/>
        <v>17AUG2025:12:00:00</v>
      </c>
      <c r="M397">
        <v>13</v>
      </c>
      <c r="N397">
        <f t="shared" si="76"/>
        <v>-1719.9140630000038</v>
      </c>
      <c r="O397">
        <f t="shared" si="83"/>
        <v>-1719.9140630000038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2.4166647554541929</v>
      </c>
      <c r="V397">
        <f t="shared" si="87"/>
        <v>13</v>
      </c>
      <c r="W397">
        <f t="shared" si="78"/>
        <v>-1719.9140630000038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422</v>
      </c>
      <c r="B398">
        <v>74680.1875</v>
      </c>
      <c r="C398">
        <v>73320</v>
      </c>
      <c r="D398">
        <v>73834</v>
      </c>
      <c r="E398">
        <v>72905</v>
      </c>
      <c r="F398">
        <v>73197</v>
      </c>
      <c r="G398">
        <v>73320</v>
      </c>
      <c r="H398">
        <v>72956</v>
      </c>
      <c r="I398">
        <v>72429</v>
      </c>
      <c r="J398">
        <v>72977</v>
      </c>
      <c r="L398" s="1" t="str">
        <f t="shared" si="82"/>
        <v>17AUG2025:13:00:00</v>
      </c>
      <c r="M398">
        <v>14</v>
      </c>
      <c r="N398">
        <f t="shared" si="76"/>
        <v>-1360.1875</v>
      </c>
      <c r="O398">
        <f t="shared" si="83"/>
        <v>-1360.1875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1.8213498727490476</v>
      </c>
      <c r="V398">
        <f t="shared" si="87"/>
        <v>14</v>
      </c>
      <c r="W398">
        <f t="shared" si="78"/>
        <v>-1360.1875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78301.875</v>
      </c>
      <c r="C399">
        <v>76485</v>
      </c>
      <c r="D399">
        <v>77287</v>
      </c>
      <c r="E399">
        <v>76654</v>
      </c>
      <c r="F399">
        <v>76436</v>
      </c>
      <c r="G399">
        <v>76485</v>
      </c>
      <c r="H399">
        <v>75935</v>
      </c>
      <c r="I399">
        <v>75744</v>
      </c>
      <c r="J399">
        <v>76148</v>
      </c>
      <c r="L399" s="1" t="str">
        <f t="shared" si="82"/>
        <v>17AUG2025:14:00:00</v>
      </c>
      <c r="M399">
        <v>15</v>
      </c>
      <c r="N399">
        <f t="shared" si="76"/>
        <v>-1816.875</v>
      </c>
      <c r="O399">
        <f t="shared" si="83"/>
        <v>-1816.875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2.3203467349919782</v>
      </c>
      <c r="V399">
        <f t="shared" si="87"/>
        <v>15</v>
      </c>
      <c r="W399">
        <f t="shared" si="78"/>
        <v>-1816.875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80662.257813000004</v>
      </c>
      <c r="C400">
        <v>78767</v>
      </c>
      <c r="D400">
        <v>79566</v>
      </c>
      <c r="E400">
        <v>78594</v>
      </c>
      <c r="F400">
        <v>78861</v>
      </c>
      <c r="G400">
        <v>78767</v>
      </c>
      <c r="H400">
        <v>78314</v>
      </c>
      <c r="I400">
        <v>77992</v>
      </c>
      <c r="J400">
        <v>78488</v>
      </c>
      <c r="L400" s="1" t="str">
        <f t="shared" si="82"/>
        <v>17AUG2025:15:00:00</v>
      </c>
      <c r="M400">
        <v>16</v>
      </c>
      <c r="N400">
        <f t="shared" si="76"/>
        <v>-1895.2578130000038</v>
      </c>
      <c r="O400">
        <f t="shared" si="83"/>
        <v>-1895.2578130000038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2.3496215756739618</v>
      </c>
      <c r="V400">
        <f t="shared" si="87"/>
        <v>16</v>
      </c>
      <c r="W400">
        <f t="shared" si="78"/>
        <v>-1895.2578130000038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81799.648438000004</v>
      </c>
      <c r="C401">
        <v>80272</v>
      </c>
      <c r="D401">
        <v>81031</v>
      </c>
      <c r="E401">
        <v>79873</v>
      </c>
      <c r="F401">
        <v>80587</v>
      </c>
      <c r="G401">
        <v>80272</v>
      </c>
      <c r="H401">
        <v>80005</v>
      </c>
      <c r="I401">
        <v>79292</v>
      </c>
      <c r="J401">
        <v>80045</v>
      </c>
      <c r="L401" s="1" t="str">
        <f t="shared" si="82"/>
        <v>17AUG2025:16:00:00</v>
      </c>
      <c r="M401">
        <v>17</v>
      </c>
      <c r="N401">
        <f t="shared" si="76"/>
        <v>-1527.6484380000038</v>
      </c>
      <c r="O401">
        <f t="shared" si="83"/>
        <v>-1527.6484380000038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1.8675489041470441</v>
      </c>
      <c r="V401">
        <f t="shared" si="87"/>
        <v>17</v>
      </c>
      <c r="W401">
        <f t="shared" si="78"/>
        <v>-1527.6484380000038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82011.359375</v>
      </c>
      <c r="C402">
        <v>81035</v>
      </c>
      <c r="D402">
        <v>82667</v>
      </c>
      <c r="E402">
        <v>81940</v>
      </c>
      <c r="F402">
        <v>81637</v>
      </c>
      <c r="G402">
        <v>81035</v>
      </c>
      <c r="H402">
        <v>80740</v>
      </c>
      <c r="I402">
        <v>79885</v>
      </c>
      <c r="J402">
        <v>80834</v>
      </c>
      <c r="L402" s="1" t="str">
        <f t="shared" si="82"/>
        <v>17AUG2025:17:00:00</v>
      </c>
      <c r="M402">
        <v>18</v>
      </c>
      <c r="N402">
        <f t="shared" si="76"/>
        <v>-976.359375</v>
      </c>
      <c r="O402">
        <f t="shared" si="83"/>
        <v>-976.359375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1.1905172435144751</v>
      </c>
      <c r="V402">
        <f t="shared" si="87"/>
        <v>18</v>
      </c>
      <c r="W402">
        <f t="shared" si="78"/>
        <v>-976.359375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427</v>
      </c>
      <c r="B403">
        <v>82259.742188000004</v>
      </c>
      <c r="C403">
        <v>81199</v>
      </c>
      <c r="D403">
        <v>82835</v>
      </c>
      <c r="E403">
        <v>82503</v>
      </c>
      <c r="F403">
        <v>81897</v>
      </c>
      <c r="G403">
        <v>81199</v>
      </c>
      <c r="H403">
        <v>80684</v>
      </c>
      <c r="I403">
        <v>79713</v>
      </c>
      <c r="J403">
        <v>80881</v>
      </c>
      <c r="L403" s="1" t="str">
        <f t="shared" si="82"/>
        <v>17AUG2025:18:00:00</v>
      </c>
      <c r="M403">
        <v>19</v>
      </c>
      <c r="N403">
        <f t="shared" si="76"/>
        <v>-1060.7421880000038</v>
      </c>
      <c r="O403">
        <f t="shared" si="83"/>
        <v>-1060.7421880000038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1.2895034190305841</v>
      </c>
      <c r="V403">
        <f t="shared" si="87"/>
        <v>19</v>
      </c>
      <c r="W403">
        <f t="shared" si="78"/>
        <v>-1060.7421880000038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428</v>
      </c>
      <c r="B404">
        <v>81193.820313000004</v>
      </c>
      <c r="C404">
        <v>80082</v>
      </c>
      <c r="D404">
        <v>81716</v>
      </c>
      <c r="E404">
        <v>81677</v>
      </c>
      <c r="F404">
        <v>80875</v>
      </c>
      <c r="G404">
        <v>80082</v>
      </c>
      <c r="H404">
        <v>79401</v>
      </c>
      <c r="I404">
        <v>78291</v>
      </c>
      <c r="J404">
        <v>79693</v>
      </c>
      <c r="L404" s="1" t="str">
        <f t="shared" si="82"/>
        <v>17AUG2025:19:00:00</v>
      </c>
      <c r="M404">
        <v>20</v>
      </c>
      <c r="N404">
        <f t="shared" si="76"/>
        <v>-1111.8203130000038</v>
      </c>
      <c r="O404">
        <f t="shared" si="83"/>
        <v>-1111.8203130000038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1.3693410517130076</v>
      </c>
      <c r="V404">
        <f t="shared" si="87"/>
        <v>20</v>
      </c>
      <c r="W404">
        <f t="shared" si="78"/>
        <v>-1111.8203130000038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79240.21875</v>
      </c>
      <c r="C405">
        <v>77377</v>
      </c>
      <c r="D405">
        <v>79084</v>
      </c>
      <c r="E405">
        <v>78956</v>
      </c>
      <c r="F405">
        <v>78249</v>
      </c>
      <c r="G405">
        <v>77377</v>
      </c>
      <c r="H405">
        <v>77043</v>
      </c>
      <c r="I405">
        <v>75961</v>
      </c>
      <c r="J405">
        <v>77180</v>
      </c>
      <c r="L405" s="1" t="str">
        <f t="shared" si="82"/>
        <v>17AUG2025:20:00:00</v>
      </c>
      <c r="M405">
        <v>21</v>
      </c>
      <c r="N405">
        <f t="shared" si="76"/>
        <v>-1863.21875</v>
      </c>
      <c r="O405">
        <f t="shared" si="83"/>
        <v>-1863.21875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2.3513548793679977</v>
      </c>
      <c r="V405">
        <f t="shared" si="87"/>
        <v>21</v>
      </c>
      <c r="W405">
        <f t="shared" si="78"/>
        <v>-1863.21875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77393.578125</v>
      </c>
      <c r="C406">
        <v>74641</v>
      </c>
      <c r="D406">
        <v>76848</v>
      </c>
      <c r="E406">
        <v>76818</v>
      </c>
      <c r="F406">
        <v>75480</v>
      </c>
      <c r="G406">
        <v>74641</v>
      </c>
      <c r="H406">
        <v>74798</v>
      </c>
      <c r="I406">
        <v>73792</v>
      </c>
      <c r="J406">
        <v>74701</v>
      </c>
      <c r="L406" s="1" t="str">
        <f t="shared" si="82"/>
        <v>17AUG2025:21:00:00</v>
      </c>
      <c r="M406">
        <v>22</v>
      </c>
      <c r="N406">
        <f t="shared" si="76"/>
        <v>-2752.578125</v>
      </c>
      <c r="O406">
        <f t="shared" si="83"/>
        <v>-2752.578125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3.5565975778432843</v>
      </c>
      <c r="V406">
        <f t="shared" si="87"/>
        <v>22</v>
      </c>
      <c r="W406">
        <f t="shared" si="78"/>
        <v>-2752.578125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74557.414063000004</v>
      </c>
      <c r="C407">
        <v>72361</v>
      </c>
      <c r="D407">
        <v>75257</v>
      </c>
      <c r="E407">
        <v>75024</v>
      </c>
      <c r="F407">
        <v>73101</v>
      </c>
      <c r="G407">
        <v>72361</v>
      </c>
      <c r="H407">
        <v>72629</v>
      </c>
      <c r="I407">
        <v>71625</v>
      </c>
      <c r="J407">
        <v>72456</v>
      </c>
      <c r="L407" s="1" t="str">
        <f t="shared" si="82"/>
        <v>17AUG2025:22:00:00</v>
      </c>
      <c r="M407">
        <v>23</v>
      </c>
      <c r="N407">
        <f t="shared" si="76"/>
        <v>-2196.4140630000038</v>
      </c>
      <c r="O407">
        <f t="shared" si="83"/>
        <v>-2196.4140630000038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2.9459364847928651</v>
      </c>
      <c r="V407">
        <f t="shared" si="87"/>
        <v>23</v>
      </c>
      <c r="W407">
        <f t="shared" si="78"/>
        <v>-2196.4140630000038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432</v>
      </c>
      <c r="B408">
        <v>70597.023438000004</v>
      </c>
      <c r="C408">
        <v>68730</v>
      </c>
      <c r="D408">
        <v>71442</v>
      </c>
      <c r="E408">
        <v>71215</v>
      </c>
      <c r="F408">
        <v>69373</v>
      </c>
      <c r="G408">
        <v>68730</v>
      </c>
      <c r="H408">
        <v>68744</v>
      </c>
      <c r="I408">
        <v>67969</v>
      </c>
      <c r="J408">
        <v>68734</v>
      </c>
      <c r="L408" s="1" t="str">
        <f t="shared" si="82"/>
        <v>17AUG2025:23:00:00</v>
      </c>
      <c r="M408">
        <v>24</v>
      </c>
      <c r="N408">
        <f t="shared" si="76"/>
        <v>-1867.0234380000038</v>
      </c>
      <c r="O408">
        <f t="shared" si="83"/>
        <v>-1867.0234380000038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2.6446206186577661</v>
      </c>
      <c r="V408">
        <f t="shared" si="87"/>
        <v>24</v>
      </c>
      <c r="W408">
        <f t="shared" si="78"/>
        <v>-1867.0234380000038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66227.453125</v>
      </c>
      <c r="C409">
        <v>64708</v>
      </c>
      <c r="D409">
        <v>67190</v>
      </c>
      <c r="E409">
        <v>67219</v>
      </c>
      <c r="F409">
        <v>65302</v>
      </c>
      <c r="G409">
        <v>64708</v>
      </c>
      <c r="H409">
        <v>64758</v>
      </c>
      <c r="I409">
        <v>63924</v>
      </c>
      <c r="J409">
        <v>64707</v>
      </c>
      <c r="L409" s="1" t="str">
        <f t="shared" si="82"/>
        <v>18AUG2025:00:00:00</v>
      </c>
      <c r="M409">
        <v>1</v>
      </c>
      <c r="N409">
        <f t="shared" si="76"/>
        <v>-1519.453125</v>
      </c>
      <c r="O409">
        <f t="shared" si="83"/>
        <v>-1519.453125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2.2942949687830079</v>
      </c>
      <c r="V409">
        <f t="shared" si="87"/>
        <v>1</v>
      </c>
      <c r="W409">
        <f t="shared" si="78"/>
        <v>-1519.453125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62554.335937999997</v>
      </c>
      <c r="C410">
        <v>62342</v>
      </c>
      <c r="D410">
        <v>63537</v>
      </c>
      <c r="E410">
        <v>63764</v>
      </c>
      <c r="F410">
        <v>62342</v>
      </c>
      <c r="G410">
        <v>62175</v>
      </c>
      <c r="H410">
        <v>61234</v>
      </c>
      <c r="I410">
        <v>60665</v>
      </c>
      <c r="J410">
        <v>61673</v>
      </c>
      <c r="L410" s="1" t="str">
        <f t="shared" si="82"/>
        <v>18AUG2025:01:00:00</v>
      </c>
      <c r="M410">
        <v>2</v>
      </c>
      <c r="N410">
        <f t="shared" si="76"/>
        <v>-212.33593799999653</v>
      </c>
      <c r="O410">
        <f t="shared" si="83"/>
        <v>-212.33593799999653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0.33944239806246335</v>
      </c>
      <c r="V410">
        <f t="shared" si="87"/>
        <v>2</v>
      </c>
      <c r="W410">
        <f t="shared" si="78"/>
        <v>-212.33593799999653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59811.988280999998</v>
      </c>
      <c r="C411">
        <v>59252</v>
      </c>
      <c r="D411">
        <v>60440</v>
      </c>
      <c r="E411">
        <v>60791</v>
      </c>
      <c r="F411">
        <v>59252</v>
      </c>
      <c r="G411">
        <v>59155</v>
      </c>
      <c r="H411">
        <v>58358</v>
      </c>
      <c r="I411">
        <v>57741</v>
      </c>
      <c r="J411">
        <v>58691</v>
      </c>
      <c r="L411" s="1" t="str">
        <f t="shared" si="82"/>
        <v>18AUG2025:02:00:00</v>
      </c>
      <c r="M411">
        <v>3</v>
      </c>
      <c r="N411">
        <f t="shared" si="76"/>
        <v>-559.9882809999981</v>
      </c>
      <c r="O411">
        <f t="shared" si="83"/>
        <v>-559.9882809999981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0.9362475602201058</v>
      </c>
      <c r="V411">
        <f t="shared" si="87"/>
        <v>3</v>
      </c>
      <c r="W411">
        <f t="shared" si="78"/>
        <v>-559.9882809999981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58178.203125</v>
      </c>
      <c r="C412">
        <v>56871</v>
      </c>
      <c r="D412">
        <v>58733</v>
      </c>
      <c r="E412">
        <v>59134</v>
      </c>
      <c r="F412">
        <v>56871</v>
      </c>
      <c r="G412">
        <v>56936</v>
      </c>
      <c r="H412">
        <v>56286</v>
      </c>
      <c r="I412">
        <v>55602</v>
      </c>
      <c r="J412">
        <v>56500</v>
      </c>
      <c r="L412" s="1" t="str">
        <f t="shared" si="82"/>
        <v>18AUG2025:03:00:00</v>
      </c>
      <c r="M412">
        <v>4</v>
      </c>
      <c r="N412">
        <f t="shared" si="76"/>
        <v>-1307.203125</v>
      </c>
      <c r="O412">
        <f t="shared" si="83"/>
        <v>-1307.203125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2.2468949791924326</v>
      </c>
      <c r="V412">
        <f t="shared" si="87"/>
        <v>4</v>
      </c>
      <c r="W412">
        <f t="shared" si="78"/>
        <v>-1307.203125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56936.496094000002</v>
      </c>
      <c r="C413">
        <v>55443</v>
      </c>
      <c r="D413">
        <v>57667</v>
      </c>
      <c r="E413">
        <v>58078</v>
      </c>
      <c r="F413">
        <v>55443</v>
      </c>
      <c r="G413">
        <v>55531</v>
      </c>
      <c r="H413">
        <v>55191</v>
      </c>
      <c r="I413">
        <v>54358</v>
      </c>
      <c r="J413">
        <v>55203</v>
      </c>
      <c r="L413" s="1" t="str">
        <f t="shared" si="82"/>
        <v>18AUG2025:04:00:00</v>
      </c>
      <c r="M413">
        <v>5</v>
      </c>
      <c r="N413">
        <f t="shared" si="76"/>
        <v>-1493.4960940000019</v>
      </c>
      <c r="O413">
        <f t="shared" si="83"/>
        <v>-1493.4960940000019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2.6230909811069099</v>
      </c>
      <c r="V413">
        <f t="shared" si="87"/>
        <v>5</v>
      </c>
      <c r="W413">
        <f t="shared" si="78"/>
        <v>-1493.4960940000019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56352.507812999997</v>
      </c>
      <c r="C414">
        <v>54889</v>
      </c>
      <c r="D414">
        <v>56847</v>
      </c>
      <c r="E414">
        <v>57480</v>
      </c>
      <c r="F414">
        <v>54889</v>
      </c>
      <c r="G414">
        <v>55040</v>
      </c>
      <c r="H414">
        <v>54823</v>
      </c>
      <c r="I414">
        <v>53979</v>
      </c>
      <c r="J414">
        <v>54753</v>
      </c>
      <c r="L414" s="1" t="str">
        <f t="shared" si="82"/>
        <v>18AUG2025:05:00:00</v>
      </c>
      <c r="M414">
        <v>6</v>
      </c>
      <c r="N414">
        <f t="shared" si="76"/>
        <v>-1463.5078129999965</v>
      </c>
      <c r="O414">
        <f t="shared" si="83"/>
        <v>-1463.5078129999965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2.5970588884109591</v>
      </c>
      <c r="V414">
        <f t="shared" si="87"/>
        <v>6</v>
      </c>
      <c r="W414">
        <f t="shared" si="78"/>
        <v>-1463.5078129999965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57049.058594000002</v>
      </c>
      <c r="C415">
        <v>55456</v>
      </c>
      <c r="D415">
        <v>57397</v>
      </c>
      <c r="E415">
        <v>57957</v>
      </c>
      <c r="F415">
        <v>55456</v>
      </c>
      <c r="G415">
        <v>55683</v>
      </c>
      <c r="H415">
        <v>55363</v>
      </c>
      <c r="I415">
        <v>54756</v>
      </c>
      <c r="J415">
        <v>55415</v>
      </c>
      <c r="L415" s="1" t="str">
        <f t="shared" si="82"/>
        <v>18AUG2025:06:00:00</v>
      </c>
      <c r="M415">
        <v>7</v>
      </c>
      <c r="N415">
        <f t="shared" si="76"/>
        <v>-1593.0585940000019</v>
      </c>
      <c r="O415">
        <f t="shared" si="83"/>
        <v>-1593.0585940000019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2.7924362526948832</v>
      </c>
      <c r="V415">
        <f t="shared" si="87"/>
        <v>7</v>
      </c>
      <c r="W415">
        <f t="shared" si="78"/>
        <v>-1593.0585940000019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58377.714844000002</v>
      </c>
      <c r="C416">
        <v>57000</v>
      </c>
      <c r="D416">
        <v>58255</v>
      </c>
      <c r="E416">
        <v>59183</v>
      </c>
      <c r="F416">
        <v>57000</v>
      </c>
      <c r="G416">
        <v>57186</v>
      </c>
      <c r="H416">
        <v>56682</v>
      </c>
      <c r="I416">
        <v>56357</v>
      </c>
      <c r="J416">
        <v>56863</v>
      </c>
      <c r="L416" s="1" t="str">
        <f t="shared" si="82"/>
        <v>18AUG2025:07:00:00</v>
      </c>
      <c r="M416">
        <v>8</v>
      </c>
      <c r="N416">
        <f t="shared" si="76"/>
        <v>-1377.7148440000019</v>
      </c>
      <c r="O416">
        <f t="shared" si="83"/>
        <v>-1377.7148440000019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2.3600013253029926</v>
      </c>
      <c r="V416">
        <f t="shared" si="87"/>
        <v>8</v>
      </c>
      <c r="W416">
        <f t="shared" si="78"/>
        <v>-1377.7148440000019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59437.226562999997</v>
      </c>
      <c r="C417">
        <v>57670</v>
      </c>
      <c r="D417">
        <v>59270</v>
      </c>
      <c r="E417">
        <v>60184</v>
      </c>
      <c r="F417">
        <v>57670</v>
      </c>
      <c r="G417">
        <v>57949</v>
      </c>
      <c r="H417">
        <v>57490</v>
      </c>
      <c r="I417">
        <v>56974</v>
      </c>
      <c r="J417">
        <v>57587</v>
      </c>
      <c r="L417" s="1" t="str">
        <f t="shared" si="82"/>
        <v>18AUG2025:08:00:00</v>
      </c>
      <c r="M417">
        <v>9</v>
      </c>
      <c r="N417">
        <f t="shared" si="76"/>
        <v>-1767.2265629999965</v>
      </c>
      <c r="O417">
        <f t="shared" si="83"/>
        <v>-1767.2265629999965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2.9732655192564197</v>
      </c>
      <c r="V417">
        <f t="shared" si="87"/>
        <v>9</v>
      </c>
      <c r="W417">
        <f t="shared" si="78"/>
        <v>-1767.2265629999965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442</v>
      </c>
      <c r="B418">
        <v>65686.109375</v>
      </c>
      <c r="C418">
        <v>61441</v>
      </c>
      <c r="D418">
        <v>64153</v>
      </c>
      <c r="E418">
        <v>64842</v>
      </c>
      <c r="F418">
        <v>61441</v>
      </c>
      <c r="G418">
        <v>61667</v>
      </c>
      <c r="H418">
        <v>61624</v>
      </c>
      <c r="I418">
        <v>60291</v>
      </c>
      <c r="J418">
        <v>61319</v>
      </c>
      <c r="L418" s="1" t="str">
        <f t="shared" si="82"/>
        <v>18AUG2025:09:00:00</v>
      </c>
      <c r="M418">
        <v>10</v>
      </c>
      <c r="N418">
        <f t="shared" ref="N418:N481" si="88">C418-B418</f>
        <v>-4245.109375</v>
      </c>
      <c r="O418">
        <f t="shared" si="83"/>
        <v>-4245.109375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6.4627200718568965</v>
      </c>
      <c r="V418">
        <f t="shared" si="87"/>
        <v>10</v>
      </c>
      <c r="W418">
        <f t="shared" ref="W418:W481" si="90">O418</f>
        <v>-4245.109375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443</v>
      </c>
      <c r="B419">
        <v>70337.945313000004</v>
      </c>
      <c r="C419">
        <v>66180</v>
      </c>
      <c r="D419">
        <v>68947</v>
      </c>
      <c r="E419">
        <v>69503</v>
      </c>
      <c r="F419">
        <v>66180</v>
      </c>
      <c r="G419">
        <v>66490</v>
      </c>
      <c r="H419">
        <v>66616</v>
      </c>
      <c r="I419">
        <v>64569</v>
      </c>
      <c r="J419">
        <v>66049</v>
      </c>
      <c r="L419" s="1" t="str">
        <f t="shared" si="82"/>
        <v>18AUG2025:10:00:00</v>
      </c>
      <c r="M419">
        <v>11</v>
      </c>
      <c r="N419">
        <f t="shared" si="88"/>
        <v>-4157.9453130000038</v>
      </c>
      <c r="O419">
        <f t="shared" si="83"/>
        <v>-4157.9453130000038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5.9113829590804432</v>
      </c>
      <c r="V419">
        <f t="shared" si="87"/>
        <v>11</v>
      </c>
      <c r="W419">
        <f t="shared" si="90"/>
        <v>-4157.9453130000038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444</v>
      </c>
      <c r="B420">
        <v>72558.28125</v>
      </c>
      <c r="C420">
        <v>70445</v>
      </c>
      <c r="D420">
        <v>72033</v>
      </c>
      <c r="E420">
        <v>72248</v>
      </c>
      <c r="F420">
        <v>70445</v>
      </c>
      <c r="G420">
        <v>70775</v>
      </c>
      <c r="H420">
        <v>70623</v>
      </c>
      <c r="I420">
        <v>68622</v>
      </c>
      <c r="J420">
        <v>70198</v>
      </c>
      <c r="L420" s="1" t="str">
        <f t="shared" si="82"/>
        <v>18AUG2025:11:00:00</v>
      </c>
      <c r="M420">
        <v>12</v>
      </c>
      <c r="N420">
        <f t="shared" si="88"/>
        <v>-2113.28125</v>
      </c>
      <c r="O420">
        <f t="shared" si="83"/>
        <v>-2113.28125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2.9125293675558228</v>
      </c>
      <c r="V420">
        <f t="shared" si="87"/>
        <v>12</v>
      </c>
      <c r="W420">
        <f t="shared" si="90"/>
        <v>-2113.28125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445</v>
      </c>
      <c r="B421">
        <v>76022.671875</v>
      </c>
      <c r="C421">
        <v>74524</v>
      </c>
      <c r="D421">
        <v>74731</v>
      </c>
      <c r="E421">
        <v>75179</v>
      </c>
      <c r="F421">
        <v>74524</v>
      </c>
      <c r="G421">
        <v>74821</v>
      </c>
      <c r="H421">
        <v>74231</v>
      </c>
      <c r="I421">
        <v>72532</v>
      </c>
      <c r="J421">
        <v>74139</v>
      </c>
      <c r="L421" s="1" t="str">
        <f t="shared" si="82"/>
        <v>18AUG2025:12:00:00</v>
      </c>
      <c r="M421">
        <v>13</v>
      </c>
      <c r="N421">
        <f t="shared" si="88"/>
        <v>-1498.671875</v>
      </c>
      <c r="O421">
        <f t="shared" si="83"/>
        <v>-1498.671875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1.9713485964610473</v>
      </c>
      <c r="V421">
        <f t="shared" si="87"/>
        <v>13</v>
      </c>
      <c r="W421">
        <f t="shared" si="90"/>
        <v>-1498.671875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80839.414063000004</v>
      </c>
      <c r="C422">
        <v>78383</v>
      </c>
      <c r="D422">
        <v>78153</v>
      </c>
      <c r="E422">
        <v>78032</v>
      </c>
      <c r="F422">
        <v>78383</v>
      </c>
      <c r="G422">
        <v>78662</v>
      </c>
      <c r="H422">
        <v>77937</v>
      </c>
      <c r="I422">
        <v>76511</v>
      </c>
      <c r="J422">
        <v>78003</v>
      </c>
      <c r="L422" s="1" t="str">
        <f t="shared" si="82"/>
        <v>18AUG2025:13:00:00</v>
      </c>
      <c r="M422">
        <v>14</v>
      </c>
      <c r="N422">
        <f t="shared" si="88"/>
        <v>-2456.4140630000038</v>
      </c>
      <c r="O422">
        <f t="shared" si="83"/>
        <v>-2456.4140630000038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3.0386341755095652</v>
      </c>
      <c r="V422">
        <f t="shared" si="87"/>
        <v>14</v>
      </c>
      <c r="W422">
        <f t="shared" si="90"/>
        <v>-2456.4140630000038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447</v>
      </c>
      <c r="B423">
        <v>83169.101563000004</v>
      </c>
      <c r="C423">
        <v>81681</v>
      </c>
      <c r="D423">
        <v>81336</v>
      </c>
      <c r="E423">
        <v>81751</v>
      </c>
      <c r="F423">
        <v>81681</v>
      </c>
      <c r="G423">
        <v>82053</v>
      </c>
      <c r="H423">
        <v>81092</v>
      </c>
      <c r="I423">
        <v>80076</v>
      </c>
      <c r="J423">
        <v>81356</v>
      </c>
      <c r="L423" s="1" t="str">
        <f t="shared" si="82"/>
        <v>18AUG2025:14:00:00</v>
      </c>
      <c r="M423">
        <v>15</v>
      </c>
      <c r="N423">
        <f t="shared" si="88"/>
        <v>-1488.1015630000038</v>
      </c>
      <c r="O423">
        <f t="shared" si="83"/>
        <v>-1488.1015630000038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1.7892480921809375</v>
      </c>
      <c r="V423">
        <f t="shared" si="87"/>
        <v>15</v>
      </c>
      <c r="W423">
        <f t="shared" si="90"/>
        <v>-1488.1015630000038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448</v>
      </c>
      <c r="B424">
        <v>83191.585938000004</v>
      </c>
      <c r="C424">
        <v>83635</v>
      </c>
      <c r="D424">
        <v>83176</v>
      </c>
      <c r="E424">
        <v>83522</v>
      </c>
      <c r="F424">
        <v>83635</v>
      </c>
      <c r="G424">
        <v>84077</v>
      </c>
      <c r="H424">
        <v>82893</v>
      </c>
      <c r="I424">
        <v>82115</v>
      </c>
      <c r="J424">
        <v>83300</v>
      </c>
      <c r="L424" s="1" t="str">
        <f t="shared" si="82"/>
        <v>18AUG2025:15:00:00</v>
      </c>
      <c r="M424">
        <v>16</v>
      </c>
      <c r="N424">
        <f t="shared" si="88"/>
        <v>443.41406199999619</v>
      </c>
      <c r="O424" t="str">
        <f t="shared" si="83"/>
        <v/>
      </c>
      <c r="P424">
        <f t="shared" si="84"/>
        <v>443.41406199999619</v>
      </c>
      <c r="Q424" t="str">
        <f t="shared" si="85"/>
        <v/>
      </c>
      <c r="R424">
        <f t="shared" si="86"/>
        <v>1</v>
      </c>
      <c r="S424">
        <f t="shared" si="89"/>
        <v>0.53300349668830493</v>
      </c>
      <c r="V424">
        <f t="shared" si="87"/>
        <v>16</v>
      </c>
      <c r="W424" t="str">
        <f t="shared" si="90"/>
        <v/>
      </c>
      <c r="X424">
        <f t="shared" si="91"/>
        <v>443.41406199999619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83376.4375</v>
      </c>
      <c r="C425">
        <v>84563</v>
      </c>
      <c r="D425">
        <v>83698</v>
      </c>
      <c r="E425">
        <v>84192</v>
      </c>
      <c r="F425">
        <v>84563</v>
      </c>
      <c r="G425">
        <v>84953</v>
      </c>
      <c r="H425">
        <v>83495</v>
      </c>
      <c r="I425">
        <v>82833</v>
      </c>
      <c r="J425">
        <v>84064</v>
      </c>
      <c r="L425" s="1" t="str">
        <f t="shared" si="82"/>
        <v>18AUG2025:16:00:00</v>
      </c>
      <c r="M425">
        <v>17</v>
      </c>
      <c r="N425">
        <f t="shared" si="88"/>
        <v>1186.5625</v>
      </c>
      <c r="O425" t="str">
        <f t="shared" si="83"/>
        <v/>
      </c>
      <c r="P425">
        <f t="shared" si="84"/>
        <v>1186.5625</v>
      </c>
      <c r="Q425" t="str">
        <f t="shared" si="85"/>
        <v/>
      </c>
      <c r="R425">
        <f t="shared" si="86"/>
        <v>1</v>
      </c>
      <c r="S425">
        <f t="shared" si="89"/>
        <v>1.4231388814135888</v>
      </c>
      <c r="V425">
        <f t="shared" si="87"/>
        <v>17</v>
      </c>
      <c r="W425" t="str">
        <f t="shared" si="90"/>
        <v/>
      </c>
      <c r="X425">
        <f t="shared" si="91"/>
        <v>1186.5625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83877.992188000004</v>
      </c>
      <c r="C426">
        <v>84779</v>
      </c>
      <c r="D426">
        <v>84710</v>
      </c>
      <c r="E426">
        <v>85509</v>
      </c>
      <c r="F426">
        <v>84779</v>
      </c>
      <c r="G426">
        <v>85037</v>
      </c>
      <c r="H426">
        <v>83392</v>
      </c>
      <c r="I426">
        <v>82645</v>
      </c>
      <c r="J426">
        <v>84062</v>
      </c>
      <c r="L426" s="1" t="str">
        <f t="shared" si="82"/>
        <v>18AUG2025:17:00:00</v>
      </c>
      <c r="M426">
        <v>18</v>
      </c>
      <c r="N426">
        <f t="shared" si="88"/>
        <v>901.00781199999619</v>
      </c>
      <c r="O426" t="str">
        <f t="shared" si="83"/>
        <v/>
      </c>
      <c r="P426">
        <f t="shared" si="84"/>
        <v>901.00781199999619</v>
      </c>
      <c r="Q426" t="str">
        <f t="shared" si="85"/>
        <v/>
      </c>
      <c r="R426">
        <f t="shared" si="86"/>
        <v>1</v>
      </c>
      <c r="S426">
        <f t="shared" si="89"/>
        <v>1.074188578549331</v>
      </c>
      <c r="V426">
        <f t="shared" si="87"/>
        <v>18</v>
      </c>
      <c r="W426" t="str">
        <f t="shared" si="90"/>
        <v/>
      </c>
      <c r="X426">
        <f t="shared" si="91"/>
        <v>901.00781199999619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83854.773438000004</v>
      </c>
      <c r="C427">
        <v>84337</v>
      </c>
      <c r="D427">
        <v>84186</v>
      </c>
      <c r="E427">
        <v>84871</v>
      </c>
      <c r="F427">
        <v>84337</v>
      </c>
      <c r="G427">
        <v>84440</v>
      </c>
      <c r="H427">
        <v>82561</v>
      </c>
      <c r="I427">
        <v>81677</v>
      </c>
      <c r="J427">
        <v>83335</v>
      </c>
      <c r="L427" s="1" t="str">
        <f t="shared" si="82"/>
        <v>18AUG2025:18:00:00</v>
      </c>
      <c r="M427">
        <v>19</v>
      </c>
      <c r="N427">
        <f t="shared" si="88"/>
        <v>482.22656199999619</v>
      </c>
      <c r="O427" t="str">
        <f t="shared" si="83"/>
        <v/>
      </c>
      <c r="P427">
        <f t="shared" si="84"/>
        <v>482.22656199999619</v>
      </c>
      <c r="Q427" t="str">
        <f t="shared" si="85"/>
        <v/>
      </c>
      <c r="R427">
        <f t="shared" si="86"/>
        <v>1</v>
      </c>
      <c r="S427">
        <f t="shared" si="89"/>
        <v>0.57507347790587227</v>
      </c>
      <c r="V427">
        <f t="shared" si="87"/>
        <v>19</v>
      </c>
      <c r="W427" t="str">
        <f t="shared" si="90"/>
        <v/>
      </c>
      <c r="X427">
        <f t="shared" si="91"/>
        <v>482.22656199999619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82912.085938000004</v>
      </c>
      <c r="C428">
        <v>83066</v>
      </c>
      <c r="D428">
        <v>83083</v>
      </c>
      <c r="E428">
        <v>83607</v>
      </c>
      <c r="F428">
        <v>83066</v>
      </c>
      <c r="G428">
        <v>83080</v>
      </c>
      <c r="H428">
        <v>81198</v>
      </c>
      <c r="I428">
        <v>79934</v>
      </c>
      <c r="J428">
        <v>81870</v>
      </c>
      <c r="L428" s="1" t="str">
        <f t="shared" si="82"/>
        <v>18AUG2025:19:00:00</v>
      </c>
      <c r="M428">
        <v>20</v>
      </c>
      <c r="N428">
        <f t="shared" si="88"/>
        <v>153.91406199999619</v>
      </c>
      <c r="O428" t="str">
        <f t="shared" si="83"/>
        <v/>
      </c>
      <c r="P428">
        <f t="shared" si="84"/>
        <v>153.91406199999619</v>
      </c>
      <c r="Q428" t="str">
        <f t="shared" si="85"/>
        <v/>
      </c>
      <c r="R428">
        <f t="shared" si="86"/>
        <v>1</v>
      </c>
      <c r="S428">
        <f t="shared" si="89"/>
        <v>0.18563525481084872</v>
      </c>
      <c r="V428">
        <f t="shared" si="87"/>
        <v>20</v>
      </c>
      <c r="W428" t="str">
        <f t="shared" si="90"/>
        <v/>
      </c>
      <c r="X428">
        <f t="shared" si="91"/>
        <v>153.91406199999619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80752.039063000004</v>
      </c>
      <c r="C429">
        <v>80265</v>
      </c>
      <c r="D429">
        <v>80564</v>
      </c>
      <c r="E429">
        <v>80779</v>
      </c>
      <c r="F429">
        <v>80265</v>
      </c>
      <c r="G429">
        <v>80341</v>
      </c>
      <c r="H429">
        <v>78542</v>
      </c>
      <c r="I429">
        <v>76943</v>
      </c>
      <c r="J429">
        <v>79050</v>
      </c>
      <c r="L429" s="1" t="str">
        <f t="shared" si="82"/>
        <v>18AUG2025:20:00:00</v>
      </c>
      <c r="M429">
        <v>21</v>
      </c>
      <c r="N429">
        <f t="shared" si="88"/>
        <v>-487.03906300000381</v>
      </c>
      <c r="O429">
        <f t="shared" si="83"/>
        <v>-487.03906300000381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0.60312912051673695</v>
      </c>
      <c r="V429">
        <f t="shared" si="87"/>
        <v>21</v>
      </c>
      <c r="W429">
        <f t="shared" si="90"/>
        <v>-487.03906300000381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454</v>
      </c>
      <c r="B430">
        <v>78699.90625</v>
      </c>
      <c r="C430">
        <v>77501</v>
      </c>
      <c r="D430">
        <v>78091</v>
      </c>
      <c r="E430">
        <v>78301</v>
      </c>
      <c r="F430">
        <v>77501</v>
      </c>
      <c r="G430">
        <v>77613</v>
      </c>
      <c r="H430">
        <v>76146</v>
      </c>
      <c r="I430">
        <v>74438</v>
      </c>
      <c r="J430">
        <v>76442</v>
      </c>
      <c r="L430" s="1" t="str">
        <f t="shared" si="82"/>
        <v>18AUG2025:21:00:00</v>
      </c>
      <c r="M430">
        <v>22</v>
      </c>
      <c r="N430">
        <f t="shared" si="88"/>
        <v>-1198.90625</v>
      </c>
      <c r="O430">
        <f t="shared" si="83"/>
        <v>-1198.90625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1.5233896800226492</v>
      </c>
      <c r="V430">
        <f t="shared" si="87"/>
        <v>22</v>
      </c>
      <c r="W430">
        <f t="shared" si="90"/>
        <v>-1198.90625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74798.945313000004</v>
      </c>
      <c r="C431">
        <v>74862</v>
      </c>
      <c r="D431">
        <v>75837</v>
      </c>
      <c r="E431">
        <v>75655</v>
      </c>
      <c r="F431">
        <v>74862</v>
      </c>
      <c r="G431">
        <v>74976</v>
      </c>
      <c r="H431">
        <v>73802</v>
      </c>
      <c r="I431">
        <v>71960</v>
      </c>
      <c r="J431">
        <v>73917</v>
      </c>
      <c r="L431" s="1" t="str">
        <f t="shared" si="82"/>
        <v>18AUG2025:22:00:00</v>
      </c>
      <c r="M431">
        <v>23</v>
      </c>
      <c r="N431">
        <f t="shared" si="88"/>
        <v>63.054686999996193</v>
      </c>
      <c r="O431" t="str">
        <f t="shared" si="83"/>
        <v/>
      </c>
      <c r="P431">
        <f t="shared" si="84"/>
        <v>63.054686999996193</v>
      </c>
      <c r="Q431" t="str">
        <f t="shared" si="85"/>
        <v/>
      </c>
      <c r="R431">
        <f t="shared" si="86"/>
        <v>1</v>
      </c>
      <c r="S431">
        <f t="shared" si="89"/>
        <v>8.4298898515401038E-2</v>
      </c>
      <c r="V431">
        <f t="shared" si="87"/>
        <v>23</v>
      </c>
      <c r="W431" t="str">
        <f t="shared" si="90"/>
        <v/>
      </c>
      <c r="X431">
        <f t="shared" si="91"/>
        <v>63.054686999996193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70464.21875</v>
      </c>
      <c r="C432">
        <v>70803</v>
      </c>
      <c r="D432">
        <v>71711</v>
      </c>
      <c r="E432">
        <v>71757</v>
      </c>
      <c r="F432">
        <v>70803</v>
      </c>
      <c r="G432">
        <v>70957</v>
      </c>
      <c r="H432">
        <v>69781</v>
      </c>
      <c r="I432">
        <v>68051</v>
      </c>
      <c r="J432">
        <v>69913</v>
      </c>
      <c r="L432" s="1" t="str">
        <f t="shared" si="82"/>
        <v>18AUG2025:23:00:00</v>
      </c>
      <c r="M432">
        <v>24</v>
      </c>
      <c r="N432">
        <f t="shared" si="88"/>
        <v>338.78125</v>
      </c>
      <c r="O432" t="str">
        <f t="shared" si="83"/>
        <v/>
      </c>
      <c r="P432">
        <f t="shared" si="84"/>
        <v>338.78125</v>
      </c>
      <c r="Q432" t="str">
        <f t="shared" si="85"/>
        <v/>
      </c>
      <c r="R432">
        <f t="shared" si="86"/>
        <v>1</v>
      </c>
      <c r="S432">
        <f t="shared" si="89"/>
        <v>0.48078479547465358</v>
      </c>
      <c r="V432">
        <f t="shared" si="87"/>
        <v>24</v>
      </c>
      <c r="W432" t="str">
        <f t="shared" si="90"/>
        <v/>
      </c>
      <c r="X432">
        <f t="shared" si="91"/>
        <v>338.78125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67072.210938000004</v>
      </c>
      <c r="C433">
        <v>66552</v>
      </c>
      <c r="D433">
        <v>67753</v>
      </c>
      <c r="E433">
        <v>67878</v>
      </c>
      <c r="F433">
        <v>66552</v>
      </c>
      <c r="G433">
        <v>66696</v>
      </c>
      <c r="H433">
        <v>65643</v>
      </c>
      <c r="I433">
        <v>64025</v>
      </c>
      <c r="J433">
        <v>65736</v>
      </c>
      <c r="L433" s="1" t="str">
        <f t="shared" si="82"/>
        <v>19AUG2025:00:00:00</v>
      </c>
      <c r="M433">
        <v>1</v>
      </c>
      <c r="N433">
        <f t="shared" si="88"/>
        <v>-520.21093800000381</v>
      </c>
      <c r="O433">
        <f t="shared" si="83"/>
        <v>-520.21093800000381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0.77559831519625133</v>
      </c>
      <c r="V433">
        <f t="shared" si="87"/>
        <v>1</v>
      </c>
      <c r="W433">
        <f t="shared" si="90"/>
        <v>-520.21093800000381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458</v>
      </c>
      <c r="B434">
        <v>63384.296875</v>
      </c>
      <c r="C434">
        <v>63282</v>
      </c>
      <c r="D434">
        <v>65147</v>
      </c>
      <c r="E434">
        <v>65273</v>
      </c>
      <c r="F434">
        <v>63737</v>
      </c>
      <c r="G434">
        <v>63282</v>
      </c>
      <c r="H434">
        <v>62956</v>
      </c>
      <c r="I434">
        <v>61705</v>
      </c>
      <c r="J434">
        <v>62821</v>
      </c>
      <c r="L434" s="1" t="str">
        <f t="shared" si="82"/>
        <v>19AUG2025:01:00:00</v>
      </c>
      <c r="M434">
        <v>2</v>
      </c>
      <c r="N434">
        <f t="shared" si="88"/>
        <v>-102.296875</v>
      </c>
      <c r="O434">
        <f t="shared" si="83"/>
        <v>-102.296875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0.16139151184675818</v>
      </c>
      <c r="V434">
        <f t="shared" si="87"/>
        <v>2</v>
      </c>
      <c r="W434">
        <f t="shared" si="90"/>
        <v>-102.296875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459</v>
      </c>
      <c r="B435">
        <v>60883.667969000002</v>
      </c>
      <c r="C435">
        <v>60151</v>
      </c>
      <c r="D435">
        <v>61966</v>
      </c>
      <c r="E435">
        <v>62107</v>
      </c>
      <c r="F435">
        <v>60556</v>
      </c>
      <c r="G435">
        <v>60151</v>
      </c>
      <c r="H435">
        <v>60199</v>
      </c>
      <c r="I435">
        <v>58685</v>
      </c>
      <c r="J435">
        <v>59790</v>
      </c>
      <c r="L435" s="1" t="str">
        <f t="shared" si="82"/>
        <v>19AUG2025:02:00:00</v>
      </c>
      <c r="M435">
        <v>3</v>
      </c>
      <c r="N435">
        <f t="shared" si="88"/>
        <v>-732.6679690000019</v>
      </c>
      <c r="O435">
        <f t="shared" si="83"/>
        <v>-732.6679690000019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1.2033899951183178</v>
      </c>
      <c r="V435">
        <f t="shared" si="87"/>
        <v>3</v>
      </c>
      <c r="W435">
        <f t="shared" si="90"/>
        <v>-732.6679690000019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58375.71875</v>
      </c>
      <c r="C436">
        <v>57748</v>
      </c>
      <c r="D436">
        <v>59739</v>
      </c>
      <c r="E436">
        <v>59922</v>
      </c>
      <c r="F436">
        <v>58014</v>
      </c>
      <c r="G436">
        <v>57748</v>
      </c>
      <c r="H436">
        <v>58017</v>
      </c>
      <c r="I436">
        <v>56406</v>
      </c>
      <c r="J436">
        <v>57456</v>
      </c>
      <c r="L436" s="1" t="str">
        <f t="shared" si="82"/>
        <v>19AUG2025:03:00:00</v>
      </c>
      <c r="M436">
        <v>4</v>
      </c>
      <c r="N436">
        <f t="shared" si="88"/>
        <v>-627.71875</v>
      </c>
      <c r="O436">
        <f t="shared" si="83"/>
        <v>-627.71875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1.0753079592703088</v>
      </c>
      <c r="V436">
        <f t="shared" si="87"/>
        <v>4</v>
      </c>
      <c r="W436">
        <f t="shared" si="90"/>
        <v>-627.71875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56944.683594000002</v>
      </c>
      <c r="C437">
        <v>56221</v>
      </c>
      <c r="D437">
        <v>58358</v>
      </c>
      <c r="E437">
        <v>58446</v>
      </c>
      <c r="F437">
        <v>56461</v>
      </c>
      <c r="G437">
        <v>56221</v>
      </c>
      <c r="H437">
        <v>56692</v>
      </c>
      <c r="I437">
        <v>55081</v>
      </c>
      <c r="J437">
        <v>56020</v>
      </c>
      <c r="L437" s="1" t="str">
        <f t="shared" si="82"/>
        <v>19AUG2025:04:00:00</v>
      </c>
      <c r="M437">
        <v>5</v>
      </c>
      <c r="N437">
        <f t="shared" si="88"/>
        <v>-723.6835940000019</v>
      </c>
      <c r="O437">
        <f t="shared" si="83"/>
        <v>-723.6835940000019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1.2708536571379829</v>
      </c>
      <c r="V437">
        <f t="shared" si="87"/>
        <v>5</v>
      </c>
      <c r="W437">
        <f t="shared" si="90"/>
        <v>-723.6835940000019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56360.847655999998</v>
      </c>
      <c r="C438">
        <v>55586</v>
      </c>
      <c r="D438">
        <v>57121</v>
      </c>
      <c r="E438">
        <v>57410</v>
      </c>
      <c r="F438">
        <v>55829</v>
      </c>
      <c r="G438">
        <v>55586</v>
      </c>
      <c r="H438">
        <v>55898</v>
      </c>
      <c r="I438">
        <v>54594</v>
      </c>
      <c r="J438">
        <v>55396</v>
      </c>
      <c r="L438" s="1" t="str">
        <f t="shared" si="82"/>
        <v>19AUG2025:05:00:00</v>
      </c>
      <c r="M438">
        <v>6</v>
      </c>
      <c r="N438">
        <f t="shared" si="88"/>
        <v>-774.8476559999981</v>
      </c>
      <c r="O438">
        <f t="shared" si="83"/>
        <v>-774.8476559999981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1.3747977332230741</v>
      </c>
      <c r="V438">
        <f t="shared" si="87"/>
        <v>6</v>
      </c>
      <c r="W438">
        <f t="shared" si="90"/>
        <v>-774.8476559999981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56828.375</v>
      </c>
      <c r="C439">
        <v>56192</v>
      </c>
      <c r="D439">
        <v>57495</v>
      </c>
      <c r="E439">
        <v>57844</v>
      </c>
      <c r="F439">
        <v>56265</v>
      </c>
      <c r="G439">
        <v>56192</v>
      </c>
      <c r="H439">
        <v>56235</v>
      </c>
      <c r="I439">
        <v>55279</v>
      </c>
      <c r="J439">
        <v>55908</v>
      </c>
      <c r="L439" s="1" t="str">
        <f t="shared" si="82"/>
        <v>19AUG2025:06:00:00</v>
      </c>
      <c r="M439">
        <v>7</v>
      </c>
      <c r="N439">
        <f t="shared" si="88"/>
        <v>-636.375</v>
      </c>
      <c r="O439">
        <f t="shared" si="83"/>
        <v>-636.375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1.1198191044526611</v>
      </c>
      <c r="V439">
        <f t="shared" si="87"/>
        <v>7</v>
      </c>
      <c r="W439">
        <f t="shared" si="90"/>
        <v>-636.375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464</v>
      </c>
      <c r="B440">
        <v>58429.933594000002</v>
      </c>
      <c r="C440">
        <v>57675</v>
      </c>
      <c r="D440">
        <v>58412</v>
      </c>
      <c r="E440">
        <v>58683</v>
      </c>
      <c r="F440">
        <v>57543</v>
      </c>
      <c r="G440">
        <v>57675</v>
      </c>
      <c r="H440">
        <v>57708</v>
      </c>
      <c r="I440">
        <v>56859</v>
      </c>
      <c r="J440">
        <v>57380</v>
      </c>
      <c r="L440" s="1" t="str">
        <f t="shared" si="82"/>
        <v>19AUG2025:07:00:00</v>
      </c>
      <c r="M440">
        <v>8</v>
      </c>
      <c r="N440">
        <f t="shared" si="88"/>
        <v>-754.9335940000019</v>
      </c>
      <c r="O440">
        <f t="shared" si="83"/>
        <v>-754.9335940000019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1.2920322642254787</v>
      </c>
      <c r="V440">
        <f t="shared" si="87"/>
        <v>8</v>
      </c>
      <c r="W440">
        <f t="shared" si="90"/>
        <v>-754.9335940000019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58751.691405999998</v>
      </c>
      <c r="C441">
        <v>58262</v>
      </c>
      <c r="D441">
        <v>59386</v>
      </c>
      <c r="E441">
        <v>59481</v>
      </c>
      <c r="F441">
        <v>58058</v>
      </c>
      <c r="G441">
        <v>58262</v>
      </c>
      <c r="H441">
        <v>58243</v>
      </c>
      <c r="I441">
        <v>57462</v>
      </c>
      <c r="J441">
        <v>57949</v>
      </c>
      <c r="L441" s="1" t="str">
        <f t="shared" si="82"/>
        <v>19AUG2025:08:00:00</v>
      </c>
      <c r="M441">
        <v>9</v>
      </c>
      <c r="N441">
        <f t="shared" si="88"/>
        <v>-489.6914059999981</v>
      </c>
      <c r="O441">
        <f t="shared" si="83"/>
        <v>-489.6914059999981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0.83349329062888644</v>
      </c>
      <c r="V441">
        <f t="shared" si="87"/>
        <v>9</v>
      </c>
      <c r="W441">
        <f t="shared" si="90"/>
        <v>-489.6914059999981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62417.949219000002</v>
      </c>
      <c r="C442">
        <v>61713</v>
      </c>
      <c r="D442">
        <v>64421</v>
      </c>
      <c r="E442">
        <v>64750</v>
      </c>
      <c r="F442">
        <v>61513</v>
      </c>
      <c r="G442">
        <v>61713</v>
      </c>
      <c r="H442">
        <v>61964</v>
      </c>
      <c r="I442">
        <v>60665</v>
      </c>
      <c r="J442">
        <v>61399</v>
      </c>
      <c r="L442" s="1" t="str">
        <f t="shared" si="82"/>
        <v>19AUG2025:09:00:00</v>
      </c>
      <c r="M442">
        <v>10</v>
      </c>
      <c r="N442">
        <f t="shared" si="88"/>
        <v>-704.9492190000019</v>
      </c>
      <c r="O442">
        <f t="shared" si="83"/>
        <v>-704.9492190000019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1.1294014427270156</v>
      </c>
      <c r="V442">
        <f t="shared" si="87"/>
        <v>10</v>
      </c>
      <c r="W442">
        <f t="shared" si="90"/>
        <v>-704.9492190000019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467</v>
      </c>
      <c r="B443">
        <v>67716.648438000004</v>
      </c>
      <c r="C443">
        <v>66332</v>
      </c>
      <c r="D443">
        <v>70642</v>
      </c>
      <c r="E443">
        <v>71309</v>
      </c>
      <c r="F443">
        <v>66168</v>
      </c>
      <c r="G443">
        <v>66332</v>
      </c>
      <c r="H443">
        <v>66130</v>
      </c>
      <c r="I443">
        <v>64888</v>
      </c>
      <c r="J443">
        <v>65815</v>
      </c>
      <c r="L443" s="1" t="str">
        <f t="shared" si="82"/>
        <v>19AUG2025:10:00:00</v>
      </c>
      <c r="M443">
        <v>11</v>
      </c>
      <c r="N443">
        <f t="shared" si="88"/>
        <v>-1384.6484380000038</v>
      </c>
      <c r="O443">
        <f t="shared" si="83"/>
        <v>-1384.6484380000038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2.0447681182386925</v>
      </c>
      <c r="V443">
        <f t="shared" si="87"/>
        <v>11</v>
      </c>
      <c r="W443">
        <f t="shared" si="90"/>
        <v>-1384.6484380000038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71985.304688000004</v>
      </c>
      <c r="C444">
        <v>70505</v>
      </c>
      <c r="D444">
        <v>74210</v>
      </c>
      <c r="E444">
        <v>74717</v>
      </c>
      <c r="F444">
        <v>70574</v>
      </c>
      <c r="G444">
        <v>70505</v>
      </c>
      <c r="H444">
        <v>69681</v>
      </c>
      <c r="I444">
        <v>68756</v>
      </c>
      <c r="J444">
        <v>69813</v>
      </c>
      <c r="L444" s="1" t="str">
        <f t="shared" si="82"/>
        <v>19AUG2025:11:00:00</v>
      </c>
      <c r="M444">
        <v>12</v>
      </c>
      <c r="N444">
        <f t="shared" si="88"/>
        <v>-1480.3046880000038</v>
      </c>
      <c r="O444">
        <f t="shared" si="83"/>
        <v>-1480.3046880000038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2.0563984474553059</v>
      </c>
      <c r="V444">
        <f t="shared" si="87"/>
        <v>12</v>
      </c>
      <c r="W444">
        <f t="shared" si="90"/>
        <v>-1480.3046880000038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469</v>
      </c>
      <c r="B445">
        <v>76101.054688000004</v>
      </c>
      <c r="C445">
        <v>74449</v>
      </c>
      <c r="D445">
        <v>77050</v>
      </c>
      <c r="E445">
        <v>77531</v>
      </c>
      <c r="F445">
        <v>74718</v>
      </c>
      <c r="G445">
        <v>74449</v>
      </c>
      <c r="H445">
        <v>73164</v>
      </c>
      <c r="I445">
        <v>72661</v>
      </c>
      <c r="J445">
        <v>73694</v>
      </c>
      <c r="L445" s="1" t="str">
        <f t="shared" si="82"/>
        <v>19AUG2025:12:00:00</v>
      </c>
      <c r="M445">
        <v>13</v>
      </c>
      <c r="N445">
        <f t="shared" si="88"/>
        <v>-1652.0546880000038</v>
      </c>
      <c r="O445">
        <f t="shared" si="83"/>
        <v>-1652.0546880000038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2.1708696348205909</v>
      </c>
      <c r="V445">
        <f t="shared" si="87"/>
        <v>13</v>
      </c>
      <c r="W445">
        <f t="shared" si="90"/>
        <v>-1652.0546880000038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78251.5625</v>
      </c>
      <c r="C446">
        <v>78274</v>
      </c>
      <c r="D446">
        <v>80799</v>
      </c>
      <c r="E446">
        <v>81302</v>
      </c>
      <c r="F446">
        <v>78731</v>
      </c>
      <c r="G446">
        <v>78274</v>
      </c>
      <c r="H446">
        <v>77117</v>
      </c>
      <c r="I446">
        <v>76501</v>
      </c>
      <c r="J446">
        <v>77623</v>
      </c>
      <c r="L446" s="1" t="str">
        <f t="shared" si="82"/>
        <v>19AUG2025:13:00:00</v>
      </c>
      <c r="M446">
        <v>14</v>
      </c>
      <c r="N446">
        <f t="shared" si="88"/>
        <v>22.4375</v>
      </c>
      <c r="O446" t="str">
        <f t="shared" si="83"/>
        <v/>
      </c>
      <c r="P446">
        <f t="shared" si="84"/>
        <v>22.4375</v>
      </c>
      <c r="Q446" t="str">
        <f t="shared" si="85"/>
        <v/>
      </c>
      <c r="R446">
        <f t="shared" si="86"/>
        <v>1</v>
      </c>
      <c r="S446">
        <f t="shared" si="89"/>
        <v>2.8673548850861603E-2</v>
      </c>
      <c r="V446">
        <f t="shared" si="87"/>
        <v>14</v>
      </c>
      <c r="W446" t="str">
        <f t="shared" si="90"/>
        <v/>
      </c>
      <c r="X446">
        <f t="shared" si="91"/>
        <v>22.4375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81447.351563000004</v>
      </c>
      <c r="C447">
        <v>81524</v>
      </c>
      <c r="D447">
        <v>84341</v>
      </c>
      <c r="E447">
        <v>85500</v>
      </c>
      <c r="F447">
        <v>82175</v>
      </c>
      <c r="G447">
        <v>81524</v>
      </c>
      <c r="H447">
        <v>80575</v>
      </c>
      <c r="I447">
        <v>79977</v>
      </c>
      <c r="J447">
        <v>81048</v>
      </c>
      <c r="L447" s="1" t="str">
        <f t="shared" si="82"/>
        <v>19AUG2025:14:00:00</v>
      </c>
      <c r="M447">
        <v>15</v>
      </c>
      <c r="N447">
        <f t="shared" si="88"/>
        <v>76.648436999996193</v>
      </c>
      <c r="O447" t="str">
        <f t="shared" si="83"/>
        <v/>
      </c>
      <c r="P447">
        <f t="shared" si="84"/>
        <v>76.648436999996193</v>
      </c>
      <c r="Q447" t="str">
        <f t="shared" si="85"/>
        <v/>
      </c>
      <c r="R447">
        <f t="shared" si="86"/>
        <v>1</v>
      </c>
      <c r="S447">
        <f t="shared" si="89"/>
        <v>9.4107955052053688E-2</v>
      </c>
      <c r="V447">
        <f t="shared" si="87"/>
        <v>15</v>
      </c>
      <c r="W447" t="str">
        <f t="shared" si="90"/>
        <v/>
      </c>
      <c r="X447">
        <f t="shared" si="91"/>
        <v>76.648436999996193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82616.335938000004</v>
      </c>
      <c r="C448">
        <v>83322</v>
      </c>
      <c r="D448">
        <v>86051</v>
      </c>
      <c r="E448">
        <v>87300</v>
      </c>
      <c r="F448">
        <v>84159</v>
      </c>
      <c r="G448">
        <v>83322</v>
      </c>
      <c r="H448">
        <v>82611</v>
      </c>
      <c r="I448">
        <v>81879</v>
      </c>
      <c r="J448">
        <v>82983</v>
      </c>
      <c r="L448" s="1" t="str">
        <f t="shared" si="82"/>
        <v>19AUG2025:15:00:00</v>
      </c>
      <c r="M448">
        <v>16</v>
      </c>
      <c r="N448">
        <f t="shared" si="88"/>
        <v>705.66406199999619</v>
      </c>
      <c r="O448" t="str">
        <f t="shared" si="83"/>
        <v/>
      </c>
      <c r="P448">
        <f t="shared" si="84"/>
        <v>705.66406199999619</v>
      </c>
      <c r="Q448" t="str">
        <f t="shared" si="85"/>
        <v/>
      </c>
      <c r="R448">
        <f t="shared" si="86"/>
        <v>1</v>
      </c>
      <c r="S448">
        <f t="shared" si="89"/>
        <v>0.85414591919153438</v>
      </c>
      <c r="V448">
        <f t="shared" si="87"/>
        <v>16</v>
      </c>
      <c r="W448" t="str">
        <f t="shared" si="90"/>
        <v/>
      </c>
      <c r="X448">
        <f t="shared" si="91"/>
        <v>705.66406199999619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82636.085938000004</v>
      </c>
      <c r="C449">
        <v>83890</v>
      </c>
      <c r="D449">
        <v>85950</v>
      </c>
      <c r="E449">
        <v>87454</v>
      </c>
      <c r="F449">
        <v>84921</v>
      </c>
      <c r="G449">
        <v>83890</v>
      </c>
      <c r="H449">
        <v>83148</v>
      </c>
      <c r="I449">
        <v>82546</v>
      </c>
      <c r="J449">
        <v>83607</v>
      </c>
      <c r="L449" s="1" t="str">
        <f t="shared" si="82"/>
        <v>19AUG2025:16:00:00</v>
      </c>
      <c r="M449">
        <v>17</v>
      </c>
      <c r="N449">
        <f t="shared" si="88"/>
        <v>1253.9140619999962</v>
      </c>
      <c r="O449" t="str">
        <f t="shared" si="83"/>
        <v/>
      </c>
      <c r="P449">
        <f t="shared" si="84"/>
        <v>1253.9140619999962</v>
      </c>
      <c r="Q449" t="str">
        <f t="shared" si="85"/>
        <v/>
      </c>
      <c r="R449">
        <f t="shared" si="86"/>
        <v>1</v>
      </c>
      <c r="S449">
        <f t="shared" si="89"/>
        <v>1.517392852973191</v>
      </c>
      <c r="V449">
        <f t="shared" si="87"/>
        <v>17</v>
      </c>
      <c r="W449" t="str">
        <f t="shared" si="90"/>
        <v/>
      </c>
      <c r="X449">
        <f t="shared" si="91"/>
        <v>1253.9140619999962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474</v>
      </c>
      <c r="B450">
        <v>82074.585938000004</v>
      </c>
      <c r="C450">
        <v>83802</v>
      </c>
      <c r="D450">
        <v>86260</v>
      </c>
      <c r="E450">
        <v>87565</v>
      </c>
      <c r="F450">
        <v>85124</v>
      </c>
      <c r="G450">
        <v>83802</v>
      </c>
      <c r="H450">
        <v>82917</v>
      </c>
      <c r="I450">
        <v>82357</v>
      </c>
      <c r="J450">
        <v>83515</v>
      </c>
      <c r="L450" s="1" t="str">
        <f t="shared" si="82"/>
        <v>19AUG2025:17:00:00</v>
      </c>
      <c r="M450">
        <v>18</v>
      </c>
      <c r="N450">
        <f t="shared" si="88"/>
        <v>1727.4140619999962</v>
      </c>
      <c r="O450" t="str">
        <f t="shared" si="83"/>
        <v/>
      </c>
      <c r="P450">
        <f t="shared" si="84"/>
        <v>1727.4140619999962</v>
      </c>
      <c r="Q450" t="str">
        <f t="shared" si="85"/>
        <v/>
      </c>
      <c r="R450">
        <f t="shared" si="86"/>
        <v>1</v>
      </c>
      <c r="S450">
        <f t="shared" si="89"/>
        <v>2.1046881227093883</v>
      </c>
      <c r="V450">
        <f t="shared" si="87"/>
        <v>18</v>
      </c>
      <c r="W450" t="str">
        <f t="shared" si="90"/>
        <v/>
      </c>
      <c r="X450">
        <f t="shared" si="91"/>
        <v>1727.4140619999962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475</v>
      </c>
      <c r="B451">
        <v>81115.359375</v>
      </c>
      <c r="C451">
        <v>83018</v>
      </c>
      <c r="D451">
        <v>86105</v>
      </c>
      <c r="E451">
        <v>87079</v>
      </c>
      <c r="F451">
        <v>84480</v>
      </c>
      <c r="G451">
        <v>83018</v>
      </c>
      <c r="H451">
        <v>81715</v>
      </c>
      <c r="I451">
        <v>81393</v>
      </c>
      <c r="J451">
        <v>82607</v>
      </c>
      <c r="L451" s="1" t="str">
        <f t="shared" ref="L451:L514" si="94">A451</f>
        <v>19AUG2025:18:00:00</v>
      </c>
      <c r="M451">
        <v>19</v>
      </c>
      <c r="N451">
        <f t="shared" si="88"/>
        <v>1902.640625</v>
      </c>
      <c r="O451" t="str">
        <f t="shared" ref="O451:O514" si="95">IF(N451&lt;0,N451,"")</f>
        <v/>
      </c>
      <c r="P451">
        <f t="shared" ref="P451:P514" si="96">IF(N451&gt;0,N451,"")</f>
        <v>1902.640625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2.3455984657652884</v>
      </c>
      <c r="V451">
        <f t="shared" ref="V451:V514" si="99">M451</f>
        <v>19</v>
      </c>
      <c r="W451" t="str">
        <f t="shared" si="90"/>
        <v/>
      </c>
      <c r="X451">
        <f t="shared" si="91"/>
        <v>1902.640625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78766.398438000004</v>
      </c>
      <c r="C452">
        <v>81582</v>
      </c>
      <c r="D452">
        <v>84814</v>
      </c>
      <c r="E452">
        <v>86002</v>
      </c>
      <c r="F452">
        <v>83050</v>
      </c>
      <c r="G452">
        <v>81582</v>
      </c>
      <c r="H452">
        <v>79957</v>
      </c>
      <c r="I452">
        <v>79598</v>
      </c>
      <c r="J452">
        <v>80979</v>
      </c>
      <c r="L452" s="1" t="str">
        <f t="shared" si="94"/>
        <v>19AUG2025:19:00:00</v>
      </c>
      <c r="M452">
        <v>20</v>
      </c>
      <c r="N452">
        <f t="shared" si="88"/>
        <v>2815.6015619999962</v>
      </c>
      <c r="O452" t="str">
        <f t="shared" si="95"/>
        <v/>
      </c>
      <c r="P452">
        <f t="shared" si="96"/>
        <v>2815.6015619999962</v>
      </c>
      <c r="Q452" t="str">
        <f t="shared" si="97"/>
        <v/>
      </c>
      <c r="R452">
        <f t="shared" si="98"/>
        <v>1</v>
      </c>
      <c r="S452">
        <f t="shared" si="89"/>
        <v>3.5746227043962944</v>
      </c>
      <c r="V452">
        <f t="shared" si="99"/>
        <v>20</v>
      </c>
      <c r="W452" t="str">
        <f t="shared" si="90"/>
        <v/>
      </c>
      <c r="X452">
        <f t="shared" si="91"/>
        <v>2815.6015619999962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75826.484375</v>
      </c>
      <c r="C453">
        <v>78795</v>
      </c>
      <c r="D453">
        <v>82213</v>
      </c>
      <c r="E453">
        <v>83515</v>
      </c>
      <c r="F453">
        <v>80285</v>
      </c>
      <c r="G453">
        <v>78795</v>
      </c>
      <c r="H453">
        <v>77323</v>
      </c>
      <c r="I453">
        <v>76696</v>
      </c>
      <c r="J453">
        <v>78193</v>
      </c>
      <c r="L453" s="1" t="str">
        <f t="shared" si="94"/>
        <v>19AUG2025:20:00:00</v>
      </c>
      <c r="M453">
        <v>21</v>
      </c>
      <c r="N453">
        <f t="shared" si="88"/>
        <v>2968.515625</v>
      </c>
      <c r="O453" t="str">
        <f t="shared" si="95"/>
        <v/>
      </c>
      <c r="P453">
        <f t="shared" si="96"/>
        <v>2968.515625</v>
      </c>
      <c r="Q453" t="str">
        <f t="shared" si="97"/>
        <v/>
      </c>
      <c r="R453">
        <f t="shared" si="98"/>
        <v>1</v>
      </c>
      <c r="S453">
        <f t="shared" si="89"/>
        <v>3.9148796749156944</v>
      </c>
      <c r="V453">
        <f t="shared" si="99"/>
        <v>21</v>
      </c>
      <c r="W453" t="str">
        <f t="shared" si="90"/>
        <v/>
      </c>
      <c r="X453">
        <f t="shared" si="91"/>
        <v>2968.515625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478</v>
      </c>
      <c r="B454">
        <v>73911.523438000004</v>
      </c>
      <c r="C454">
        <v>76095</v>
      </c>
      <c r="D454">
        <v>79567</v>
      </c>
      <c r="E454">
        <v>80827</v>
      </c>
      <c r="F454">
        <v>77612</v>
      </c>
      <c r="G454">
        <v>76095</v>
      </c>
      <c r="H454">
        <v>75317</v>
      </c>
      <c r="I454">
        <v>74288</v>
      </c>
      <c r="J454">
        <v>75745</v>
      </c>
      <c r="L454" s="1" t="str">
        <f t="shared" si="94"/>
        <v>19AUG2025:21:00:00</v>
      </c>
      <c r="M454">
        <v>22</v>
      </c>
      <c r="N454">
        <f t="shared" si="88"/>
        <v>2183.4765619999962</v>
      </c>
      <c r="O454" t="str">
        <f t="shared" si="95"/>
        <v/>
      </c>
      <c r="P454">
        <f t="shared" si="96"/>
        <v>2183.4765619999962</v>
      </c>
      <c r="Q454" t="str">
        <f t="shared" si="97"/>
        <v/>
      </c>
      <c r="R454">
        <f t="shared" si="98"/>
        <v>1</v>
      </c>
      <c r="S454">
        <f t="shared" si="89"/>
        <v>2.9541761019600483</v>
      </c>
      <c r="V454">
        <f t="shared" si="99"/>
        <v>22</v>
      </c>
      <c r="W454" t="str">
        <f t="shared" si="90"/>
        <v/>
      </c>
      <c r="X454">
        <f t="shared" si="91"/>
        <v>2183.4765619999962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71818.71875</v>
      </c>
      <c r="C455">
        <v>73562</v>
      </c>
      <c r="D455">
        <v>76974</v>
      </c>
      <c r="E455">
        <v>77350</v>
      </c>
      <c r="F455">
        <v>74877</v>
      </c>
      <c r="G455">
        <v>73562</v>
      </c>
      <c r="H455">
        <v>73153</v>
      </c>
      <c r="I455">
        <v>71951</v>
      </c>
      <c r="J455">
        <v>73299</v>
      </c>
      <c r="L455" s="1" t="str">
        <f t="shared" si="94"/>
        <v>19AUG2025:22:00:00</v>
      </c>
      <c r="M455">
        <v>23</v>
      </c>
      <c r="N455">
        <f t="shared" si="88"/>
        <v>1743.28125</v>
      </c>
      <c r="O455" t="str">
        <f t="shared" si="95"/>
        <v/>
      </c>
      <c r="P455">
        <f t="shared" si="96"/>
        <v>1743.28125</v>
      </c>
      <c r="Q455" t="str">
        <f t="shared" si="97"/>
        <v/>
      </c>
      <c r="R455">
        <f t="shared" si="98"/>
        <v>1</v>
      </c>
      <c r="S455">
        <f t="shared" si="89"/>
        <v>2.4273354918351284</v>
      </c>
      <c r="V455">
        <f t="shared" si="99"/>
        <v>23</v>
      </c>
      <c r="W455" t="str">
        <f t="shared" si="90"/>
        <v/>
      </c>
      <c r="X455">
        <f t="shared" si="91"/>
        <v>1743.28125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480</v>
      </c>
      <c r="B456">
        <v>67942.820313000004</v>
      </c>
      <c r="C456">
        <v>69570</v>
      </c>
      <c r="D456">
        <v>72843</v>
      </c>
      <c r="E456">
        <v>73261</v>
      </c>
      <c r="F456">
        <v>70725</v>
      </c>
      <c r="G456">
        <v>69570</v>
      </c>
      <c r="H456">
        <v>69167</v>
      </c>
      <c r="I456">
        <v>68034</v>
      </c>
      <c r="J456">
        <v>69296</v>
      </c>
      <c r="L456" s="1" t="str">
        <f t="shared" si="94"/>
        <v>19AUG2025:23:00:00</v>
      </c>
      <c r="M456">
        <v>24</v>
      </c>
      <c r="N456">
        <f t="shared" si="88"/>
        <v>1627.1796869999962</v>
      </c>
      <c r="O456" t="str">
        <f t="shared" si="95"/>
        <v/>
      </c>
      <c r="P456">
        <f t="shared" si="96"/>
        <v>1627.1796869999962</v>
      </c>
      <c r="Q456" t="str">
        <f t="shared" si="97"/>
        <v/>
      </c>
      <c r="R456">
        <f t="shared" si="98"/>
        <v>1</v>
      </c>
      <c r="S456">
        <f t="shared" si="89"/>
        <v>2.3949251436779933</v>
      </c>
      <c r="V456">
        <f t="shared" si="99"/>
        <v>24</v>
      </c>
      <c r="W456" t="str">
        <f t="shared" si="90"/>
        <v/>
      </c>
      <c r="X456">
        <f t="shared" si="91"/>
        <v>1627.1796869999962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64920.0625</v>
      </c>
      <c r="C457">
        <v>65571</v>
      </c>
      <c r="D457">
        <v>68787</v>
      </c>
      <c r="E457">
        <v>68992</v>
      </c>
      <c r="F457">
        <v>66610</v>
      </c>
      <c r="G457">
        <v>65571</v>
      </c>
      <c r="H457">
        <v>65119</v>
      </c>
      <c r="I457">
        <v>64170</v>
      </c>
      <c r="J457">
        <v>65298</v>
      </c>
      <c r="L457" s="1" t="str">
        <f t="shared" si="94"/>
        <v>20AUG2025:00:00:00</v>
      </c>
      <c r="M457">
        <v>1</v>
      </c>
      <c r="N457">
        <f t="shared" si="88"/>
        <v>650.9375</v>
      </c>
      <c r="O457" t="str">
        <f t="shared" si="95"/>
        <v/>
      </c>
      <c r="P457">
        <f t="shared" si="96"/>
        <v>650.9375</v>
      </c>
      <c r="Q457" t="str">
        <f t="shared" si="97"/>
        <v/>
      </c>
      <c r="R457">
        <f t="shared" si="98"/>
        <v>1</v>
      </c>
      <c r="S457">
        <f t="shared" si="89"/>
        <v>1.0026754056190257</v>
      </c>
      <c r="V457">
        <f t="shared" si="99"/>
        <v>1</v>
      </c>
      <c r="W457" t="str">
        <f t="shared" si="90"/>
        <v/>
      </c>
      <c r="X457">
        <f t="shared" si="91"/>
        <v>650.9375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482</v>
      </c>
      <c r="B458">
        <v>61479.621094000002</v>
      </c>
      <c r="C458">
        <v>61851</v>
      </c>
      <c r="D458">
        <v>64135</v>
      </c>
      <c r="E458">
        <v>64225</v>
      </c>
      <c r="F458">
        <v>61156</v>
      </c>
      <c r="G458">
        <v>60523</v>
      </c>
      <c r="H458">
        <v>61640</v>
      </c>
      <c r="I458">
        <v>60129</v>
      </c>
      <c r="J458">
        <v>61044</v>
      </c>
      <c r="L458" s="1" t="str">
        <f t="shared" si="94"/>
        <v>20AUG2025:01:00:00</v>
      </c>
      <c r="M458">
        <v>2</v>
      </c>
      <c r="N458">
        <f t="shared" si="88"/>
        <v>371.3789059999981</v>
      </c>
      <c r="O458" t="str">
        <f t="shared" si="95"/>
        <v/>
      </c>
      <c r="P458">
        <f t="shared" si="96"/>
        <v>371.3789059999981</v>
      </c>
      <c r="Q458" t="str">
        <f t="shared" si="97"/>
        <v/>
      </c>
      <c r="R458">
        <f t="shared" si="98"/>
        <v>1</v>
      </c>
      <c r="S458">
        <f t="shared" si="89"/>
        <v>0.60406830652416332</v>
      </c>
      <c r="V458">
        <f t="shared" si="99"/>
        <v>2</v>
      </c>
      <c r="W458" t="str">
        <f t="shared" si="90"/>
        <v/>
      </c>
      <c r="X458">
        <f t="shared" si="91"/>
        <v>371.3789059999981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483</v>
      </c>
      <c r="B459">
        <v>59253.78125</v>
      </c>
      <c r="C459">
        <v>59335</v>
      </c>
      <c r="D459">
        <v>61061</v>
      </c>
      <c r="E459">
        <v>61277</v>
      </c>
      <c r="F459">
        <v>58107</v>
      </c>
      <c r="G459">
        <v>57568</v>
      </c>
      <c r="H459">
        <v>58534</v>
      </c>
      <c r="I459">
        <v>57126</v>
      </c>
      <c r="J459">
        <v>58007</v>
      </c>
      <c r="L459" s="1" t="str">
        <f t="shared" si="94"/>
        <v>20AUG2025:02:00:00</v>
      </c>
      <c r="M459">
        <v>3</v>
      </c>
      <c r="N459">
        <f t="shared" si="88"/>
        <v>81.21875</v>
      </c>
      <c r="O459" t="str">
        <f t="shared" si="95"/>
        <v/>
      </c>
      <c r="P459">
        <f t="shared" si="96"/>
        <v>81.21875</v>
      </c>
      <c r="Q459" t="str">
        <f t="shared" si="97"/>
        <v/>
      </c>
      <c r="R459">
        <f t="shared" si="98"/>
        <v>1</v>
      </c>
      <c r="S459">
        <f t="shared" si="89"/>
        <v>0.13706931150490922</v>
      </c>
      <c r="V459">
        <f t="shared" si="99"/>
        <v>3</v>
      </c>
      <c r="W459" t="str">
        <f t="shared" si="90"/>
        <v/>
      </c>
      <c r="X459">
        <f t="shared" si="91"/>
        <v>81.21875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484</v>
      </c>
      <c r="B460">
        <v>57166.949219000002</v>
      </c>
      <c r="C460">
        <v>57291</v>
      </c>
      <c r="D460">
        <v>58983</v>
      </c>
      <c r="E460">
        <v>59275</v>
      </c>
      <c r="F460">
        <v>56022</v>
      </c>
      <c r="G460">
        <v>55343</v>
      </c>
      <c r="H460">
        <v>56248</v>
      </c>
      <c r="I460">
        <v>54935</v>
      </c>
      <c r="J460">
        <v>55743</v>
      </c>
      <c r="L460" s="1" t="str">
        <f t="shared" si="94"/>
        <v>20AUG2025:03:00:00</v>
      </c>
      <c r="M460">
        <v>4</v>
      </c>
      <c r="N460">
        <f t="shared" si="88"/>
        <v>124.0507809999981</v>
      </c>
      <c r="O460" t="str">
        <f t="shared" si="95"/>
        <v/>
      </c>
      <c r="P460">
        <f t="shared" si="96"/>
        <v>124.0507809999981</v>
      </c>
      <c r="Q460" t="str">
        <f t="shared" si="97"/>
        <v/>
      </c>
      <c r="R460">
        <f t="shared" si="98"/>
        <v>1</v>
      </c>
      <c r="S460">
        <f t="shared" si="89"/>
        <v>0.21699737819622636</v>
      </c>
      <c r="V460">
        <f t="shared" si="99"/>
        <v>4</v>
      </c>
      <c r="W460" t="str">
        <f t="shared" si="90"/>
        <v/>
      </c>
      <c r="X460">
        <f t="shared" si="91"/>
        <v>124.0507809999981</v>
      </c>
      <c r="Y460" t="str">
        <f t="shared" si="92"/>
        <v/>
      </c>
      <c r="Z460">
        <f t="shared" si="93"/>
        <v>1</v>
      </c>
    </row>
    <row r="461" spans="1:26" x14ac:dyDescent="0.25">
      <c r="A461" t="s">
        <v>485</v>
      </c>
      <c r="B461">
        <v>55360.5</v>
      </c>
      <c r="C461">
        <v>56104</v>
      </c>
      <c r="D461">
        <v>57451</v>
      </c>
      <c r="E461">
        <v>57667</v>
      </c>
      <c r="F461">
        <v>54500</v>
      </c>
      <c r="G461">
        <v>53870</v>
      </c>
      <c r="H461">
        <v>54949</v>
      </c>
      <c r="I461">
        <v>53608</v>
      </c>
      <c r="J461">
        <v>54318</v>
      </c>
      <c r="L461" s="1" t="str">
        <f t="shared" si="94"/>
        <v>20AUG2025:04:00:00</v>
      </c>
      <c r="M461">
        <v>5</v>
      </c>
      <c r="N461">
        <f t="shared" si="88"/>
        <v>743.5</v>
      </c>
      <c r="O461" t="str">
        <f t="shared" si="95"/>
        <v/>
      </c>
      <c r="P461">
        <f t="shared" si="96"/>
        <v>743.5</v>
      </c>
      <c r="Q461" t="str">
        <f t="shared" si="97"/>
        <v/>
      </c>
      <c r="R461">
        <f t="shared" si="98"/>
        <v>1</v>
      </c>
      <c r="S461">
        <f t="shared" si="89"/>
        <v>1.3430153268124383</v>
      </c>
      <c r="V461">
        <f t="shared" si="99"/>
        <v>5</v>
      </c>
      <c r="W461" t="str">
        <f t="shared" si="90"/>
        <v/>
      </c>
      <c r="X461">
        <f t="shared" si="91"/>
        <v>743.5</v>
      </c>
      <c r="Y461" t="str">
        <f t="shared" si="92"/>
        <v/>
      </c>
      <c r="Z461">
        <f t="shared" si="93"/>
        <v>1</v>
      </c>
    </row>
    <row r="462" spans="1:26" x14ac:dyDescent="0.25">
      <c r="A462" t="s">
        <v>486</v>
      </c>
      <c r="B462">
        <v>54578.308594000002</v>
      </c>
      <c r="C462">
        <v>55538</v>
      </c>
      <c r="D462">
        <v>56690</v>
      </c>
      <c r="E462">
        <v>56876</v>
      </c>
      <c r="F462">
        <v>53808</v>
      </c>
      <c r="G462">
        <v>53204</v>
      </c>
      <c r="H462">
        <v>54317</v>
      </c>
      <c r="I462">
        <v>53082</v>
      </c>
      <c r="J462">
        <v>53695</v>
      </c>
      <c r="L462" s="1" t="str">
        <f t="shared" si="94"/>
        <v>20AUG2025:05:00:00</v>
      </c>
      <c r="M462">
        <v>6</v>
      </c>
      <c r="N462">
        <f t="shared" si="88"/>
        <v>959.6914059999981</v>
      </c>
      <c r="O462" t="str">
        <f t="shared" si="95"/>
        <v/>
      </c>
      <c r="P462">
        <f t="shared" si="96"/>
        <v>959.6914059999981</v>
      </c>
      <c r="Q462" t="str">
        <f t="shared" si="97"/>
        <v/>
      </c>
      <c r="R462">
        <f t="shared" si="98"/>
        <v>1</v>
      </c>
      <c r="S462">
        <f t="shared" si="89"/>
        <v>1.7583751323973797</v>
      </c>
      <c r="V462">
        <f t="shared" si="99"/>
        <v>6</v>
      </c>
      <c r="W462" t="str">
        <f t="shared" si="90"/>
        <v/>
      </c>
      <c r="X462">
        <f t="shared" si="91"/>
        <v>959.6914059999981</v>
      </c>
      <c r="Y462" t="str">
        <f t="shared" si="92"/>
        <v/>
      </c>
      <c r="Z462">
        <f t="shared" si="93"/>
        <v>1</v>
      </c>
    </row>
    <row r="463" spans="1:26" x14ac:dyDescent="0.25">
      <c r="A463" t="s">
        <v>487</v>
      </c>
      <c r="B463">
        <v>55184.195312999997</v>
      </c>
      <c r="C463">
        <v>56060</v>
      </c>
      <c r="D463">
        <v>56830</v>
      </c>
      <c r="E463">
        <v>57178</v>
      </c>
      <c r="F463">
        <v>54299</v>
      </c>
      <c r="G463">
        <v>53616</v>
      </c>
      <c r="H463">
        <v>54817</v>
      </c>
      <c r="I463">
        <v>53712</v>
      </c>
      <c r="J463">
        <v>54225</v>
      </c>
      <c r="L463" s="1" t="str">
        <f t="shared" si="94"/>
        <v>20AUG2025:06:00:00</v>
      </c>
      <c r="M463">
        <v>7</v>
      </c>
      <c r="N463">
        <f t="shared" si="88"/>
        <v>875.80468700000347</v>
      </c>
      <c r="O463" t="str">
        <f t="shared" si="95"/>
        <v/>
      </c>
      <c r="P463">
        <f t="shared" si="96"/>
        <v>875.80468700000347</v>
      </c>
      <c r="Q463" t="str">
        <f t="shared" si="97"/>
        <v/>
      </c>
      <c r="R463">
        <f t="shared" si="98"/>
        <v>1</v>
      </c>
      <c r="S463">
        <f t="shared" si="89"/>
        <v>1.5870570949390761</v>
      </c>
      <c r="V463">
        <f t="shared" si="99"/>
        <v>7</v>
      </c>
      <c r="W463" t="str">
        <f t="shared" si="90"/>
        <v/>
      </c>
      <c r="X463">
        <f t="shared" si="91"/>
        <v>875.80468700000347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488</v>
      </c>
      <c r="B464">
        <v>56646.835937999997</v>
      </c>
      <c r="C464">
        <v>57557</v>
      </c>
      <c r="D464">
        <v>57892</v>
      </c>
      <c r="E464">
        <v>58184</v>
      </c>
      <c r="F464">
        <v>55888</v>
      </c>
      <c r="G464">
        <v>55292</v>
      </c>
      <c r="H464">
        <v>56352</v>
      </c>
      <c r="I464">
        <v>55343</v>
      </c>
      <c r="J464">
        <v>55815</v>
      </c>
      <c r="L464" s="1" t="str">
        <f t="shared" si="94"/>
        <v>20AUG2025:07:00:00</v>
      </c>
      <c r="M464">
        <v>8</v>
      </c>
      <c r="N464">
        <f t="shared" si="88"/>
        <v>910.16406200000347</v>
      </c>
      <c r="O464" t="str">
        <f t="shared" si="95"/>
        <v/>
      </c>
      <c r="P464">
        <f t="shared" si="96"/>
        <v>910.16406200000347</v>
      </c>
      <c r="Q464" t="str">
        <f t="shared" si="97"/>
        <v/>
      </c>
      <c r="R464">
        <f t="shared" si="98"/>
        <v>1</v>
      </c>
      <c r="S464">
        <f t="shared" si="89"/>
        <v>1.6067341572196172</v>
      </c>
      <c r="V464">
        <f t="shared" si="99"/>
        <v>8</v>
      </c>
      <c r="W464" t="str">
        <f t="shared" si="90"/>
        <v/>
      </c>
      <c r="X464">
        <f t="shared" si="91"/>
        <v>910.16406200000347</v>
      </c>
      <c r="Y464" t="str">
        <f t="shared" si="92"/>
        <v/>
      </c>
      <c r="Z464">
        <f t="shared" si="93"/>
        <v>1</v>
      </c>
    </row>
    <row r="465" spans="1:26" x14ac:dyDescent="0.25">
      <c r="A465" t="s">
        <v>489</v>
      </c>
      <c r="B465">
        <v>57374.203125</v>
      </c>
      <c r="C465">
        <v>58444</v>
      </c>
      <c r="D465">
        <v>58969</v>
      </c>
      <c r="E465">
        <v>59100</v>
      </c>
      <c r="F465">
        <v>56481</v>
      </c>
      <c r="G465">
        <v>55928</v>
      </c>
      <c r="H465">
        <v>57028</v>
      </c>
      <c r="I465">
        <v>55962</v>
      </c>
      <c r="J465">
        <v>56446</v>
      </c>
      <c r="L465" s="1" t="str">
        <f t="shared" si="94"/>
        <v>20AUG2025:08:00:00</v>
      </c>
      <c r="M465">
        <v>9</v>
      </c>
      <c r="N465">
        <f t="shared" si="88"/>
        <v>1069.796875</v>
      </c>
      <c r="O465" t="str">
        <f t="shared" si="95"/>
        <v/>
      </c>
      <c r="P465">
        <f t="shared" si="96"/>
        <v>1069.796875</v>
      </c>
      <c r="Q465" t="str">
        <f t="shared" si="97"/>
        <v/>
      </c>
      <c r="R465">
        <f t="shared" si="98"/>
        <v>1</v>
      </c>
      <c r="S465">
        <f t="shared" si="89"/>
        <v>1.864595613936904</v>
      </c>
      <c r="V465">
        <f t="shared" si="99"/>
        <v>9</v>
      </c>
      <c r="W465" t="str">
        <f t="shared" si="90"/>
        <v/>
      </c>
      <c r="X465">
        <f t="shared" si="91"/>
        <v>1069.796875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62176.289062999997</v>
      </c>
      <c r="C466">
        <v>63565</v>
      </c>
      <c r="D466">
        <v>64340</v>
      </c>
      <c r="E466">
        <v>64797</v>
      </c>
      <c r="F466">
        <v>59805</v>
      </c>
      <c r="G466">
        <v>59095</v>
      </c>
      <c r="H466">
        <v>61247</v>
      </c>
      <c r="I466">
        <v>59084</v>
      </c>
      <c r="J466">
        <v>59886</v>
      </c>
      <c r="L466" s="1" t="str">
        <f t="shared" si="94"/>
        <v>20AUG2025:09:00:00</v>
      </c>
      <c r="M466">
        <v>10</v>
      </c>
      <c r="N466">
        <f t="shared" si="88"/>
        <v>1388.7109370000035</v>
      </c>
      <c r="O466" t="str">
        <f t="shared" si="95"/>
        <v/>
      </c>
      <c r="P466">
        <f t="shared" si="96"/>
        <v>1388.7109370000035</v>
      </c>
      <c r="Q466" t="str">
        <f t="shared" si="97"/>
        <v/>
      </c>
      <c r="R466">
        <f t="shared" si="98"/>
        <v>1</v>
      </c>
      <c r="S466">
        <f t="shared" si="89"/>
        <v>2.2335056625732279</v>
      </c>
      <c r="V466">
        <f t="shared" si="99"/>
        <v>10</v>
      </c>
      <c r="W466" t="str">
        <f t="shared" si="90"/>
        <v/>
      </c>
      <c r="X466">
        <f t="shared" si="91"/>
        <v>1388.7109370000035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66022.445313000004</v>
      </c>
      <c r="C467">
        <v>69392</v>
      </c>
      <c r="D467">
        <v>70064</v>
      </c>
      <c r="E467">
        <v>70746</v>
      </c>
      <c r="F467">
        <v>64287</v>
      </c>
      <c r="G467">
        <v>63365</v>
      </c>
      <c r="H467">
        <v>66192</v>
      </c>
      <c r="I467">
        <v>63293</v>
      </c>
      <c r="J467">
        <v>64353</v>
      </c>
      <c r="L467" s="1" t="str">
        <f t="shared" si="94"/>
        <v>20AUG2025:10:00:00</v>
      </c>
      <c r="M467">
        <v>11</v>
      </c>
      <c r="N467">
        <f t="shared" si="88"/>
        <v>3369.5546869999962</v>
      </c>
      <c r="O467" t="str">
        <f t="shared" si="95"/>
        <v/>
      </c>
      <c r="P467">
        <f t="shared" si="96"/>
        <v>3369.5546869999962</v>
      </c>
      <c r="Q467" t="str">
        <f t="shared" si="97"/>
        <v/>
      </c>
      <c r="R467">
        <f t="shared" si="98"/>
        <v>1</v>
      </c>
      <c r="S467">
        <f t="shared" si="89"/>
        <v>5.10365023746935</v>
      </c>
      <c r="V467">
        <f t="shared" si="99"/>
        <v>11</v>
      </c>
      <c r="W467" t="str">
        <f t="shared" si="90"/>
        <v/>
      </c>
      <c r="X467">
        <f t="shared" si="91"/>
        <v>3369.5546869999962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67463.007813000004</v>
      </c>
      <c r="C468">
        <v>72865</v>
      </c>
      <c r="D468">
        <v>73147</v>
      </c>
      <c r="E468">
        <v>73422</v>
      </c>
      <c r="F468">
        <v>68468</v>
      </c>
      <c r="G468">
        <v>67147</v>
      </c>
      <c r="H468">
        <v>70087</v>
      </c>
      <c r="I468">
        <v>67249</v>
      </c>
      <c r="J468">
        <v>68275</v>
      </c>
      <c r="L468" s="1" t="str">
        <f t="shared" si="94"/>
        <v>20AUG2025:11:00:00</v>
      </c>
      <c r="M468">
        <v>12</v>
      </c>
      <c r="N468">
        <f t="shared" si="88"/>
        <v>5401.9921869999962</v>
      </c>
      <c r="O468" t="str">
        <f t="shared" si="95"/>
        <v/>
      </c>
      <c r="P468">
        <f t="shared" si="96"/>
        <v>5401.9921869999962</v>
      </c>
      <c r="Q468" t="str">
        <f t="shared" si="97"/>
        <v/>
      </c>
      <c r="R468">
        <f t="shared" si="98"/>
        <v>1</v>
      </c>
      <c r="S468">
        <f t="shared" si="89"/>
        <v>8.0073396697249564</v>
      </c>
      <c r="V468">
        <f t="shared" si="99"/>
        <v>12</v>
      </c>
      <c r="W468" t="str">
        <f t="shared" si="90"/>
        <v/>
      </c>
      <c r="X468">
        <f t="shared" si="91"/>
        <v>5401.9921869999962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68779.945313000004</v>
      </c>
      <c r="C469">
        <v>76275</v>
      </c>
      <c r="D469">
        <v>76053</v>
      </c>
      <c r="E469">
        <v>76350</v>
      </c>
      <c r="F469">
        <v>72663</v>
      </c>
      <c r="G469">
        <v>70974</v>
      </c>
      <c r="H469">
        <v>73473</v>
      </c>
      <c r="I469">
        <v>71374</v>
      </c>
      <c r="J469">
        <v>72139</v>
      </c>
      <c r="L469" s="1" t="str">
        <f t="shared" si="94"/>
        <v>20AUG2025:12:00:00</v>
      </c>
      <c r="M469">
        <v>13</v>
      </c>
      <c r="N469">
        <f t="shared" si="88"/>
        <v>7495.0546869999962</v>
      </c>
      <c r="O469" t="str">
        <f t="shared" si="95"/>
        <v/>
      </c>
      <c r="P469">
        <f t="shared" si="96"/>
        <v>7495.0546869999962</v>
      </c>
      <c r="Q469" t="str">
        <f t="shared" si="97"/>
        <v/>
      </c>
      <c r="R469">
        <f t="shared" si="98"/>
        <v>1</v>
      </c>
      <c r="S469">
        <f t="shared" si="89"/>
        <v>10.897151274098739</v>
      </c>
      <c r="V469">
        <f t="shared" si="99"/>
        <v>13</v>
      </c>
      <c r="W469" t="str">
        <f t="shared" si="90"/>
        <v/>
      </c>
      <c r="X469">
        <f t="shared" si="91"/>
        <v>7495.0546869999962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71396.90625</v>
      </c>
      <c r="C470">
        <v>79327</v>
      </c>
      <c r="D470">
        <v>80453</v>
      </c>
      <c r="E470">
        <v>80817</v>
      </c>
      <c r="F470">
        <v>76618</v>
      </c>
      <c r="G470">
        <v>74579</v>
      </c>
      <c r="H470">
        <v>77219</v>
      </c>
      <c r="I470">
        <v>75448</v>
      </c>
      <c r="J470">
        <v>75967</v>
      </c>
      <c r="L470" s="1" t="str">
        <f t="shared" si="94"/>
        <v>20AUG2025:13:00:00</v>
      </c>
      <c r="M470">
        <v>14</v>
      </c>
      <c r="N470">
        <f t="shared" si="88"/>
        <v>7930.09375</v>
      </c>
      <c r="O470" t="str">
        <f t="shared" si="95"/>
        <v/>
      </c>
      <c r="P470">
        <f t="shared" si="96"/>
        <v>7930.09375</v>
      </c>
      <c r="Q470" t="str">
        <f t="shared" si="97"/>
        <v/>
      </c>
      <c r="R470">
        <f t="shared" si="98"/>
        <v>1</v>
      </c>
      <c r="S470">
        <f t="shared" si="89"/>
        <v>11.107055146384582</v>
      </c>
      <c r="V470">
        <f t="shared" si="99"/>
        <v>14</v>
      </c>
      <c r="W470" t="str">
        <f t="shared" si="90"/>
        <v/>
      </c>
      <c r="X470">
        <f t="shared" si="91"/>
        <v>7930.09375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495</v>
      </c>
      <c r="B471">
        <v>74277.28125</v>
      </c>
      <c r="C471">
        <v>82009</v>
      </c>
      <c r="D471">
        <v>83910</v>
      </c>
      <c r="E471">
        <v>84333</v>
      </c>
      <c r="F471">
        <v>80017</v>
      </c>
      <c r="G471">
        <v>77792</v>
      </c>
      <c r="H471">
        <v>80386</v>
      </c>
      <c r="I471">
        <v>79001</v>
      </c>
      <c r="J471">
        <v>79285</v>
      </c>
      <c r="L471" s="1" t="str">
        <f t="shared" si="94"/>
        <v>20AUG2025:14:00:00</v>
      </c>
      <c r="M471">
        <v>15</v>
      </c>
      <c r="N471">
        <f t="shared" si="88"/>
        <v>7731.71875</v>
      </c>
      <c r="O471" t="str">
        <f t="shared" si="95"/>
        <v/>
      </c>
      <c r="P471">
        <f t="shared" si="96"/>
        <v>7731.71875</v>
      </c>
      <c r="Q471" t="str">
        <f t="shared" si="97"/>
        <v/>
      </c>
      <c r="R471">
        <f t="shared" si="98"/>
        <v>1</v>
      </c>
      <c r="S471">
        <f t="shared" si="89"/>
        <v>10.409264609425914</v>
      </c>
      <c r="V471">
        <f t="shared" si="99"/>
        <v>15</v>
      </c>
      <c r="W471" t="str">
        <f t="shared" si="90"/>
        <v/>
      </c>
      <c r="X471">
        <f t="shared" si="91"/>
        <v>7731.71875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496</v>
      </c>
      <c r="B472">
        <v>76428.601563000004</v>
      </c>
      <c r="C472">
        <v>83513</v>
      </c>
      <c r="D472">
        <v>85180</v>
      </c>
      <c r="E472">
        <v>84935</v>
      </c>
      <c r="F472">
        <v>82034</v>
      </c>
      <c r="G472">
        <v>79769</v>
      </c>
      <c r="H472">
        <v>81975</v>
      </c>
      <c r="I472">
        <v>80855</v>
      </c>
      <c r="J472">
        <v>81135</v>
      </c>
      <c r="L472" s="1" t="str">
        <f t="shared" si="94"/>
        <v>20AUG2025:15:00:00</v>
      </c>
      <c r="M472">
        <v>16</v>
      </c>
      <c r="N472">
        <f t="shared" si="88"/>
        <v>7084.3984369999962</v>
      </c>
      <c r="O472" t="str">
        <f t="shared" si="95"/>
        <v/>
      </c>
      <c r="P472">
        <f t="shared" si="96"/>
        <v>7084.3984369999962</v>
      </c>
      <c r="Q472" t="str">
        <f t="shared" si="97"/>
        <v/>
      </c>
      <c r="R472">
        <f t="shared" si="98"/>
        <v>1</v>
      </c>
      <c r="S472">
        <f t="shared" si="89"/>
        <v>9.2693027114467537</v>
      </c>
      <c r="V472">
        <f t="shared" si="99"/>
        <v>16</v>
      </c>
      <c r="W472" t="str">
        <f t="shared" si="90"/>
        <v/>
      </c>
      <c r="X472">
        <f t="shared" si="91"/>
        <v>7084.3984369999962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497</v>
      </c>
      <c r="B473">
        <v>78273.5</v>
      </c>
      <c r="C473">
        <v>83728</v>
      </c>
      <c r="D473">
        <v>85285</v>
      </c>
      <c r="E473">
        <v>85067</v>
      </c>
      <c r="F473">
        <v>83059</v>
      </c>
      <c r="G473">
        <v>80835</v>
      </c>
      <c r="H473">
        <v>82638</v>
      </c>
      <c r="I473">
        <v>81337</v>
      </c>
      <c r="J473">
        <v>81935</v>
      </c>
      <c r="L473" s="1" t="str">
        <f t="shared" si="94"/>
        <v>20AUG2025:16:00:00</v>
      </c>
      <c r="M473">
        <v>17</v>
      </c>
      <c r="N473">
        <f t="shared" si="88"/>
        <v>5454.5</v>
      </c>
      <c r="O473" t="str">
        <f t="shared" si="95"/>
        <v/>
      </c>
      <c r="P473">
        <f t="shared" si="96"/>
        <v>5454.5</v>
      </c>
      <c r="Q473" t="str">
        <f t="shared" si="97"/>
        <v/>
      </c>
      <c r="R473">
        <f t="shared" si="98"/>
        <v>1</v>
      </c>
      <c r="S473">
        <f t="shared" si="89"/>
        <v>6.9685142481171791</v>
      </c>
      <c r="V473">
        <f t="shared" si="99"/>
        <v>17</v>
      </c>
      <c r="W473" t="str">
        <f t="shared" si="90"/>
        <v/>
      </c>
      <c r="X473">
        <f t="shared" si="91"/>
        <v>5454.5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498</v>
      </c>
      <c r="B474">
        <v>79894.59375</v>
      </c>
      <c r="C474">
        <v>83515</v>
      </c>
      <c r="D474">
        <v>85339</v>
      </c>
      <c r="E474">
        <v>85022</v>
      </c>
      <c r="F474">
        <v>83252</v>
      </c>
      <c r="G474">
        <v>81004</v>
      </c>
      <c r="H474">
        <v>82391</v>
      </c>
      <c r="I474">
        <v>80766</v>
      </c>
      <c r="J474">
        <v>81817</v>
      </c>
      <c r="L474" s="1" t="str">
        <f t="shared" si="94"/>
        <v>20AUG2025:17:00:00</v>
      </c>
      <c r="M474">
        <v>18</v>
      </c>
      <c r="N474">
        <f t="shared" si="88"/>
        <v>3620.40625</v>
      </c>
      <c r="O474" t="str">
        <f t="shared" si="95"/>
        <v/>
      </c>
      <c r="P474">
        <f t="shared" si="96"/>
        <v>3620.40625</v>
      </c>
      <c r="Q474" t="str">
        <f t="shared" si="97"/>
        <v/>
      </c>
      <c r="R474">
        <f t="shared" si="98"/>
        <v>1</v>
      </c>
      <c r="S474">
        <f t="shared" si="89"/>
        <v>4.5314783892996511</v>
      </c>
      <c r="V474">
        <f t="shared" si="99"/>
        <v>18</v>
      </c>
      <c r="W474" t="str">
        <f t="shared" si="90"/>
        <v/>
      </c>
      <c r="X474">
        <f t="shared" si="91"/>
        <v>3620.40625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80062.632813000004</v>
      </c>
      <c r="C475">
        <v>82394</v>
      </c>
      <c r="D475">
        <v>84710</v>
      </c>
      <c r="E475">
        <v>84339</v>
      </c>
      <c r="F475">
        <v>82530</v>
      </c>
      <c r="G475">
        <v>80272</v>
      </c>
      <c r="H475">
        <v>81180</v>
      </c>
      <c r="I475">
        <v>79218</v>
      </c>
      <c r="J475">
        <v>80768</v>
      </c>
      <c r="L475" s="1" t="str">
        <f t="shared" si="94"/>
        <v>20AUG2025:18:00:00</v>
      </c>
      <c r="M475">
        <v>19</v>
      </c>
      <c r="N475">
        <f t="shared" si="88"/>
        <v>2331.3671869999962</v>
      </c>
      <c r="O475" t="str">
        <f t="shared" si="95"/>
        <v/>
      </c>
      <c r="P475">
        <f t="shared" si="96"/>
        <v>2331.3671869999962</v>
      </c>
      <c r="Q475" t="str">
        <f t="shared" si="97"/>
        <v/>
      </c>
      <c r="R475">
        <f t="shared" si="98"/>
        <v>1</v>
      </c>
      <c r="S475">
        <f t="shared" si="89"/>
        <v>2.9119292047830903</v>
      </c>
      <c r="V475">
        <f t="shared" si="99"/>
        <v>19</v>
      </c>
      <c r="W475" t="str">
        <f t="shared" si="90"/>
        <v/>
      </c>
      <c r="X475">
        <f t="shared" si="91"/>
        <v>2331.3671869999962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78082.15625</v>
      </c>
      <c r="C476">
        <v>80457</v>
      </c>
      <c r="D476">
        <v>83363</v>
      </c>
      <c r="E476">
        <v>82905</v>
      </c>
      <c r="F476">
        <v>80872</v>
      </c>
      <c r="G476">
        <v>78732</v>
      </c>
      <c r="H476">
        <v>79058</v>
      </c>
      <c r="I476">
        <v>76807</v>
      </c>
      <c r="J476">
        <v>78836</v>
      </c>
      <c r="L476" s="1" t="str">
        <f t="shared" si="94"/>
        <v>20AUG2025:19:00:00</v>
      </c>
      <c r="M476">
        <v>20</v>
      </c>
      <c r="N476">
        <f t="shared" si="88"/>
        <v>2374.84375</v>
      </c>
      <c r="O476" t="str">
        <f t="shared" si="95"/>
        <v/>
      </c>
      <c r="P476">
        <f t="shared" si="96"/>
        <v>2374.84375</v>
      </c>
      <c r="Q476" t="str">
        <f t="shared" si="97"/>
        <v/>
      </c>
      <c r="R476">
        <f t="shared" si="98"/>
        <v>1</v>
      </c>
      <c r="S476">
        <f t="shared" si="89"/>
        <v>3.0414679410188548</v>
      </c>
      <c r="V476">
        <f t="shared" si="99"/>
        <v>20</v>
      </c>
      <c r="W476" t="str">
        <f t="shared" si="90"/>
        <v/>
      </c>
      <c r="X476">
        <f t="shared" si="91"/>
        <v>2374.84375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74999.960938000004</v>
      </c>
      <c r="C477">
        <v>77956</v>
      </c>
      <c r="D477">
        <v>80608</v>
      </c>
      <c r="E477">
        <v>80120</v>
      </c>
      <c r="F477">
        <v>77822</v>
      </c>
      <c r="G477">
        <v>75945</v>
      </c>
      <c r="H477">
        <v>75805</v>
      </c>
      <c r="I477">
        <v>73441</v>
      </c>
      <c r="J477">
        <v>75726</v>
      </c>
      <c r="L477" s="1" t="str">
        <f t="shared" si="94"/>
        <v>20AUG2025:20:00:00</v>
      </c>
      <c r="M477">
        <v>21</v>
      </c>
      <c r="N477">
        <f t="shared" si="88"/>
        <v>2956.0390619999962</v>
      </c>
      <c r="O477" t="str">
        <f t="shared" si="95"/>
        <v/>
      </c>
      <c r="P477">
        <f t="shared" si="96"/>
        <v>2956.0390619999962</v>
      </c>
      <c r="Q477" t="str">
        <f t="shared" si="97"/>
        <v/>
      </c>
      <c r="R477">
        <f t="shared" si="98"/>
        <v>1</v>
      </c>
      <c r="S477">
        <f t="shared" si="89"/>
        <v>3.9413874687796917</v>
      </c>
      <c r="V477">
        <f t="shared" si="99"/>
        <v>21</v>
      </c>
      <c r="W477" t="str">
        <f t="shared" si="90"/>
        <v/>
      </c>
      <c r="X477">
        <f t="shared" si="91"/>
        <v>2956.0390619999962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72120.539063000004</v>
      </c>
      <c r="C478">
        <v>75869</v>
      </c>
      <c r="D478">
        <v>78093</v>
      </c>
      <c r="E478">
        <v>77907</v>
      </c>
      <c r="F478">
        <v>75131</v>
      </c>
      <c r="G478">
        <v>73502</v>
      </c>
      <c r="H478">
        <v>73448</v>
      </c>
      <c r="I478">
        <v>70917</v>
      </c>
      <c r="J478">
        <v>73237</v>
      </c>
      <c r="L478" s="1" t="str">
        <f t="shared" si="94"/>
        <v>20AUG2025:21:00:00</v>
      </c>
      <c r="M478">
        <v>22</v>
      </c>
      <c r="N478">
        <f t="shared" si="88"/>
        <v>3748.4609369999962</v>
      </c>
      <c r="O478" t="str">
        <f t="shared" si="95"/>
        <v/>
      </c>
      <c r="P478">
        <f t="shared" si="96"/>
        <v>3748.4609369999962</v>
      </c>
      <c r="Q478" t="str">
        <f t="shared" si="97"/>
        <v/>
      </c>
      <c r="R478">
        <f t="shared" si="98"/>
        <v>1</v>
      </c>
      <c r="S478">
        <f t="shared" si="89"/>
        <v>5.1974943416958856</v>
      </c>
      <c r="V478">
        <f t="shared" si="99"/>
        <v>22</v>
      </c>
      <c r="W478" t="str">
        <f t="shared" si="90"/>
        <v/>
      </c>
      <c r="X478">
        <f t="shared" si="91"/>
        <v>3748.4609369999962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503</v>
      </c>
      <c r="B479">
        <v>68262.75</v>
      </c>
      <c r="C479">
        <v>73425</v>
      </c>
      <c r="D479">
        <v>74802</v>
      </c>
      <c r="E479">
        <v>74243</v>
      </c>
      <c r="F479">
        <v>72410</v>
      </c>
      <c r="G479">
        <v>70953</v>
      </c>
      <c r="H479">
        <v>70957</v>
      </c>
      <c r="I479">
        <v>68512</v>
      </c>
      <c r="J479">
        <v>70706</v>
      </c>
      <c r="L479" s="1" t="str">
        <f t="shared" si="94"/>
        <v>20AUG2025:22:00:00</v>
      </c>
      <c r="M479">
        <v>23</v>
      </c>
      <c r="N479">
        <f t="shared" si="88"/>
        <v>5162.25</v>
      </c>
      <c r="O479" t="str">
        <f t="shared" si="95"/>
        <v/>
      </c>
      <c r="P479">
        <f t="shared" si="96"/>
        <v>5162.25</v>
      </c>
      <c r="Q479" t="str">
        <f t="shared" si="97"/>
        <v/>
      </c>
      <c r="R479">
        <f t="shared" si="98"/>
        <v>1</v>
      </c>
      <c r="S479">
        <f t="shared" si="89"/>
        <v>7.5623235219794109</v>
      </c>
      <c r="V479">
        <f t="shared" si="99"/>
        <v>23</v>
      </c>
      <c r="W479" t="str">
        <f t="shared" si="90"/>
        <v/>
      </c>
      <c r="X479">
        <f t="shared" si="91"/>
        <v>5162.25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504</v>
      </c>
      <c r="B480">
        <v>65507.828125</v>
      </c>
      <c r="C480">
        <v>69918</v>
      </c>
      <c r="D480">
        <v>70407</v>
      </c>
      <c r="E480">
        <v>69872</v>
      </c>
      <c r="F480">
        <v>68452</v>
      </c>
      <c r="G480">
        <v>67141</v>
      </c>
      <c r="H480">
        <v>66979</v>
      </c>
      <c r="I480">
        <v>64854</v>
      </c>
      <c r="J480">
        <v>66857</v>
      </c>
      <c r="L480" s="1" t="str">
        <f t="shared" si="94"/>
        <v>20AUG2025:23:00:00</v>
      </c>
      <c r="M480">
        <v>24</v>
      </c>
      <c r="N480">
        <f t="shared" si="88"/>
        <v>4410.171875</v>
      </c>
      <c r="O480" t="str">
        <f t="shared" si="95"/>
        <v/>
      </c>
      <c r="P480">
        <f t="shared" si="96"/>
        <v>4410.171875</v>
      </c>
      <c r="Q480" t="str">
        <f t="shared" si="97"/>
        <v/>
      </c>
      <c r="R480">
        <f t="shared" si="98"/>
        <v>1</v>
      </c>
      <c r="S480">
        <f t="shared" si="89"/>
        <v>6.7322822343989897</v>
      </c>
      <c r="V480">
        <f t="shared" si="99"/>
        <v>24</v>
      </c>
      <c r="W480" t="str">
        <f t="shared" si="90"/>
        <v/>
      </c>
      <c r="X480">
        <f t="shared" si="91"/>
        <v>4410.171875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505</v>
      </c>
      <c r="B481">
        <v>62719.007812999997</v>
      </c>
      <c r="C481">
        <v>65913</v>
      </c>
      <c r="D481">
        <v>66170</v>
      </c>
      <c r="E481">
        <v>65909</v>
      </c>
      <c r="F481">
        <v>64340</v>
      </c>
      <c r="G481">
        <v>63048</v>
      </c>
      <c r="H481">
        <v>63054</v>
      </c>
      <c r="I481">
        <v>61100</v>
      </c>
      <c r="J481">
        <v>62888</v>
      </c>
      <c r="L481" s="1" t="str">
        <f t="shared" si="94"/>
        <v>21AUG2025:00:00:00</v>
      </c>
      <c r="M481">
        <v>1</v>
      </c>
      <c r="N481">
        <f t="shared" si="88"/>
        <v>3193.9921870000035</v>
      </c>
      <c r="O481" t="str">
        <f t="shared" si="95"/>
        <v/>
      </c>
      <c r="P481">
        <f t="shared" si="96"/>
        <v>3193.9921870000035</v>
      </c>
      <c r="Q481" t="str">
        <f t="shared" si="97"/>
        <v/>
      </c>
      <c r="R481">
        <f t="shared" si="98"/>
        <v>1</v>
      </c>
      <c r="S481">
        <f t="shared" si="89"/>
        <v>5.092542593344362</v>
      </c>
      <c r="V481">
        <f t="shared" si="99"/>
        <v>1</v>
      </c>
      <c r="W481" t="str">
        <f t="shared" si="90"/>
        <v/>
      </c>
      <c r="X481">
        <f t="shared" si="91"/>
        <v>3193.9921870000035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506</v>
      </c>
      <c r="B482">
        <v>59330.492187999997</v>
      </c>
      <c r="C482">
        <v>59043</v>
      </c>
      <c r="D482">
        <v>61341</v>
      </c>
      <c r="E482">
        <v>61386</v>
      </c>
      <c r="F482">
        <v>58349</v>
      </c>
      <c r="G482">
        <v>59386</v>
      </c>
      <c r="H482">
        <v>58699</v>
      </c>
      <c r="I482">
        <v>57431</v>
      </c>
      <c r="J482">
        <v>58578</v>
      </c>
      <c r="L482" s="1" t="str">
        <f t="shared" si="94"/>
        <v>21AUG2025:01:00:00</v>
      </c>
      <c r="M482">
        <v>2</v>
      </c>
      <c r="N482">
        <f t="shared" ref="N482:N545" si="100">C482-B482</f>
        <v>-287.49218799999653</v>
      </c>
      <c r="O482">
        <f t="shared" si="95"/>
        <v>-287.49218799999653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0.48456059843397664</v>
      </c>
      <c r="V482">
        <f t="shared" si="99"/>
        <v>2</v>
      </c>
      <c r="W482">
        <f t="shared" ref="W482:W545" si="102">O482</f>
        <v>-287.49218799999653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56885.261719000002</v>
      </c>
      <c r="C483">
        <v>56683</v>
      </c>
      <c r="D483">
        <v>58753</v>
      </c>
      <c r="E483">
        <v>58847</v>
      </c>
      <c r="F483">
        <v>55687</v>
      </c>
      <c r="G483">
        <v>56667</v>
      </c>
      <c r="H483">
        <v>56025</v>
      </c>
      <c r="I483">
        <v>54733</v>
      </c>
      <c r="J483">
        <v>55897</v>
      </c>
      <c r="L483" s="1" t="str">
        <f t="shared" si="94"/>
        <v>21AUG2025:02:00:00</v>
      </c>
      <c r="M483">
        <v>3</v>
      </c>
      <c r="N483">
        <f t="shared" si="100"/>
        <v>-202.2617190000019</v>
      </c>
      <c r="O483">
        <f t="shared" si="95"/>
        <v>-202.2617190000019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0.35556084807894156</v>
      </c>
      <c r="V483">
        <f t="shared" si="99"/>
        <v>3</v>
      </c>
      <c r="W483">
        <f t="shared" si="102"/>
        <v>-202.2617190000019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54877.148437999997</v>
      </c>
      <c r="C484">
        <v>54966</v>
      </c>
      <c r="D484">
        <v>56508</v>
      </c>
      <c r="E484">
        <v>56476</v>
      </c>
      <c r="F484">
        <v>53680</v>
      </c>
      <c r="G484">
        <v>54488</v>
      </c>
      <c r="H484">
        <v>53927</v>
      </c>
      <c r="I484">
        <v>52749</v>
      </c>
      <c r="J484">
        <v>53848</v>
      </c>
      <c r="L484" s="1" t="str">
        <f t="shared" si="94"/>
        <v>21AUG2025:03:00:00</v>
      </c>
      <c r="M484">
        <v>4</v>
      </c>
      <c r="N484">
        <f t="shared" si="100"/>
        <v>88.851562000003469</v>
      </c>
      <c r="O484" t="str">
        <f t="shared" si="95"/>
        <v/>
      </c>
      <c r="P484">
        <f t="shared" si="96"/>
        <v>88.851562000003469</v>
      </c>
      <c r="Q484" t="str">
        <f t="shared" si="97"/>
        <v/>
      </c>
      <c r="R484">
        <f t="shared" si="98"/>
        <v>1</v>
      </c>
      <c r="S484">
        <f t="shared" si="101"/>
        <v>0.16190994708915613</v>
      </c>
      <c r="V484">
        <f t="shared" si="99"/>
        <v>4</v>
      </c>
      <c r="W484" t="str">
        <f t="shared" si="102"/>
        <v/>
      </c>
      <c r="X484">
        <f t="shared" si="103"/>
        <v>88.851562000003469</v>
      </c>
      <c r="Y484" t="str">
        <f t="shared" si="104"/>
        <v/>
      </c>
      <c r="Z484">
        <f t="shared" si="105"/>
        <v>1</v>
      </c>
    </row>
    <row r="485" spans="1:26" x14ac:dyDescent="0.25">
      <c r="A485" t="s">
        <v>509</v>
      </c>
      <c r="B485">
        <v>53900.613280999998</v>
      </c>
      <c r="C485">
        <v>53781</v>
      </c>
      <c r="D485">
        <v>55394</v>
      </c>
      <c r="E485">
        <v>55337</v>
      </c>
      <c r="F485">
        <v>52410</v>
      </c>
      <c r="G485">
        <v>53168</v>
      </c>
      <c r="H485">
        <v>52772</v>
      </c>
      <c r="I485">
        <v>51652</v>
      </c>
      <c r="J485">
        <v>52632</v>
      </c>
      <c r="L485" s="1" t="str">
        <f t="shared" si="94"/>
        <v>21AUG2025:04:00:00</v>
      </c>
      <c r="M485">
        <v>5</v>
      </c>
      <c r="N485">
        <f t="shared" si="100"/>
        <v>-119.6132809999981</v>
      </c>
      <c r="O485">
        <f t="shared" si="95"/>
        <v>-119.6132809999981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0.22191450842389926</v>
      </c>
      <c r="V485">
        <f t="shared" si="99"/>
        <v>5</v>
      </c>
      <c r="W485">
        <f t="shared" si="102"/>
        <v>-119.6132809999981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53438.253905999998</v>
      </c>
      <c r="C486">
        <v>53444</v>
      </c>
      <c r="D486">
        <v>54482</v>
      </c>
      <c r="E486">
        <v>54216</v>
      </c>
      <c r="F486">
        <v>51888</v>
      </c>
      <c r="G486">
        <v>52674</v>
      </c>
      <c r="H486">
        <v>52343</v>
      </c>
      <c r="I486">
        <v>51351</v>
      </c>
      <c r="J486">
        <v>52179</v>
      </c>
      <c r="L486" s="1" t="str">
        <f t="shared" si="94"/>
        <v>21AUG2025:05:00:00</v>
      </c>
      <c r="M486">
        <v>6</v>
      </c>
      <c r="N486">
        <f t="shared" si="100"/>
        <v>5.7460940000019036</v>
      </c>
      <c r="O486" t="str">
        <f t="shared" si="95"/>
        <v/>
      </c>
      <c r="P486">
        <f t="shared" si="96"/>
        <v>5.7460940000019036</v>
      </c>
      <c r="Q486" t="str">
        <f t="shared" si="97"/>
        <v/>
      </c>
      <c r="R486">
        <f t="shared" si="98"/>
        <v>1</v>
      </c>
      <c r="S486">
        <f t="shared" si="101"/>
        <v>1.0752772742368249E-2</v>
      </c>
      <c r="V486">
        <f t="shared" si="99"/>
        <v>6</v>
      </c>
      <c r="W486" t="str">
        <f t="shared" si="102"/>
        <v/>
      </c>
      <c r="X486">
        <f t="shared" si="103"/>
        <v>5.7460940000019036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511</v>
      </c>
      <c r="B487">
        <v>54359.996094000002</v>
      </c>
      <c r="C487">
        <v>54208</v>
      </c>
      <c r="D487">
        <v>54617</v>
      </c>
      <c r="E487">
        <v>54321</v>
      </c>
      <c r="F487">
        <v>52681</v>
      </c>
      <c r="G487">
        <v>53387</v>
      </c>
      <c r="H487">
        <v>53166</v>
      </c>
      <c r="I487">
        <v>52263</v>
      </c>
      <c r="J487">
        <v>52962</v>
      </c>
      <c r="L487" s="1" t="str">
        <f t="shared" si="94"/>
        <v>21AUG2025:06:00:00</v>
      </c>
      <c r="M487">
        <v>7</v>
      </c>
      <c r="N487">
        <f t="shared" si="100"/>
        <v>-151.9960940000019</v>
      </c>
      <c r="O487">
        <f t="shared" si="95"/>
        <v>-151.9960940000019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0.27961020037081741</v>
      </c>
      <c r="V487">
        <f t="shared" si="99"/>
        <v>7</v>
      </c>
      <c r="W487">
        <f t="shared" si="102"/>
        <v>-151.9960940000019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55830.921875</v>
      </c>
      <c r="C488">
        <v>55766</v>
      </c>
      <c r="D488">
        <v>55900</v>
      </c>
      <c r="E488">
        <v>55566</v>
      </c>
      <c r="F488">
        <v>54378</v>
      </c>
      <c r="G488">
        <v>55242</v>
      </c>
      <c r="H488">
        <v>55020</v>
      </c>
      <c r="I488">
        <v>54196</v>
      </c>
      <c r="J488">
        <v>54807</v>
      </c>
      <c r="L488" s="1" t="str">
        <f t="shared" si="94"/>
        <v>21AUG2025:07:00:00</v>
      </c>
      <c r="M488">
        <v>8</v>
      </c>
      <c r="N488">
        <f t="shared" si="100"/>
        <v>-64.921875</v>
      </c>
      <c r="O488">
        <f t="shared" si="95"/>
        <v>-64.921875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0.11628300737242661</v>
      </c>
      <c r="V488">
        <f t="shared" si="99"/>
        <v>8</v>
      </c>
      <c r="W488">
        <f t="shared" si="102"/>
        <v>-64.921875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56857.648437999997</v>
      </c>
      <c r="C489">
        <v>56583</v>
      </c>
      <c r="D489">
        <v>56810</v>
      </c>
      <c r="E489">
        <v>56084</v>
      </c>
      <c r="F489">
        <v>55165</v>
      </c>
      <c r="G489">
        <v>55988</v>
      </c>
      <c r="H489">
        <v>55925</v>
      </c>
      <c r="I489">
        <v>54954</v>
      </c>
      <c r="J489">
        <v>55598</v>
      </c>
      <c r="L489" s="1" t="str">
        <f t="shared" si="94"/>
        <v>21AUG2025:08:00:00</v>
      </c>
      <c r="M489">
        <v>9</v>
      </c>
      <c r="N489">
        <f t="shared" si="100"/>
        <v>-274.64843799999653</v>
      </c>
      <c r="O489">
        <f t="shared" si="95"/>
        <v>-274.64843799999653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0.48304572127967071</v>
      </c>
      <c r="V489">
        <f t="shared" si="99"/>
        <v>9</v>
      </c>
      <c r="W489">
        <f t="shared" si="102"/>
        <v>-274.64843799999653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62922.203125</v>
      </c>
      <c r="C490">
        <v>60731</v>
      </c>
      <c r="D490">
        <v>61854</v>
      </c>
      <c r="E490">
        <v>61113</v>
      </c>
      <c r="F490">
        <v>58605</v>
      </c>
      <c r="G490">
        <v>59030</v>
      </c>
      <c r="H490">
        <v>59978</v>
      </c>
      <c r="I490">
        <v>58002</v>
      </c>
      <c r="J490">
        <v>59000</v>
      </c>
      <c r="L490" s="1" t="str">
        <f t="shared" si="94"/>
        <v>21AUG2025:09:00:00</v>
      </c>
      <c r="M490">
        <v>10</v>
      </c>
      <c r="N490">
        <f t="shared" si="100"/>
        <v>-2191.203125</v>
      </c>
      <c r="O490">
        <f t="shared" si="95"/>
        <v>-2191.203125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3.4824005139282863</v>
      </c>
      <c r="V490">
        <f t="shared" si="99"/>
        <v>10</v>
      </c>
      <c r="W490">
        <f t="shared" si="102"/>
        <v>-2191.203125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67240.78125</v>
      </c>
      <c r="C491">
        <v>65654</v>
      </c>
      <c r="D491">
        <v>67348</v>
      </c>
      <c r="E491">
        <v>67162</v>
      </c>
      <c r="F491">
        <v>62924</v>
      </c>
      <c r="G491">
        <v>62734</v>
      </c>
      <c r="H491">
        <v>64386</v>
      </c>
      <c r="I491">
        <v>61917</v>
      </c>
      <c r="J491">
        <v>63102</v>
      </c>
      <c r="L491" s="1" t="str">
        <f t="shared" si="94"/>
        <v>21AUG2025:10:00:00</v>
      </c>
      <c r="M491">
        <v>11</v>
      </c>
      <c r="N491">
        <f t="shared" si="100"/>
        <v>-1586.78125</v>
      </c>
      <c r="O491">
        <f t="shared" si="95"/>
        <v>-1586.78125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2.3598495146871903</v>
      </c>
      <c r="V491">
        <f t="shared" si="99"/>
        <v>11</v>
      </c>
      <c r="W491">
        <f t="shared" si="102"/>
        <v>-1586.78125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69113.554688000004</v>
      </c>
      <c r="C492">
        <v>68781</v>
      </c>
      <c r="D492">
        <v>70829</v>
      </c>
      <c r="E492">
        <v>70933</v>
      </c>
      <c r="F492">
        <v>66610</v>
      </c>
      <c r="G492">
        <v>65681</v>
      </c>
      <c r="H492">
        <v>67548</v>
      </c>
      <c r="I492">
        <v>65301</v>
      </c>
      <c r="J492">
        <v>66402</v>
      </c>
      <c r="L492" s="1" t="str">
        <f t="shared" si="94"/>
        <v>21AUG2025:11:00:00</v>
      </c>
      <c r="M492">
        <v>12</v>
      </c>
      <c r="N492">
        <f t="shared" si="100"/>
        <v>-332.55468800000381</v>
      </c>
      <c r="O492">
        <f t="shared" si="95"/>
        <v>-332.55468800000381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0.48117144242002702</v>
      </c>
      <c r="V492">
        <f t="shared" si="99"/>
        <v>12</v>
      </c>
      <c r="W492">
        <f t="shared" si="102"/>
        <v>-332.55468800000381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517</v>
      </c>
      <c r="B493">
        <v>71996.125</v>
      </c>
      <c r="C493">
        <v>71041</v>
      </c>
      <c r="D493">
        <v>74294</v>
      </c>
      <c r="E493">
        <v>74732</v>
      </c>
      <c r="F493">
        <v>70257</v>
      </c>
      <c r="G493">
        <v>68334</v>
      </c>
      <c r="H493">
        <v>70536</v>
      </c>
      <c r="I493">
        <v>68778</v>
      </c>
      <c r="J493">
        <v>69615</v>
      </c>
      <c r="L493" s="1" t="str">
        <f t="shared" si="94"/>
        <v>21AUG2025:12:00:00</v>
      </c>
      <c r="M493">
        <v>13</v>
      </c>
      <c r="N493">
        <f t="shared" si="100"/>
        <v>-955.125</v>
      </c>
      <c r="O493">
        <f t="shared" si="95"/>
        <v>-955.125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1.3266338986994091</v>
      </c>
      <c r="V493">
        <f t="shared" si="99"/>
        <v>13</v>
      </c>
      <c r="W493">
        <f t="shared" si="102"/>
        <v>-955.125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518</v>
      </c>
      <c r="B494">
        <v>75775.398438000004</v>
      </c>
      <c r="C494">
        <v>73698</v>
      </c>
      <c r="D494">
        <v>78011</v>
      </c>
      <c r="E494">
        <v>78121</v>
      </c>
      <c r="F494">
        <v>73839</v>
      </c>
      <c r="G494">
        <v>71019</v>
      </c>
      <c r="H494">
        <v>73560</v>
      </c>
      <c r="I494">
        <v>72108</v>
      </c>
      <c r="J494">
        <v>72786</v>
      </c>
      <c r="L494" s="1" t="str">
        <f t="shared" si="94"/>
        <v>21AUG2025:13:00:00</v>
      </c>
      <c r="M494">
        <v>14</v>
      </c>
      <c r="N494">
        <f t="shared" si="100"/>
        <v>-2077.3984380000038</v>
      </c>
      <c r="O494">
        <f t="shared" si="95"/>
        <v>-2077.3984380000038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2.7415209696320457</v>
      </c>
      <c r="V494">
        <f t="shared" si="99"/>
        <v>14</v>
      </c>
      <c r="W494">
        <f t="shared" si="102"/>
        <v>-2077.3984380000038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25">
      <c r="A495" t="s">
        <v>519</v>
      </c>
      <c r="B495">
        <v>78566.835938000004</v>
      </c>
      <c r="C495">
        <v>75923</v>
      </c>
      <c r="D495">
        <v>81582</v>
      </c>
      <c r="E495">
        <v>81871</v>
      </c>
      <c r="F495">
        <v>76966</v>
      </c>
      <c r="G495">
        <v>73536</v>
      </c>
      <c r="H495">
        <v>76322</v>
      </c>
      <c r="I495">
        <v>75080</v>
      </c>
      <c r="J495">
        <v>75650</v>
      </c>
      <c r="L495" s="1" t="str">
        <f t="shared" si="94"/>
        <v>21AUG2025:14:00:00</v>
      </c>
      <c r="M495">
        <v>15</v>
      </c>
      <c r="N495">
        <f t="shared" si="100"/>
        <v>-2643.8359380000038</v>
      </c>
      <c r="O495">
        <f t="shared" si="95"/>
        <v>-2643.8359380000038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3.3650787974793239</v>
      </c>
      <c r="V495">
        <f t="shared" si="99"/>
        <v>15</v>
      </c>
      <c r="W495">
        <f t="shared" si="102"/>
        <v>-2643.8359380000038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25">
      <c r="A496" t="s">
        <v>520</v>
      </c>
      <c r="B496">
        <v>80230.085938000004</v>
      </c>
      <c r="C496">
        <v>76777</v>
      </c>
      <c r="D496">
        <v>82939</v>
      </c>
      <c r="E496">
        <v>82774</v>
      </c>
      <c r="F496">
        <v>78797</v>
      </c>
      <c r="G496">
        <v>74979</v>
      </c>
      <c r="H496">
        <v>77364</v>
      </c>
      <c r="I496">
        <v>76700</v>
      </c>
      <c r="J496">
        <v>77135</v>
      </c>
      <c r="L496" s="1" t="str">
        <f t="shared" si="94"/>
        <v>21AUG2025:15:00:00</v>
      </c>
      <c r="M496">
        <v>16</v>
      </c>
      <c r="N496">
        <f t="shared" si="100"/>
        <v>-3453.0859380000038</v>
      </c>
      <c r="O496">
        <f t="shared" si="95"/>
        <v>-3453.0859380000038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4.3039788598362847</v>
      </c>
      <c r="V496">
        <f t="shared" si="99"/>
        <v>16</v>
      </c>
      <c r="W496">
        <f t="shared" si="102"/>
        <v>-3453.0859380000038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80367.117188000004</v>
      </c>
      <c r="C497">
        <v>76717</v>
      </c>
      <c r="D497">
        <v>82840</v>
      </c>
      <c r="E497">
        <v>82516</v>
      </c>
      <c r="F497">
        <v>79705</v>
      </c>
      <c r="G497">
        <v>75900</v>
      </c>
      <c r="H497">
        <v>77651</v>
      </c>
      <c r="I497">
        <v>77366</v>
      </c>
      <c r="J497">
        <v>77824</v>
      </c>
      <c r="L497" s="1" t="str">
        <f t="shared" si="94"/>
        <v>21AUG2025:16:00:00</v>
      </c>
      <c r="M497">
        <v>17</v>
      </c>
      <c r="N497">
        <f t="shared" si="100"/>
        <v>-3650.1171880000038</v>
      </c>
      <c r="O497">
        <f t="shared" si="95"/>
        <v>-3650.1171880000038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4.5418043046902019</v>
      </c>
      <c r="V497">
        <f t="shared" si="99"/>
        <v>17</v>
      </c>
      <c r="W497">
        <f t="shared" si="102"/>
        <v>-3650.1171880000038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79939.296875</v>
      </c>
      <c r="C498">
        <v>76608</v>
      </c>
      <c r="D498">
        <v>82439</v>
      </c>
      <c r="E498">
        <v>82169</v>
      </c>
      <c r="F498">
        <v>79914</v>
      </c>
      <c r="G498">
        <v>76297</v>
      </c>
      <c r="H498">
        <v>77621</v>
      </c>
      <c r="I498">
        <v>77157</v>
      </c>
      <c r="J498">
        <v>77903</v>
      </c>
      <c r="L498" s="1" t="str">
        <f t="shared" si="94"/>
        <v>21AUG2025:17:00:00</v>
      </c>
      <c r="M498">
        <v>18</v>
      </c>
      <c r="N498">
        <f t="shared" si="100"/>
        <v>-3331.296875</v>
      </c>
      <c r="O498">
        <f t="shared" si="95"/>
        <v>-3331.296875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4.1672831826493351</v>
      </c>
      <c r="V498">
        <f t="shared" si="99"/>
        <v>18</v>
      </c>
      <c r="W498">
        <f t="shared" si="102"/>
        <v>-3331.296875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523</v>
      </c>
      <c r="B499">
        <v>79501.640625</v>
      </c>
      <c r="C499">
        <v>75961</v>
      </c>
      <c r="D499">
        <v>81303</v>
      </c>
      <c r="E499">
        <v>80750</v>
      </c>
      <c r="F499">
        <v>79138</v>
      </c>
      <c r="G499">
        <v>75834</v>
      </c>
      <c r="H499">
        <v>76681</v>
      </c>
      <c r="I499">
        <v>76052</v>
      </c>
      <c r="J499">
        <v>77079</v>
      </c>
      <c r="L499" s="1" t="str">
        <f t="shared" si="94"/>
        <v>21AUG2025:18:00:00</v>
      </c>
      <c r="M499">
        <v>19</v>
      </c>
      <c r="N499">
        <f t="shared" si="100"/>
        <v>-3540.640625</v>
      </c>
      <c r="O499">
        <f t="shared" si="95"/>
        <v>-3540.640625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4.4535440994240494</v>
      </c>
      <c r="V499">
        <f t="shared" si="99"/>
        <v>19</v>
      </c>
      <c r="W499">
        <f t="shared" si="102"/>
        <v>-3540.640625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524</v>
      </c>
      <c r="B500">
        <v>76568.664063000004</v>
      </c>
      <c r="C500">
        <v>74111</v>
      </c>
      <c r="D500">
        <v>80249</v>
      </c>
      <c r="E500">
        <v>80491</v>
      </c>
      <c r="F500">
        <v>77506</v>
      </c>
      <c r="G500">
        <v>74543</v>
      </c>
      <c r="H500">
        <v>75012</v>
      </c>
      <c r="I500">
        <v>73995</v>
      </c>
      <c r="J500">
        <v>75410</v>
      </c>
      <c r="L500" s="1" t="str">
        <f t="shared" si="94"/>
        <v>21AUG2025:19:00:00</v>
      </c>
      <c r="M500">
        <v>20</v>
      </c>
      <c r="N500">
        <f t="shared" si="100"/>
        <v>-2457.6640630000038</v>
      </c>
      <c r="O500">
        <f t="shared" si="95"/>
        <v>-2457.6640630000038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3.2097517869423191</v>
      </c>
      <c r="V500">
        <f t="shared" si="99"/>
        <v>20</v>
      </c>
      <c r="W500">
        <f t="shared" si="102"/>
        <v>-2457.6640630000038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525</v>
      </c>
      <c r="B501">
        <v>73123.226563000004</v>
      </c>
      <c r="C501">
        <v>71594</v>
      </c>
      <c r="D501">
        <v>77763</v>
      </c>
      <c r="E501">
        <v>77742</v>
      </c>
      <c r="F501">
        <v>74608</v>
      </c>
      <c r="G501">
        <v>72129</v>
      </c>
      <c r="H501">
        <v>72641</v>
      </c>
      <c r="I501">
        <v>71191</v>
      </c>
      <c r="J501">
        <v>72779</v>
      </c>
      <c r="L501" s="1" t="str">
        <f t="shared" si="94"/>
        <v>21AUG2025:20:00:00</v>
      </c>
      <c r="M501">
        <v>21</v>
      </c>
      <c r="N501">
        <f t="shared" si="100"/>
        <v>-1529.2265630000038</v>
      </c>
      <c r="O501">
        <f t="shared" si="95"/>
        <v>-1529.2265630000038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2.0913007191804978</v>
      </c>
      <c r="V501">
        <f t="shared" si="99"/>
        <v>21</v>
      </c>
      <c r="W501">
        <f t="shared" si="102"/>
        <v>-1529.2265630000038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526</v>
      </c>
      <c r="B502">
        <v>70850.742188000004</v>
      </c>
      <c r="C502">
        <v>69875</v>
      </c>
      <c r="D502">
        <v>75506</v>
      </c>
      <c r="E502">
        <v>75401</v>
      </c>
      <c r="F502">
        <v>72146</v>
      </c>
      <c r="G502">
        <v>70129</v>
      </c>
      <c r="H502">
        <v>70738</v>
      </c>
      <c r="I502">
        <v>69028</v>
      </c>
      <c r="J502">
        <v>70625</v>
      </c>
      <c r="L502" s="1" t="str">
        <f t="shared" si="94"/>
        <v>21AUG2025:21:00:00</v>
      </c>
      <c r="M502">
        <v>22</v>
      </c>
      <c r="N502">
        <f t="shared" si="100"/>
        <v>-975.74218800000381</v>
      </c>
      <c r="O502">
        <f t="shared" si="95"/>
        <v>-975.74218800000381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1.3771799107070828</v>
      </c>
      <c r="V502">
        <f t="shared" si="99"/>
        <v>22</v>
      </c>
      <c r="W502">
        <f t="shared" si="102"/>
        <v>-975.74218800000381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527</v>
      </c>
      <c r="B503">
        <v>68248.09375</v>
      </c>
      <c r="C503">
        <v>67739</v>
      </c>
      <c r="D503">
        <v>72463</v>
      </c>
      <c r="E503">
        <v>72413</v>
      </c>
      <c r="F503">
        <v>69745</v>
      </c>
      <c r="G503">
        <v>68061</v>
      </c>
      <c r="H503">
        <v>68745</v>
      </c>
      <c r="I503">
        <v>67046</v>
      </c>
      <c r="J503">
        <v>68502</v>
      </c>
      <c r="L503" s="1" t="str">
        <f t="shared" si="94"/>
        <v>21AUG2025:22:00:00</v>
      </c>
      <c r="M503">
        <v>23</v>
      </c>
      <c r="N503">
        <f t="shared" si="100"/>
        <v>-509.09375</v>
      </c>
      <c r="O503">
        <f t="shared" si="95"/>
        <v>-509.09375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0.74594574299007432</v>
      </c>
      <c r="V503">
        <f t="shared" si="99"/>
        <v>23</v>
      </c>
      <c r="W503">
        <f t="shared" si="102"/>
        <v>-509.09375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528</v>
      </c>
      <c r="B504">
        <v>64873.816405999998</v>
      </c>
      <c r="C504">
        <v>64544</v>
      </c>
      <c r="D504">
        <v>67859</v>
      </c>
      <c r="E504">
        <v>67650</v>
      </c>
      <c r="F504">
        <v>66099</v>
      </c>
      <c r="G504">
        <v>64750</v>
      </c>
      <c r="H504">
        <v>65236</v>
      </c>
      <c r="I504">
        <v>63746</v>
      </c>
      <c r="J504">
        <v>65045</v>
      </c>
      <c r="L504" s="1" t="str">
        <f t="shared" si="94"/>
        <v>21AUG2025:23:00:00</v>
      </c>
      <c r="M504">
        <v>24</v>
      </c>
      <c r="N504">
        <f t="shared" si="100"/>
        <v>-329.8164059999981</v>
      </c>
      <c r="O504">
        <f t="shared" si="95"/>
        <v>-329.8164059999981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0.50839679900425017</v>
      </c>
      <c r="V504">
        <f t="shared" si="99"/>
        <v>24</v>
      </c>
      <c r="W504">
        <f t="shared" si="102"/>
        <v>-329.8164059999981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61354.75</v>
      </c>
      <c r="C505">
        <v>61003</v>
      </c>
      <c r="D505">
        <v>64350</v>
      </c>
      <c r="E505">
        <v>64144</v>
      </c>
      <c r="F505">
        <v>62193</v>
      </c>
      <c r="G505">
        <v>61092</v>
      </c>
      <c r="H505">
        <v>61643</v>
      </c>
      <c r="I505">
        <v>60140</v>
      </c>
      <c r="J505">
        <v>61351</v>
      </c>
      <c r="L505" s="1" t="str">
        <f t="shared" si="94"/>
        <v>22AUG2025:00:00:00</v>
      </c>
      <c r="M505">
        <v>1</v>
      </c>
      <c r="N505">
        <f t="shared" si="100"/>
        <v>-351.75</v>
      </c>
      <c r="O505">
        <f t="shared" si="95"/>
        <v>-351.75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0.57330524531515492</v>
      </c>
      <c r="V505">
        <f t="shared" si="99"/>
        <v>1</v>
      </c>
      <c r="W505">
        <f t="shared" si="102"/>
        <v>-351.75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58195.882812999997</v>
      </c>
      <c r="C506">
        <v>58554</v>
      </c>
      <c r="D506">
        <v>61418</v>
      </c>
      <c r="E506">
        <v>61237</v>
      </c>
      <c r="F506">
        <v>58554</v>
      </c>
      <c r="G506">
        <v>58930</v>
      </c>
      <c r="H506">
        <v>57830</v>
      </c>
      <c r="I506">
        <v>57217</v>
      </c>
      <c r="J506">
        <v>57931</v>
      </c>
      <c r="L506" s="1" t="str">
        <f t="shared" si="94"/>
        <v>22AUG2025:01:00:00</v>
      </c>
      <c r="M506">
        <v>2</v>
      </c>
      <c r="N506">
        <f t="shared" si="100"/>
        <v>358.11718700000347</v>
      </c>
      <c r="O506" t="str">
        <f t="shared" si="95"/>
        <v/>
      </c>
      <c r="P506">
        <f t="shared" si="96"/>
        <v>358.11718700000347</v>
      </c>
      <c r="Q506" t="str">
        <f t="shared" si="97"/>
        <v/>
      </c>
      <c r="R506">
        <f t="shared" si="98"/>
        <v>1</v>
      </c>
      <c r="S506">
        <f t="shared" si="101"/>
        <v>0.61536515933736469</v>
      </c>
      <c r="V506">
        <f t="shared" si="99"/>
        <v>2</v>
      </c>
      <c r="W506" t="str">
        <f t="shared" si="102"/>
        <v/>
      </c>
      <c r="X506">
        <f t="shared" si="103"/>
        <v>358.11718700000347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55723.683594000002</v>
      </c>
      <c r="C507">
        <v>55725</v>
      </c>
      <c r="D507">
        <v>58891</v>
      </c>
      <c r="E507">
        <v>58776</v>
      </c>
      <c r="F507">
        <v>55725</v>
      </c>
      <c r="G507">
        <v>56070</v>
      </c>
      <c r="H507">
        <v>55172</v>
      </c>
      <c r="I507">
        <v>54600</v>
      </c>
      <c r="J507">
        <v>55221</v>
      </c>
      <c r="L507" s="1" t="str">
        <f t="shared" si="94"/>
        <v>22AUG2025:02:00:00</v>
      </c>
      <c r="M507">
        <v>3</v>
      </c>
      <c r="N507">
        <f t="shared" si="100"/>
        <v>1.3164059999980964</v>
      </c>
      <c r="O507" t="str">
        <f t="shared" si="95"/>
        <v/>
      </c>
      <c r="P507">
        <f t="shared" si="96"/>
        <v>1.3164059999980964</v>
      </c>
      <c r="Q507" t="str">
        <f t="shared" si="97"/>
        <v/>
      </c>
      <c r="R507">
        <f t="shared" si="98"/>
        <v>1</v>
      </c>
      <c r="S507">
        <f t="shared" si="101"/>
        <v>2.3623815137372561E-3</v>
      </c>
      <c r="V507">
        <f t="shared" si="99"/>
        <v>3</v>
      </c>
      <c r="W507" t="str">
        <f t="shared" si="102"/>
        <v/>
      </c>
      <c r="X507">
        <f t="shared" si="103"/>
        <v>1.3164059999980964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54196.984375</v>
      </c>
      <c r="C508">
        <v>53586</v>
      </c>
      <c r="D508">
        <v>56517</v>
      </c>
      <c r="E508">
        <v>56538</v>
      </c>
      <c r="F508">
        <v>53586</v>
      </c>
      <c r="G508">
        <v>53854</v>
      </c>
      <c r="H508">
        <v>53129</v>
      </c>
      <c r="I508">
        <v>52602</v>
      </c>
      <c r="J508">
        <v>53169</v>
      </c>
      <c r="L508" s="1" t="str">
        <f t="shared" si="94"/>
        <v>22AUG2025:03:00:00</v>
      </c>
      <c r="M508">
        <v>4</v>
      </c>
      <c r="N508">
        <f t="shared" si="100"/>
        <v>-610.984375</v>
      </c>
      <c r="O508">
        <f t="shared" si="95"/>
        <v>-610.984375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1.1273401685460473</v>
      </c>
      <c r="V508">
        <f t="shared" si="99"/>
        <v>4</v>
      </c>
      <c r="W508">
        <f t="shared" si="102"/>
        <v>-610.984375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533</v>
      </c>
      <c r="B509">
        <v>53114.039062999997</v>
      </c>
      <c r="C509">
        <v>52195</v>
      </c>
      <c r="D509">
        <v>55115</v>
      </c>
      <c r="E509">
        <v>55107</v>
      </c>
      <c r="F509">
        <v>52195</v>
      </c>
      <c r="G509">
        <v>52600</v>
      </c>
      <c r="H509">
        <v>51966</v>
      </c>
      <c r="I509">
        <v>51429</v>
      </c>
      <c r="J509">
        <v>51950</v>
      </c>
      <c r="L509" s="1" t="str">
        <f t="shared" si="94"/>
        <v>22AUG2025:04:00:00</v>
      </c>
      <c r="M509">
        <v>5</v>
      </c>
      <c r="N509">
        <f t="shared" si="100"/>
        <v>-919.03906299999653</v>
      </c>
      <c r="O509">
        <f t="shared" si="95"/>
        <v>-919.03906299999653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1.73031288753977</v>
      </c>
      <c r="V509">
        <f t="shared" si="99"/>
        <v>5</v>
      </c>
      <c r="W509">
        <f t="shared" si="102"/>
        <v>-919.03906299999653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534</v>
      </c>
      <c r="B510">
        <v>52450.058594000002</v>
      </c>
      <c r="C510">
        <v>51710</v>
      </c>
      <c r="D510">
        <v>54244</v>
      </c>
      <c r="E510">
        <v>54134</v>
      </c>
      <c r="F510">
        <v>51710</v>
      </c>
      <c r="G510">
        <v>52103</v>
      </c>
      <c r="H510">
        <v>51379</v>
      </c>
      <c r="I510">
        <v>51034</v>
      </c>
      <c r="J510">
        <v>51439</v>
      </c>
      <c r="L510" s="1" t="str">
        <f t="shared" si="94"/>
        <v>22AUG2025:05:00:00</v>
      </c>
      <c r="M510">
        <v>6</v>
      </c>
      <c r="N510">
        <f t="shared" si="100"/>
        <v>-740.0585940000019</v>
      </c>
      <c r="O510">
        <f t="shared" si="95"/>
        <v>-740.0585940000019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1.4109776306039445</v>
      </c>
      <c r="V510">
        <f t="shared" si="99"/>
        <v>6</v>
      </c>
      <c r="W510">
        <f t="shared" si="102"/>
        <v>-740.0585940000019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535</v>
      </c>
      <c r="B511">
        <v>53332.96875</v>
      </c>
      <c r="C511">
        <v>52291</v>
      </c>
      <c r="D511">
        <v>54370</v>
      </c>
      <c r="E511">
        <v>54148</v>
      </c>
      <c r="F511">
        <v>52291</v>
      </c>
      <c r="G511">
        <v>52688</v>
      </c>
      <c r="H511">
        <v>52038</v>
      </c>
      <c r="I511">
        <v>51798</v>
      </c>
      <c r="J511">
        <v>52095</v>
      </c>
      <c r="L511" s="1" t="str">
        <f t="shared" si="94"/>
        <v>22AUG2025:06:00:00</v>
      </c>
      <c r="M511">
        <v>7</v>
      </c>
      <c r="N511">
        <f t="shared" si="100"/>
        <v>-1041.96875</v>
      </c>
      <c r="O511">
        <f t="shared" si="95"/>
        <v>-1041.96875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1.9537047616536443</v>
      </c>
      <c r="V511">
        <f t="shared" si="99"/>
        <v>7</v>
      </c>
      <c r="W511">
        <f t="shared" si="102"/>
        <v>-1041.96875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55090.40625</v>
      </c>
      <c r="C512">
        <v>53820</v>
      </c>
      <c r="D512">
        <v>55383</v>
      </c>
      <c r="E512">
        <v>54982</v>
      </c>
      <c r="F512">
        <v>53820</v>
      </c>
      <c r="G512">
        <v>54285</v>
      </c>
      <c r="H512">
        <v>53721</v>
      </c>
      <c r="I512">
        <v>53565</v>
      </c>
      <c r="J512">
        <v>53747</v>
      </c>
      <c r="L512" s="1" t="str">
        <f t="shared" si="94"/>
        <v>22AUG2025:07:00:00</v>
      </c>
      <c r="M512">
        <v>8</v>
      </c>
      <c r="N512">
        <f t="shared" si="100"/>
        <v>-1270.40625</v>
      </c>
      <c r="O512">
        <f t="shared" si="95"/>
        <v>-1270.40625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2.3060389938583907</v>
      </c>
      <c r="V512">
        <f t="shared" si="99"/>
        <v>8</v>
      </c>
      <c r="W512">
        <f t="shared" si="102"/>
        <v>-1270.40625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537</v>
      </c>
      <c r="B513">
        <v>56384.40625</v>
      </c>
      <c r="C513">
        <v>54464</v>
      </c>
      <c r="D513">
        <v>56044</v>
      </c>
      <c r="E513">
        <v>55336</v>
      </c>
      <c r="F513">
        <v>54464</v>
      </c>
      <c r="G513">
        <v>54954</v>
      </c>
      <c r="H513">
        <v>54620</v>
      </c>
      <c r="I513">
        <v>54291</v>
      </c>
      <c r="J513">
        <v>54492</v>
      </c>
      <c r="L513" s="1" t="str">
        <f t="shared" si="94"/>
        <v>22AUG2025:08:00:00</v>
      </c>
      <c r="M513">
        <v>9</v>
      </c>
      <c r="N513">
        <f t="shared" si="100"/>
        <v>-1920.40625</v>
      </c>
      <c r="O513">
        <f t="shared" si="95"/>
        <v>-1920.40625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3.4059173053719971</v>
      </c>
      <c r="V513">
        <f t="shared" si="99"/>
        <v>9</v>
      </c>
      <c r="W513">
        <f t="shared" si="102"/>
        <v>-1920.40625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61500.921875</v>
      </c>
      <c r="C514">
        <v>57849</v>
      </c>
      <c r="D514">
        <v>60839</v>
      </c>
      <c r="E514">
        <v>60368</v>
      </c>
      <c r="F514">
        <v>57849</v>
      </c>
      <c r="G514">
        <v>58201</v>
      </c>
      <c r="H514">
        <v>58239</v>
      </c>
      <c r="I514">
        <v>57278</v>
      </c>
      <c r="J514">
        <v>57798</v>
      </c>
      <c r="L514" s="1" t="str">
        <f t="shared" si="94"/>
        <v>22AUG2025:09:00:00</v>
      </c>
      <c r="M514">
        <v>10</v>
      </c>
      <c r="N514">
        <f t="shared" si="100"/>
        <v>-3651.921875</v>
      </c>
      <c r="O514">
        <f t="shared" si="95"/>
        <v>-3651.921875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5.937995340008877</v>
      </c>
      <c r="V514">
        <f t="shared" si="99"/>
        <v>10</v>
      </c>
      <c r="W514">
        <f t="shared" si="102"/>
        <v>-3651.921875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539</v>
      </c>
      <c r="B515">
        <v>65063.695312999997</v>
      </c>
      <c r="C515">
        <v>62155</v>
      </c>
      <c r="D515">
        <v>65993</v>
      </c>
      <c r="E515">
        <v>65454</v>
      </c>
      <c r="F515">
        <v>62155</v>
      </c>
      <c r="G515">
        <v>62182</v>
      </c>
      <c r="H515">
        <v>62246</v>
      </c>
      <c r="I515">
        <v>61023</v>
      </c>
      <c r="J515">
        <v>61810</v>
      </c>
      <c r="L515" s="1" t="str">
        <f t="shared" ref="L515:L578" si="106">A515</f>
        <v>22AUG2025:10:00:00</v>
      </c>
      <c r="M515">
        <v>11</v>
      </c>
      <c r="N515">
        <f t="shared" si="100"/>
        <v>-2908.6953129999965</v>
      </c>
      <c r="O515">
        <f t="shared" ref="O515:O578" si="107">IF(N515&lt;0,N515,"")</f>
        <v>-2908.6953129999965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4.4705350641509396</v>
      </c>
      <c r="V515">
        <f t="shared" ref="V515:V578" si="111">M515</f>
        <v>11</v>
      </c>
      <c r="W515">
        <f t="shared" si="102"/>
        <v>-2908.6953129999965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540</v>
      </c>
      <c r="B516">
        <v>66652.484375</v>
      </c>
      <c r="C516">
        <v>65755</v>
      </c>
      <c r="D516">
        <v>68890</v>
      </c>
      <c r="E516">
        <v>68561</v>
      </c>
      <c r="F516">
        <v>65755</v>
      </c>
      <c r="G516">
        <v>65319</v>
      </c>
      <c r="H516">
        <v>64779</v>
      </c>
      <c r="I516">
        <v>64029</v>
      </c>
      <c r="J516">
        <v>64887</v>
      </c>
      <c r="L516" s="1" t="str">
        <f t="shared" si="106"/>
        <v>22AUG2025:11:00:00</v>
      </c>
      <c r="M516">
        <v>12</v>
      </c>
      <c r="N516">
        <f t="shared" si="100"/>
        <v>-897.484375</v>
      </c>
      <c r="O516">
        <f t="shared" si="107"/>
        <v>-897.484375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1.3465130121040594</v>
      </c>
      <c r="V516">
        <f t="shared" si="111"/>
        <v>12</v>
      </c>
      <c r="W516">
        <f t="shared" si="102"/>
        <v>-897.484375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541</v>
      </c>
      <c r="B517">
        <v>68467.3125</v>
      </c>
      <c r="C517">
        <v>68999</v>
      </c>
      <c r="D517">
        <v>71326</v>
      </c>
      <c r="E517">
        <v>70758</v>
      </c>
      <c r="F517">
        <v>68999</v>
      </c>
      <c r="G517">
        <v>67977</v>
      </c>
      <c r="H517">
        <v>67091</v>
      </c>
      <c r="I517">
        <v>66931</v>
      </c>
      <c r="J517">
        <v>67664</v>
      </c>
      <c r="L517" s="1" t="str">
        <f t="shared" si="106"/>
        <v>22AUG2025:12:00:00</v>
      </c>
      <c r="M517">
        <v>13</v>
      </c>
      <c r="N517">
        <f t="shared" si="100"/>
        <v>531.6875</v>
      </c>
      <c r="O517" t="str">
        <f t="shared" si="107"/>
        <v/>
      </c>
      <c r="P517">
        <f t="shared" si="108"/>
        <v>531.6875</v>
      </c>
      <c r="Q517" t="str">
        <f t="shared" si="109"/>
        <v/>
      </c>
      <c r="R517">
        <f t="shared" si="110"/>
        <v>1</v>
      </c>
      <c r="S517">
        <f t="shared" si="101"/>
        <v>0.77655669630672297</v>
      </c>
      <c r="V517">
        <f t="shared" si="111"/>
        <v>13</v>
      </c>
      <c r="W517" t="str">
        <f t="shared" si="102"/>
        <v/>
      </c>
      <c r="X517">
        <f t="shared" si="103"/>
        <v>531.6875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70706.820313000004</v>
      </c>
      <c r="C518">
        <v>72136</v>
      </c>
      <c r="D518">
        <v>74367</v>
      </c>
      <c r="E518">
        <v>73485</v>
      </c>
      <c r="F518">
        <v>72136</v>
      </c>
      <c r="G518">
        <v>70652</v>
      </c>
      <c r="H518">
        <v>69604</v>
      </c>
      <c r="I518">
        <v>69846</v>
      </c>
      <c r="J518">
        <v>70497</v>
      </c>
      <c r="L518" s="1" t="str">
        <f t="shared" si="106"/>
        <v>22AUG2025:13:00:00</v>
      </c>
      <c r="M518">
        <v>14</v>
      </c>
      <c r="N518">
        <f t="shared" si="100"/>
        <v>1429.1796869999962</v>
      </c>
      <c r="O518" t="str">
        <f t="shared" si="107"/>
        <v/>
      </c>
      <c r="P518">
        <f t="shared" si="108"/>
        <v>1429.1796869999962</v>
      </c>
      <c r="Q518" t="str">
        <f t="shared" si="109"/>
        <v/>
      </c>
      <c r="R518">
        <f t="shared" si="110"/>
        <v>1</v>
      </c>
      <c r="S518">
        <f t="shared" si="101"/>
        <v>2.0212755723894862</v>
      </c>
      <c r="V518">
        <f t="shared" si="111"/>
        <v>14</v>
      </c>
      <c r="W518" t="str">
        <f t="shared" si="102"/>
        <v/>
      </c>
      <c r="X518">
        <f t="shared" si="103"/>
        <v>1429.1796869999962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73590.890625</v>
      </c>
      <c r="C519">
        <v>74952</v>
      </c>
      <c r="D519">
        <v>77777</v>
      </c>
      <c r="E519">
        <v>76521</v>
      </c>
      <c r="F519">
        <v>74952</v>
      </c>
      <c r="G519">
        <v>73290</v>
      </c>
      <c r="H519">
        <v>71992</v>
      </c>
      <c r="I519">
        <v>72501</v>
      </c>
      <c r="J519">
        <v>73145</v>
      </c>
      <c r="L519" s="1" t="str">
        <f t="shared" si="106"/>
        <v>22AUG2025:14:00:00</v>
      </c>
      <c r="M519">
        <v>15</v>
      </c>
      <c r="N519">
        <f t="shared" si="100"/>
        <v>1361.109375</v>
      </c>
      <c r="O519" t="str">
        <f t="shared" si="107"/>
        <v/>
      </c>
      <c r="P519">
        <f t="shared" si="108"/>
        <v>1361.109375</v>
      </c>
      <c r="Q519" t="str">
        <f t="shared" si="109"/>
        <v/>
      </c>
      <c r="R519">
        <f t="shared" si="110"/>
        <v>1</v>
      </c>
      <c r="S519">
        <f t="shared" si="101"/>
        <v>1.8495623078348904</v>
      </c>
      <c r="V519">
        <f t="shared" si="111"/>
        <v>15</v>
      </c>
      <c r="W519" t="str">
        <f t="shared" si="102"/>
        <v/>
      </c>
      <c r="X519">
        <f t="shared" si="103"/>
        <v>1361.109375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75756.867188000004</v>
      </c>
      <c r="C520">
        <v>76799</v>
      </c>
      <c r="D520">
        <v>79536</v>
      </c>
      <c r="E520">
        <v>78511</v>
      </c>
      <c r="F520">
        <v>76799</v>
      </c>
      <c r="G520">
        <v>74999</v>
      </c>
      <c r="H520">
        <v>73228</v>
      </c>
      <c r="I520">
        <v>74057</v>
      </c>
      <c r="J520">
        <v>74751</v>
      </c>
      <c r="L520" s="1" t="str">
        <f t="shared" si="106"/>
        <v>22AUG2025:15:00:00</v>
      </c>
      <c r="M520">
        <v>16</v>
      </c>
      <c r="N520">
        <f t="shared" si="100"/>
        <v>1042.1328119999962</v>
      </c>
      <c r="O520" t="str">
        <f t="shared" si="107"/>
        <v/>
      </c>
      <c r="P520">
        <f t="shared" si="108"/>
        <v>1042.1328119999962</v>
      </c>
      <c r="Q520" t="str">
        <f t="shared" si="109"/>
        <v/>
      </c>
      <c r="R520">
        <f t="shared" si="110"/>
        <v>1</v>
      </c>
      <c r="S520">
        <f t="shared" si="101"/>
        <v>1.3756281782532205</v>
      </c>
      <c r="V520">
        <f t="shared" si="111"/>
        <v>16</v>
      </c>
      <c r="W520" t="str">
        <f t="shared" si="102"/>
        <v/>
      </c>
      <c r="X520">
        <f t="shared" si="103"/>
        <v>1042.1328119999962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77124.25</v>
      </c>
      <c r="C521">
        <v>77683</v>
      </c>
      <c r="D521">
        <v>79862</v>
      </c>
      <c r="E521">
        <v>79296</v>
      </c>
      <c r="F521">
        <v>77683</v>
      </c>
      <c r="G521">
        <v>75863</v>
      </c>
      <c r="H521">
        <v>73692</v>
      </c>
      <c r="I521">
        <v>74679</v>
      </c>
      <c r="J521">
        <v>75479</v>
      </c>
      <c r="L521" s="1" t="str">
        <f t="shared" si="106"/>
        <v>22AUG2025:16:00:00</v>
      </c>
      <c r="M521">
        <v>17</v>
      </c>
      <c r="N521">
        <f t="shared" si="100"/>
        <v>558.75</v>
      </c>
      <c r="O521" t="str">
        <f t="shared" si="107"/>
        <v/>
      </c>
      <c r="P521">
        <f t="shared" si="108"/>
        <v>558.75</v>
      </c>
      <c r="Q521" t="str">
        <f t="shared" si="109"/>
        <v/>
      </c>
      <c r="R521">
        <f t="shared" si="110"/>
        <v>1</v>
      </c>
      <c r="S521">
        <f t="shared" si="101"/>
        <v>0.72448030288787246</v>
      </c>
      <c r="V521">
        <f t="shared" si="111"/>
        <v>17</v>
      </c>
      <c r="W521" t="str">
        <f t="shared" si="102"/>
        <v/>
      </c>
      <c r="X521">
        <f t="shared" si="103"/>
        <v>558.75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77653.296875</v>
      </c>
      <c r="C522">
        <v>77879</v>
      </c>
      <c r="D522">
        <v>80837</v>
      </c>
      <c r="E522">
        <v>80094</v>
      </c>
      <c r="F522">
        <v>77879</v>
      </c>
      <c r="G522">
        <v>76012</v>
      </c>
      <c r="H522">
        <v>73911</v>
      </c>
      <c r="I522">
        <v>74521</v>
      </c>
      <c r="J522">
        <v>75595</v>
      </c>
      <c r="L522" s="1" t="str">
        <f t="shared" si="106"/>
        <v>22AUG2025:17:00:00</v>
      </c>
      <c r="M522">
        <v>18</v>
      </c>
      <c r="N522">
        <f t="shared" si="100"/>
        <v>225.703125</v>
      </c>
      <c r="O522" t="str">
        <f t="shared" si="107"/>
        <v/>
      </c>
      <c r="P522">
        <f t="shared" si="108"/>
        <v>225.703125</v>
      </c>
      <c r="Q522" t="str">
        <f t="shared" si="109"/>
        <v/>
      </c>
      <c r="R522">
        <f t="shared" si="110"/>
        <v>1</v>
      </c>
      <c r="S522">
        <f t="shared" si="101"/>
        <v>0.29065491625335454</v>
      </c>
      <c r="V522">
        <f t="shared" si="111"/>
        <v>18</v>
      </c>
      <c r="W522" t="str">
        <f t="shared" si="102"/>
        <v/>
      </c>
      <c r="X522">
        <f t="shared" si="103"/>
        <v>225.703125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77856.578125</v>
      </c>
      <c r="C523">
        <v>77150</v>
      </c>
      <c r="D523">
        <v>79961</v>
      </c>
      <c r="E523">
        <v>78882</v>
      </c>
      <c r="F523">
        <v>77150</v>
      </c>
      <c r="G523">
        <v>75212</v>
      </c>
      <c r="H523">
        <v>73271</v>
      </c>
      <c r="I523">
        <v>73534</v>
      </c>
      <c r="J523">
        <v>74807</v>
      </c>
      <c r="L523" s="1" t="str">
        <f t="shared" si="106"/>
        <v>22AUG2025:18:00:00</v>
      </c>
      <c r="M523">
        <v>19</v>
      </c>
      <c r="N523">
        <f t="shared" si="100"/>
        <v>-706.578125</v>
      </c>
      <c r="O523">
        <f t="shared" si="107"/>
        <v>-706.578125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0.90753811947087804</v>
      </c>
      <c r="V523">
        <f t="shared" si="111"/>
        <v>19</v>
      </c>
      <c r="W523">
        <f t="shared" si="102"/>
        <v>-706.578125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548</v>
      </c>
      <c r="B524">
        <v>75701.570313000004</v>
      </c>
      <c r="C524">
        <v>75358</v>
      </c>
      <c r="D524">
        <v>78481</v>
      </c>
      <c r="E524">
        <v>77906</v>
      </c>
      <c r="F524">
        <v>75358</v>
      </c>
      <c r="G524">
        <v>73583</v>
      </c>
      <c r="H524">
        <v>71816</v>
      </c>
      <c r="I524">
        <v>71614</v>
      </c>
      <c r="J524">
        <v>73105</v>
      </c>
      <c r="L524" s="1" t="str">
        <f t="shared" si="106"/>
        <v>22AUG2025:19:00:00</v>
      </c>
      <c r="M524">
        <v>20</v>
      </c>
      <c r="N524">
        <f t="shared" si="100"/>
        <v>-343.57031300000381</v>
      </c>
      <c r="O524">
        <f t="shared" si="107"/>
        <v>-343.57031300000381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0.4538483304632368</v>
      </c>
      <c r="V524">
        <f t="shared" si="111"/>
        <v>20</v>
      </c>
      <c r="W524">
        <f t="shared" si="102"/>
        <v>-343.57031300000381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549</v>
      </c>
      <c r="B525">
        <v>72516.179688000004</v>
      </c>
      <c r="C525">
        <v>72398</v>
      </c>
      <c r="D525">
        <v>75236</v>
      </c>
      <c r="E525">
        <v>74349</v>
      </c>
      <c r="F525">
        <v>72398</v>
      </c>
      <c r="G525">
        <v>70720</v>
      </c>
      <c r="H525">
        <v>69213</v>
      </c>
      <c r="I525">
        <v>68767</v>
      </c>
      <c r="J525">
        <v>70269</v>
      </c>
      <c r="L525" s="1" t="str">
        <f t="shared" si="106"/>
        <v>22AUG2025:20:00:00</v>
      </c>
      <c r="M525">
        <v>21</v>
      </c>
      <c r="N525">
        <f t="shared" si="100"/>
        <v>-118.17968800000381</v>
      </c>
      <c r="O525">
        <f t="shared" si="107"/>
        <v>-118.17968800000381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0.16297009647842797</v>
      </c>
      <c r="V525">
        <f t="shared" si="111"/>
        <v>21</v>
      </c>
      <c r="W525">
        <f t="shared" si="102"/>
        <v>-118.17968800000381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550</v>
      </c>
      <c r="B526">
        <v>69825.28125</v>
      </c>
      <c r="C526">
        <v>69872</v>
      </c>
      <c r="D526">
        <v>72704</v>
      </c>
      <c r="E526">
        <v>71713</v>
      </c>
      <c r="F526">
        <v>69872</v>
      </c>
      <c r="G526">
        <v>68393</v>
      </c>
      <c r="H526">
        <v>67207</v>
      </c>
      <c r="I526">
        <v>66734</v>
      </c>
      <c r="J526">
        <v>68045</v>
      </c>
      <c r="L526" s="1" t="str">
        <f t="shared" si="106"/>
        <v>22AUG2025:21:00:00</v>
      </c>
      <c r="M526">
        <v>22</v>
      </c>
      <c r="N526">
        <f t="shared" si="100"/>
        <v>46.71875</v>
      </c>
      <c r="O526" t="str">
        <f t="shared" si="107"/>
        <v/>
      </c>
      <c r="P526">
        <f t="shared" si="108"/>
        <v>46.71875</v>
      </c>
      <c r="Q526" t="str">
        <f t="shared" si="109"/>
        <v/>
      </c>
      <c r="R526">
        <f t="shared" si="110"/>
        <v>1</v>
      </c>
      <c r="S526">
        <f t="shared" si="101"/>
        <v>6.69080727834519E-2</v>
      </c>
      <c r="V526">
        <f t="shared" si="111"/>
        <v>22</v>
      </c>
      <c r="W526" t="str">
        <f t="shared" si="102"/>
        <v/>
      </c>
      <c r="X526">
        <f t="shared" si="103"/>
        <v>46.71875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67454.234375</v>
      </c>
      <c r="C527">
        <v>67643</v>
      </c>
      <c r="D527">
        <v>70024</v>
      </c>
      <c r="E527">
        <v>68582</v>
      </c>
      <c r="F527">
        <v>67643</v>
      </c>
      <c r="G527">
        <v>66382</v>
      </c>
      <c r="H527">
        <v>65360</v>
      </c>
      <c r="I527">
        <v>65013</v>
      </c>
      <c r="J527">
        <v>66090</v>
      </c>
      <c r="L527" s="1" t="str">
        <f t="shared" si="106"/>
        <v>22AUG2025:22:00:00</v>
      </c>
      <c r="M527">
        <v>23</v>
      </c>
      <c r="N527">
        <f t="shared" si="100"/>
        <v>188.765625</v>
      </c>
      <c r="O527" t="str">
        <f t="shared" si="107"/>
        <v/>
      </c>
      <c r="P527">
        <f t="shared" si="108"/>
        <v>188.765625</v>
      </c>
      <c r="Q527" t="str">
        <f t="shared" si="109"/>
        <v/>
      </c>
      <c r="R527">
        <f t="shared" si="110"/>
        <v>1</v>
      </c>
      <c r="S527">
        <f t="shared" si="101"/>
        <v>0.27984251359312828</v>
      </c>
      <c r="V527">
        <f t="shared" si="111"/>
        <v>23</v>
      </c>
      <c r="W527" t="str">
        <f t="shared" si="102"/>
        <v/>
      </c>
      <c r="X527">
        <f t="shared" si="103"/>
        <v>188.765625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64220.667969000002</v>
      </c>
      <c r="C528">
        <v>64528</v>
      </c>
      <c r="D528">
        <v>66477</v>
      </c>
      <c r="E528">
        <v>65470</v>
      </c>
      <c r="F528">
        <v>64528</v>
      </c>
      <c r="G528">
        <v>63537</v>
      </c>
      <c r="H528">
        <v>62673</v>
      </c>
      <c r="I528">
        <v>62357</v>
      </c>
      <c r="J528">
        <v>63265</v>
      </c>
      <c r="L528" s="1" t="str">
        <f t="shared" si="106"/>
        <v>22AUG2025:23:00:00</v>
      </c>
      <c r="M528">
        <v>24</v>
      </c>
      <c r="N528">
        <f t="shared" si="100"/>
        <v>307.3320309999981</v>
      </c>
      <c r="O528" t="str">
        <f t="shared" si="107"/>
        <v/>
      </c>
      <c r="P528">
        <f t="shared" si="108"/>
        <v>307.3320309999981</v>
      </c>
      <c r="Q528" t="str">
        <f t="shared" si="109"/>
        <v/>
      </c>
      <c r="R528">
        <f t="shared" si="110"/>
        <v>1</v>
      </c>
      <c r="S528">
        <f t="shared" si="101"/>
        <v>0.4785562665719244</v>
      </c>
      <c r="V528">
        <f t="shared" si="111"/>
        <v>24</v>
      </c>
      <c r="W528" t="str">
        <f t="shared" si="102"/>
        <v/>
      </c>
      <c r="X528">
        <f t="shared" si="103"/>
        <v>307.3320309999981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60576.703125</v>
      </c>
      <c r="C529">
        <v>61201</v>
      </c>
      <c r="D529">
        <v>63441</v>
      </c>
      <c r="E529">
        <v>62685</v>
      </c>
      <c r="F529">
        <v>61201</v>
      </c>
      <c r="G529">
        <v>60386</v>
      </c>
      <c r="H529">
        <v>59757</v>
      </c>
      <c r="I529">
        <v>59323</v>
      </c>
      <c r="J529">
        <v>60156</v>
      </c>
      <c r="L529" s="1" t="str">
        <f t="shared" si="106"/>
        <v>23AUG2025:00:00:00</v>
      </c>
      <c r="M529">
        <v>1</v>
      </c>
      <c r="N529">
        <f t="shared" si="100"/>
        <v>624.296875</v>
      </c>
      <c r="O529" t="str">
        <f t="shared" si="107"/>
        <v/>
      </c>
      <c r="P529">
        <f t="shared" si="108"/>
        <v>624.296875</v>
      </c>
      <c r="Q529" t="str">
        <f t="shared" si="109"/>
        <v/>
      </c>
      <c r="R529">
        <f t="shared" si="110"/>
        <v>1</v>
      </c>
      <c r="S529">
        <f t="shared" si="101"/>
        <v>1.0305890594801168</v>
      </c>
      <c r="V529">
        <f t="shared" si="111"/>
        <v>1</v>
      </c>
      <c r="W529" t="str">
        <f t="shared" si="102"/>
        <v/>
      </c>
      <c r="X529">
        <f t="shared" si="103"/>
        <v>624.296875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554</v>
      </c>
      <c r="B530">
        <v>57001.828125</v>
      </c>
      <c r="C530">
        <v>58671</v>
      </c>
      <c r="D530">
        <v>59458</v>
      </c>
      <c r="E530">
        <v>58965</v>
      </c>
      <c r="F530">
        <v>58516</v>
      </c>
      <c r="G530">
        <v>58671</v>
      </c>
      <c r="H530">
        <v>57512</v>
      </c>
      <c r="I530">
        <v>57216</v>
      </c>
      <c r="J530">
        <v>57678</v>
      </c>
      <c r="L530" s="1" t="str">
        <f t="shared" si="106"/>
        <v>23AUG2025:01:00:00</v>
      </c>
      <c r="M530">
        <v>2</v>
      </c>
      <c r="N530">
        <f t="shared" si="100"/>
        <v>1669.171875</v>
      </c>
      <c r="O530" t="str">
        <f t="shared" si="107"/>
        <v/>
      </c>
      <c r="P530">
        <f t="shared" si="108"/>
        <v>1669.171875</v>
      </c>
      <c r="Q530" t="str">
        <f t="shared" si="109"/>
        <v/>
      </c>
      <c r="R530">
        <f t="shared" si="110"/>
        <v>1</v>
      </c>
      <c r="S530">
        <f t="shared" si="101"/>
        <v>2.9282777937220761</v>
      </c>
      <c r="V530">
        <f t="shared" si="111"/>
        <v>2</v>
      </c>
      <c r="W530" t="str">
        <f t="shared" si="102"/>
        <v/>
      </c>
      <c r="X530">
        <f t="shared" si="103"/>
        <v>1669.171875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555</v>
      </c>
      <c r="B531">
        <v>54399.324219000002</v>
      </c>
      <c r="C531">
        <v>55724</v>
      </c>
      <c r="D531">
        <v>56797</v>
      </c>
      <c r="E531">
        <v>56473</v>
      </c>
      <c r="F531">
        <v>55582</v>
      </c>
      <c r="G531">
        <v>55724</v>
      </c>
      <c r="H531">
        <v>54735</v>
      </c>
      <c r="I531">
        <v>54665</v>
      </c>
      <c r="J531">
        <v>54921</v>
      </c>
      <c r="L531" s="1" t="str">
        <f t="shared" si="106"/>
        <v>23AUG2025:02:00:00</v>
      </c>
      <c r="M531">
        <v>3</v>
      </c>
      <c r="N531">
        <f t="shared" si="100"/>
        <v>1324.6757809999981</v>
      </c>
      <c r="O531" t="str">
        <f t="shared" si="107"/>
        <v/>
      </c>
      <c r="P531">
        <f t="shared" si="108"/>
        <v>1324.6757809999981</v>
      </c>
      <c r="Q531" t="str">
        <f t="shared" si="109"/>
        <v/>
      </c>
      <c r="R531">
        <f t="shared" si="110"/>
        <v>1</v>
      </c>
      <c r="S531">
        <f t="shared" si="101"/>
        <v>2.4350960237431218</v>
      </c>
      <c r="V531">
        <f t="shared" si="111"/>
        <v>3</v>
      </c>
      <c r="W531" t="str">
        <f t="shared" si="102"/>
        <v/>
      </c>
      <c r="X531">
        <f t="shared" si="103"/>
        <v>1324.6757809999981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556</v>
      </c>
      <c r="B532">
        <v>52648.0625</v>
      </c>
      <c r="C532">
        <v>53319</v>
      </c>
      <c r="D532">
        <v>54703</v>
      </c>
      <c r="E532">
        <v>53995</v>
      </c>
      <c r="F532">
        <v>53251</v>
      </c>
      <c r="G532">
        <v>53319</v>
      </c>
      <c r="H532">
        <v>52490</v>
      </c>
      <c r="I532">
        <v>52631</v>
      </c>
      <c r="J532">
        <v>52723</v>
      </c>
      <c r="L532" s="1" t="str">
        <f t="shared" si="106"/>
        <v>23AUG2025:03:00:00</v>
      </c>
      <c r="M532">
        <v>4</v>
      </c>
      <c r="N532">
        <f t="shared" si="100"/>
        <v>670.9375</v>
      </c>
      <c r="O532" t="str">
        <f t="shared" si="107"/>
        <v/>
      </c>
      <c r="P532">
        <f t="shared" si="108"/>
        <v>670.9375</v>
      </c>
      <c r="Q532" t="str">
        <f t="shared" si="109"/>
        <v/>
      </c>
      <c r="R532">
        <f t="shared" si="110"/>
        <v>1</v>
      </c>
      <c r="S532">
        <f t="shared" si="101"/>
        <v>1.2743821294468338</v>
      </c>
      <c r="V532">
        <f t="shared" si="111"/>
        <v>4</v>
      </c>
      <c r="W532" t="str">
        <f t="shared" si="102"/>
        <v/>
      </c>
      <c r="X532">
        <f t="shared" si="103"/>
        <v>670.9375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557</v>
      </c>
      <c r="B533">
        <v>51298.933594000002</v>
      </c>
      <c r="C533">
        <v>51741</v>
      </c>
      <c r="D533">
        <v>53329</v>
      </c>
      <c r="E533">
        <v>52566</v>
      </c>
      <c r="F533">
        <v>51661</v>
      </c>
      <c r="G533">
        <v>51741</v>
      </c>
      <c r="H533">
        <v>50954</v>
      </c>
      <c r="I533">
        <v>51261</v>
      </c>
      <c r="J533">
        <v>51200</v>
      </c>
      <c r="L533" s="1" t="str">
        <f t="shared" si="106"/>
        <v>23AUG2025:04:00:00</v>
      </c>
      <c r="M533">
        <v>5</v>
      </c>
      <c r="N533">
        <f t="shared" si="100"/>
        <v>442.0664059999981</v>
      </c>
      <c r="O533" t="str">
        <f t="shared" si="107"/>
        <v/>
      </c>
      <c r="P533">
        <f t="shared" si="108"/>
        <v>442.0664059999981</v>
      </c>
      <c r="Q533" t="str">
        <f t="shared" si="109"/>
        <v/>
      </c>
      <c r="R533">
        <f t="shared" si="110"/>
        <v>1</v>
      </c>
      <c r="S533">
        <f t="shared" si="101"/>
        <v>0.86174580060218409</v>
      </c>
      <c r="V533">
        <f t="shared" si="111"/>
        <v>5</v>
      </c>
      <c r="W533" t="str">
        <f t="shared" si="102"/>
        <v/>
      </c>
      <c r="X533">
        <f t="shared" si="103"/>
        <v>442.0664059999981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558</v>
      </c>
      <c r="B534">
        <v>50703.554687999997</v>
      </c>
      <c r="C534">
        <v>50679</v>
      </c>
      <c r="D534">
        <v>52177</v>
      </c>
      <c r="E534">
        <v>51596</v>
      </c>
      <c r="F534">
        <v>50595</v>
      </c>
      <c r="G534">
        <v>50679</v>
      </c>
      <c r="H534">
        <v>49917</v>
      </c>
      <c r="I534">
        <v>50351</v>
      </c>
      <c r="J534">
        <v>50196</v>
      </c>
      <c r="L534" s="1" t="str">
        <f t="shared" si="106"/>
        <v>23AUG2025:05:00:00</v>
      </c>
      <c r="M534">
        <v>6</v>
      </c>
      <c r="N534">
        <f t="shared" si="100"/>
        <v>-24.554687999996531</v>
      </c>
      <c r="O534">
        <f t="shared" si="107"/>
        <v>-24.554687999996531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4.8427941889068161E-2</v>
      </c>
      <c r="V534">
        <f t="shared" si="111"/>
        <v>6</v>
      </c>
      <c r="W534">
        <f t="shared" si="102"/>
        <v>-24.554687999996531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50303.316405999998</v>
      </c>
      <c r="C535">
        <v>50390</v>
      </c>
      <c r="D535">
        <v>51504</v>
      </c>
      <c r="E535">
        <v>50851</v>
      </c>
      <c r="F535">
        <v>50233</v>
      </c>
      <c r="G535">
        <v>50390</v>
      </c>
      <c r="H535">
        <v>49596</v>
      </c>
      <c r="I535">
        <v>50104</v>
      </c>
      <c r="J535">
        <v>49901</v>
      </c>
      <c r="L535" s="1" t="str">
        <f t="shared" si="106"/>
        <v>23AUG2025:06:00:00</v>
      </c>
      <c r="M535">
        <v>7</v>
      </c>
      <c r="N535">
        <f t="shared" si="100"/>
        <v>86.683594000001904</v>
      </c>
      <c r="O535" t="str">
        <f t="shared" si="107"/>
        <v/>
      </c>
      <c r="P535">
        <f t="shared" si="108"/>
        <v>86.683594000001904</v>
      </c>
      <c r="Q535" t="str">
        <f t="shared" si="109"/>
        <v/>
      </c>
      <c r="R535">
        <f t="shared" si="110"/>
        <v>1</v>
      </c>
      <c r="S535">
        <f t="shared" si="101"/>
        <v>0.17232182725364525</v>
      </c>
      <c r="V535">
        <f t="shared" si="111"/>
        <v>7</v>
      </c>
      <c r="W535" t="str">
        <f t="shared" si="102"/>
        <v/>
      </c>
      <c r="X535">
        <f t="shared" si="103"/>
        <v>86.683594000001904</v>
      </c>
      <c r="Y535" t="str">
        <f t="shared" si="104"/>
        <v/>
      </c>
      <c r="Z535">
        <f t="shared" si="105"/>
        <v>1</v>
      </c>
    </row>
    <row r="536" spans="1:26" x14ac:dyDescent="0.25">
      <c r="A536" t="s">
        <v>560</v>
      </c>
      <c r="B536">
        <v>50464.0625</v>
      </c>
      <c r="C536">
        <v>50612</v>
      </c>
      <c r="D536">
        <v>51748</v>
      </c>
      <c r="E536">
        <v>51007</v>
      </c>
      <c r="F536">
        <v>50503</v>
      </c>
      <c r="G536">
        <v>50612</v>
      </c>
      <c r="H536">
        <v>49876</v>
      </c>
      <c r="I536">
        <v>50524</v>
      </c>
      <c r="J536">
        <v>50211</v>
      </c>
      <c r="L536" s="1" t="str">
        <f t="shared" si="106"/>
        <v>23AUG2025:07:00:00</v>
      </c>
      <c r="M536">
        <v>8</v>
      </c>
      <c r="N536">
        <f t="shared" si="100"/>
        <v>147.9375</v>
      </c>
      <c r="O536" t="str">
        <f t="shared" si="107"/>
        <v/>
      </c>
      <c r="P536">
        <f t="shared" si="108"/>
        <v>147.9375</v>
      </c>
      <c r="Q536" t="str">
        <f t="shared" si="109"/>
        <v/>
      </c>
      <c r="R536">
        <f t="shared" si="110"/>
        <v>1</v>
      </c>
      <c r="S536">
        <f t="shared" si="101"/>
        <v>0.29315416292534913</v>
      </c>
      <c r="V536">
        <f t="shared" si="111"/>
        <v>8</v>
      </c>
      <c r="W536" t="str">
        <f t="shared" si="102"/>
        <v/>
      </c>
      <c r="X536">
        <f t="shared" si="103"/>
        <v>147.9375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561</v>
      </c>
      <c r="B537">
        <v>50971.226562999997</v>
      </c>
      <c r="C537">
        <v>50943</v>
      </c>
      <c r="D537">
        <v>52007</v>
      </c>
      <c r="E537">
        <v>51383</v>
      </c>
      <c r="F537">
        <v>50839</v>
      </c>
      <c r="G537">
        <v>50943</v>
      </c>
      <c r="H537">
        <v>50372</v>
      </c>
      <c r="I537">
        <v>51011</v>
      </c>
      <c r="J537">
        <v>50631</v>
      </c>
      <c r="L537" s="1" t="str">
        <f t="shared" si="106"/>
        <v>23AUG2025:08:00:00</v>
      </c>
      <c r="M537">
        <v>9</v>
      </c>
      <c r="N537">
        <f t="shared" si="100"/>
        <v>-28.226562999996531</v>
      </c>
      <c r="O537">
        <f t="shared" si="107"/>
        <v>-28.226562999996531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5.5377445086805484E-2</v>
      </c>
      <c r="V537">
        <f t="shared" si="111"/>
        <v>9</v>
      </c>
      <c r="W537">
        <f t="shared" si="102"/>
        <v>-28.226562999996531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57951.984375</v>
      </c>
      <c r="C538">
        <v>54775</v>
      </c>
      <c r="D538">
        <v>57791</v>
      </c>
      <c r="E538">
        <v>57764</v>
      </c>
      <c r="F538">
        <v>54910</v>
      </c>
      <c r="G538">
        <v>54775</v>
      </c>
      <c r="H538">
        <v>54160</v>
      </c>
      <c r="I538">
        <v>55249</v>
      </c>
      <c r="J538">
        <v>54618</v>
      </c>
      <c r="L538" s="1" t="str">
        <f t="shared" si="106"/>
        <v>23AUG2025:09:00:00</v>
      </c>
      <c r="M538">
        <v>10</v>
      </c>
      <c r="N538">
        <f t="shared" si="100"/>
        <v>-3176.984375</v>
      </c>
      <c r="O538">
        <f t="shared" si="107"/>
        <v>-3176.984375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5.482097652501654</v>
      </c>
      <c r="V538">
        <f t="shared" si="111"/>
        <v>10</v>
      </c>
      <c r="W538">
        <f t="shared" si="102"/>
        <v>-3176.984375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63964.035155999998</v>
      </c>
      <c r="C539">
        <v>59604</v>
      </c>
      <c r="D539">
        <v>63738</v>
      </c>
      <c r="E539">
        <v>63573</v>
      </c>
      <c r="F539">
        <v>59929</v>
      </c>
      <c r="G539">
        <v>59604</v>
      </c>
      <c r="H539">
        <v>58736</v>
      </c>
      <c r="I539">
        <v>60339</v>
      </c>
      <c r="J539">
        <v>59492</v>
      </c>
      <c r="L539" s="1" t="str">
        <f t="shared" si="106"/>
        <v>23AUG2025:10:00:00</v>
      </c>
      <c r="M539">
        <v>11</v>
      </c>
      <c r="N539">
        <f t="shared" si="100"/>
        <v>-4360.0351559999981</v>
      </c>
      <c r="O539">
        <f t="shared" si="107"/>
        <v>-4360.0351559999981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6.8163854037138787</v>
      </c>
      <c r="V539">
        <f t="shared" si="111"/>
        <v>11</v>
      </c>
      <c r="W539">
        <f t="shared" si="102"/>
        <v>-4360.0351559999981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66232.390625</v>
      </c>
      <c r="C540">
        <v>63518</v>
      </c>
      <c r="D540">
        <v>66774</v>
      </c>
      <c r="E540">
        <v>66353</v>
      </c>
      <c r="F540">
        <v>63774</v>
      </c>
      <c r="G540">
        <v>63518</v>
      </c>
      <c r="H540">
        <v>62327</v>
      </c>
      <c r="I540">
        <v>63192</v>
      </c>
      <c r="J540">
        <v>63082</v>
      </c>
      <c r="L540" s="1" t="str">
        <f t="shared" si="106"/>
        <v>23AUG2025:11:00:00</v>
      </c>
      <c r="M540">
        <v>12</v>
      </c>
      <c r="N540">
        <f t="shared" si="100"/>
        <v>-2714.390625</v>
      </c>
      <c r="O540">
        <f t="shared" si="107"/>
        <v>-2714.390625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4.0982827275079963</v>
      </c>
      <c r="V540">
        <f t="shared" si="111"/>
        <v>12</v>
      </c>
      <c r="W540">
        <f t="shared" si="102"/>
        <v>-2714.390625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69007.960938000004</v>
      </c>
      <c r="C541">
        <v>67287</v>
      </c>
      <c r="D541">
        <v>69634</v>
      </c>
      <c r="E541">
        <v>68900</v>
      </c>
      <c r="F541">
        <v>67606</v>
      </c>
      <c r="G541">
        <v>67287</v>
      </c>
      <c r="H541">
        <v>65728</v>
      </c>
      <c r="I541">
        <v>66041</v>
      </c>
      <c r="J541">
        <v>66562</v>
      </c>
      <c r="L541" s="1" t="str">
        <f t="shared" si="106"/>
        <v>23AUG2025:12:00:00</v>
      </c>
      <c r="M541">
        <v>13</v>
      </c>
      <c r="N541">
        <f t="shared" si="100"/>
        <v>-1720.9609380000038</v>
      </c>
      <c r="O541">
        <f t="shared" si="107"/>
        <v>-1720.9609380000038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2.4938585557486563</v>
      </c>
      <c r="V541">
        <f t="shared" si="111"/>
        <v>13</v>
      </c>
      <c r="W541">
        <f t="shared" si="102"/>
        <v>-1720.9609380000038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72042.507813000004</v>
      </c>
      <c r="C542">
        <v>70882</v>
      </c>
      <c r="D542">
        <v>73145</v>
      </c>
      <c r="E542">
        <v>72335</v>
      </c>
      <c r="F542">
        <v>71207</v>
      </c>
      <c r="G542">
        <v>70882</v>
      </c>
      <c r="H542">
        <v>68977</v>
      </c>
      <c r="I542">
        <v>68535</v>
      </c>
      <c r="J542">
        <v>69817</v>
      </c>
      <c r="L542" s="1" t="str">
        <f t="shared" si="106"/>
        <v>23AUG2025:13:00:00</v>
      </c>
      <c r="M542">
        <v>14</v>
      </c>
      <c r="N542">
        <f t="shared" si="100"/>
        <v>-1160.5078130000038</v>
      </c>
      <c r="O542">
        <f t="shared" si="107"/>
        <v>-1160.5078130000038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1.6108653741098549</v>
      </c>
      <c r="V542">
        <f t="shared" si="111"/>
        <v>14</v>
      </c>
      <c r="W542">
        <f t="shared" si="102"/>
        <v>-1160.5078130000038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74062.359375</v>
      </c>
      <c r="C543">
        <v>73907</v>
      </c>
      <c r="D543">
        <v>75800</v>
      </c>
      <c r="E543">
        <v>75129</v>
      </c>
      <c r="F543">
        <v>74290</v>
      </c>
      <c r="G543">
        <v>73907</v>
      </c>
      <c r="H543">
        <v>71654</v>
      </c>
      <c r="I543">
        <v>70829</v>
      </c>
      <c r="J543">
        <v>72599</v>
      </c>
      <c r="L543" s="1" t="str">
        <f t="shared" si="106"/>
        <v>23AUG2025:14:00:00</v>
      </c>
      <c r="M543">
        <v>15</v>
      </c>
      <c r="N543">
        <f t="shared" si="100"/>
        <v>-155.359375</v>
      </c>
      <c r="O543">
        <f t="shared" si="107"/>
        <v>-155.359375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0.20976833078375046</v>
      </c>
      <c r="V543">
        <f t="shared" si="111"/>
        <v>15</v>
      </c>
      <c r="W543">
        <f t="shared" si="102"/>
        <v>-155.359375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75774.15625</v>
      </c>
      <c r="C544">
        <v>76256</v>
      </c>
      <c r="D544">
        <v>77998</v>
      </c>
      <c r="E544">
        <v>78018</v>
      </c>
      <c r="F544">
        <v>76750</v>
      </c>
      <c r="G544">
        <v>76256</v>
      </c>
      <c r="H544">
        <v>73582</v>
      </c>
      <c r="I544">
        <v>72449</v>
      </c>
      <c r="J544">
        <v>74703</v>
      </c>
      <c r="L544" s="1" t="str">
        <f t="shared" si="106"/>
        <v>23AUG2025:15:00:00</v>
      </c>
      <c r="M544">
        <v>16</v>
      </c>
      <c r="N544">
        <f t="shared" si="100"/>
        <v>481.84375</v>
      </c>
      <c r="O544" t="str">
        <f t="shared" si="107"/>
        <v/>
      </c>
      <c r="P544">
        <f t="shared" si="108"/>
        <v>481.84375</v>
      </c>
      <c r="Q544" t="str">
        <f t="shared" si="109"/>
        <v/>
      </c>
      <c r="R544">
        <f t="shared" si="110"/>
        <v>1</v>
      </c>
      <c r="S544">
        <f t="shared" si="101"/>
        <v>0.63589457652324566</v>
      </c>
      <c r="V544">
        <f t="shared" si="111"/>
        <v>16</v>
      </c>
      <c r="W544" t="str">
        <f t="shared" si="102"/>
        <v/>
      </c>
      <c r="X544">
        <f t="shared" si="103"/>
        <v>481.84375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77210.375</v>
      </c>
      <c r="C545">
        <v>77905</v>
      </c>
      <c r="D545">
        <v>79407</v>
      </c>
      <c r="E545">
        <v>79609</v>
      </c>
      <c r="F545">
        <v>78424</v>
      </c>
      <c r="G545">
        <v>77905</v>
      </c>
      <c r="H545">
        <v>74786</v>
      </c>
      <c r="I545">
        <v>73387</v>
      </c>
      <c r="J545">
        <v>76088</v>
      </c>
      <c r="L545" s="1" t="str">
        <f t="shared" si="106"/>
        <v>23AUG2025:16:00:00</v>
      </c>
      <c r="M545">
        <v>17</v>
      </c>
      <c r="N545">
        <f t="shared" si="100"/>
        <v>694.625</v>
      </c>
      <c r="O545" t="str">
        <f t="shared" si="107"/>
        <v/>
      </c>
      <c r="P545">
        <f t="shared" si="108"/>
        <v>694.625</v>
      </c>
      <c r="Q545" t="str">
        <f t="shared" si="109"/>
        <v/>
      </c>
      <c r="R545">
        <f t="shared" si="110"/>
        <v>1</v>
      </c>
      <c r="S545">
        <f t="shared" si="101"/>
        <v>0.89965241070257729</v>
      </c>
      <c r="V545">
        <f t="shared" si="111"/>
        <v>17</v>
      </c>
      <c r="W545" t="str">
        <f t="shared" si="102"/>
        <v/>
      </c>
      <c r="X545">
        <f t="shared" si="103"/>
        <v>694.625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78004.367188000004</v>
      </c>
      <c r="C546">
        <v>78637</v>
      </c>
      <c r="D546">
        <v>80212</v>
      </c>
      <c r="E546">
        <v>80270</v>
      </c>
      <c r="F546">
        <v>79248</v>
      </c>
      <c r="G546">
        <v>78637</v>
      </c>
      <c r="H546">
        <v>75324</v>
      </c>
      <c r="I546">
        <v>73912</v>
      </c>
      <c r="J546">
        <v>76744</v>
      </c>
      <c r="L546" s="1" t="str">
        <f t="shared" si="106"/>
        <v>23AUG2025:17:00:00</v>
      </c>
      <c r="M546">
        <v>18</v>
      </c>
      <c r="N546">
        <f t="shared" ref="N546:N609" si="112">C546-B546</f>
        <v>632.63281199999619</v>
      </c>
      <c r="O546" t="str">
        <f t="shared" si="107"/>
        <v/>
      </c>
      <c r="P546">
        <f t="shared" si="108"/>
        <v>632.63281199999619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0.81102229888651511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632.63281199999619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77340.609375</v>
      </c>
      <c r="C547">
        <v>78309</v>
      </c>
      <c r="D547">
        <v>79463</v>
      </c>
      <c r="E547">
        <v>79296</v>
      </c>
      <c r="F547">
        <v>79029</v>
      </c>
      <c r="G547">
        <v>78309</v>
      </c>
      <c r="H547">
        <v>74742</v>
      </c>
      <c r="I547">
        <v>73430</v>
      </c>
      <c r="J547">
        <v>76353</v>
      </c>
      <c r="L547" s="1" t="str">
        <f t="shared" si="106"/>
        <v>23AUG2025:18:00:00</v>
      </c>
      <c r="M547">
        <v>19</v>
      </c>
      <c r="N547">
        <f t="shared" si="112"/>
        <v>968.390625</v>
      </c>
      <c r="O547" t="str">
        <f t="shared" si="107"/>
        <v/>
      </c>
      <c r="P547">
        <f t="shared" si="108"/>
        <v>968.390625</v>
      </c>
      <c r="Q547" t="str">
        <f t="shared" si="109"/>
        <v/>
      </c>
      <c r="R547">
        <f t="shared" si="110"/>
        <v>1</v>
      </c>
      <c r="S547">
        <f t="shared" si="113"/>
        <v>1.2521114493740049</v>
      </c>
      <c r="V547">
        <f t="shared" si="111"/>
        <v>19</v>
      </c>
      <c r="W547" t="str">
        <f t="shared" si="114"/>
        <v/>
      </c>
      <c r="X547">
        <f t="shared" si="115"/>
        <v>968.390625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75905.695313000004</v>
      </c>
      <c r="C548">
        <v>76631</v>
      </c>
      <c r="D548">
        <v>77878</v>
      </c>
      <c r="E548">
        <v>77382</v>
      </c>
      <c r="F548">
        <v>77348</v>
      </c>
      <c r="G548">
        <v>76631</v>
      </c>
      <c r="H548">
        <v>73017</v>
      </c>
      <c r="I548">
        <v>71631</v>
      </c>
      <c r="J548">
        <v>74631</v>
      </c>
      <c r="L548" s="1" t="str">
        <f t="shared" si="106"/>
        <v>23AUG2025:19:00:00</v>
      </c>
      <c r="M548">
        <v>20</v>
      </c>
      <c r="N548">
        <f t="shared" si="112"/>
        <v>725.30468699999619</v>
      </c>
      <c r="O548" t="str">
        <f t="shared" si="107"/>
        <v/>
      </c>
      <c r="P548">
        <f t="shared" si="108"/>
        <v>725.30468699999619</v>
      </c>
      <c r="Q548" t="str">
        <f t="shared" si="109"/>
        <v/>
      </c>
      <c r="R548">
        <f t="shared" si="110"/>
        <v>1</v>
      </c>
      <c r="S548">
        <f t="shared" si="113"/>
        <v>0.9555339477613306</v>
      </c>
      <c r="V548">
        <f t="shared" si="111"/>
        <v>20</v>
      </c>
      <c r="W548" t="str">
        <f t="shared" si="114"/>
        <v/>
      </c>
      <c r="X548">
        <f t="shared" si="115"/>
        <v>725.30468699999619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72866.125</v>
      </c>
      <c r="C549">
        <v>73434</v>
      </c>
      <c r="D549">
        <v>74845</v>
      </c>
      <c r="E549">
        <v>74192</v>
      </c>
      <c r="F549">
        <v>74243</v>
      </c>
      <c r="G549">
        <v>73434</v>
      </c>
      <c r="H549">
        <v>70167</v>
      </c>
      <c r="I549">
        <v>69281</v>
      </c>
      <c r="J549">
        <v>71760</v>
      </c>
      <c r="L549" s="1" t="str">
        <f t="shared" si="106"/>
        <v>23AUG2025:20:00:00</v>
      </c>
      <c r="M549">
        <v>21</v>
      </c>
      <c r="N549">
        <f t="shared" si="112"/>
        <v>567.875</v>
      </c>
      <c r="O549" t="str">
        <f t="shared" si="107"/>
        <v/>
      </c>
      <c r="P549">
        <f t="shared" si="108"/>
        <v>567.875</v>
      </c>
      <c r="Q549" t="str">
        <f t="shared" si="109"/>
        <v/>
      </c>
      <c r="R549">
        <f t="shared" si="110"/>
        <v>1</v>
      </c>
      <c r="S549">
        <f t="shared" si="113"/>
        <v>0.77934019408881694</v>
      </c>
      <c r="V549">
        <f t="shared" si="111"/>
        <v>21</v>
      </c>
      <c r="W549" t="str">
        <f t="shared" si="114"/>
        <v/>
      </c>
      <c r="X549">
        <f t="shared" si="115"/>
        <v>567.875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69407.703125</v>
      </c>
      <c r="C550">
        <v>70554</v>
      </c>
      <c r="D550">
        <v>72561</v>
      </c>
      <c r="E550">
        <v>71919</v>
      </c>
      <c r="F550">
        <v>71374</v>
      </c>
      <c r="G550">
        <v>70554</v>
      </c>
      <c r="H550">
        <v>67732</v>
      </c>
      <c r="I550">
        <v>67219</v>
      </c>
      <c r="J550">
        <v>69188</v>
      </c>
      <c r="L550" s="1" t="str">
        <f t="shared" si="106"/>
        <v>23AUG2025:21:00:00</v>
      </c>
      <c r="M550">
        <v>22</v>
      </c>
      <c r="N550">
        <f t="shared" si="112"/>
        <v>1146.296875</v>
      </c>
      <c r="O550" t="str">
        <f t="shared" si="107"/>
        <v/>
      </c>
      <c r="P550">
        <f t="shared" si="108"/>
        <v>1146.296875</v>
      </c>
      <c r="Q550" t="str">
        <f t="shared" si="109"/>
        <v/>
      </c>
      <c r="R550">
        <f t="shared" si="110"/>
        <v>1</v>
      </c>
      <c r="S550">
        <f t="shared" si="113"/>
        <v>1.6515412892075876</v>
      </c>
      <c r="V550">
        <f t="shared" si="111"/>
        <v>22</v>
      </c>
      <c r="W550" t="str">
        <f t="shared" si="114"/>
        <v/>
      </c>
      <c r="X550">
        <f t="shared" si="115"/>
        <v>1146.296875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66887.953125</v>
      </c>
      <c r="C551">
        <v>68318</v>
      </c>
      <c r="D551">
        <v>69993</v>
      </c>
      <c r="E551">
        <v>69371</v>
      </c>
      <c r="F551">
        <v>68985</v>
      </c>
      <c r="G551">
        <v>68318</v>
      </c>
      <c r="H551">
        <v>65802</v>
      </c>
      <c r="I551">
        <v>65289</v>
      </c>
      <c r="J551">
        <v>67060</v>
      </c>
      <c r="L551" s="1" t="str">
        <f t="shared" si="106"/>
        <v>23AUG2025:22:00:00</v>
      </c>
      <c r="M551">
        <v>23</v>
      </c>
      <c r="N551">
        <f t="shared" si="112"/>
        <v>1430.046875</v>
      </c>
      <c r="O551" t="str">
        <f t="shared" si="107"/>
        <v/>
      </c>
      <c r="P551">
        <f t="shared" si="108"/>
        <v>1430.046875</v>
      </c>
      <c r="Q551" t="str">
        <f t="shared" si="109"/>
        <v/>
      </c>
      <c r="R551">
        <f t="shared" si="110"/>
        <v>1</v>
      </c>
      <c r="S551">
        <f t="shared" si="113"/>
        <v>2.1379737429362398</v>
      </c>
      <c r="V551">
        <f t="shared" si="111"/>
        <v>23</v>
      </c>
      <c r="W551" t="str">
        <f t="shared" si="114"/>
        <v/>
      </c>
      <c r="X551">
        <f t="shared" si="115"/>
        <v>1430.046875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63977.390625</v>
      </c>
      <c r="C552">
        <v>64920</v>
      </c>
      <c r="D552">
        <v>66100</v>
      </c>
      <c r="E552">
        <v>65637</v>
      </c>
      <c r="F552">
        <v>65551</v>
      </c>
      <c r="G552">
        <v>64920</v>
      </c>
      <c r="H552">
        <v>63009</v>
      </c>
      <c r="I552">
        <v>62520</v>
      </c>
      <c r="J552">
        <v>63997</v>
      </c>
      <c r="L552" s="1" t="str">
        <f t="shared" si="106"/>
        <v>23AUG2025:23:00:00</v>
      </c>
      <c r="M552">
        <v>24</v>
      </c>
      <c r="N552">
        <f t="shared" si="112"/>
        <v>942.609375</v>
      </c>
      <c r="O552" t="str">
        <f t="shared" si="107"/>
        <v/>
      </c>
      <c r="P552">
        <f t="shared" si="108"/>
        <v>942.609375</v>
      </c>
      <c r="Q552" t="str">
        <f t="shared" si="109"/>
        <v/>
      </c>
      <c r="R552">
        <f t="shared" si="110"/>
        <v>1</v>
      </c>
      <c r="S552">
        <f t="shared" si="113"/>
        <v>1.4733476401453345</v>
      </c>
      <c r="V552">
        <f t="shared" si="111"/>
        <v>24</v>
      </c>
      <c r="W552" t="str">
        <f t="shared" si="114"/>
        <v/>
      </c>
      <c r="X552">
        <f t="shared" si="115"/>
        <v>942.609375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60691.480469000002</v>
      </c>
      <c r="C553">
        <v>61305</v>
      </c>
      <c r="D553">
        <v>63363</v>
      </c>
      <c r="E553">
        <v>62858</v>
      </c>
      <c r="F553">
        <v>61975</v>
      </c>
      <c r="G553">
        <v>61305</v>
      </c>
      <c r="H553">
        <v>59943</v>
      </c>
      <c r="I553">
        <v>59515</v>
      </c>
      <c r="J553">
        <v>60720</v>
      </c>
      <c r="L553" s="1" t="str">
        <f t="shared" si="106"/>
        <v>24AUG2025:00:00:00</v>
      </c>
      <c r="M553">
        <v>1</v>
      </c>
      <c r="N553">
        <f t="shared" si="112"/>
        <v>613.5195309999981</v>
      </c>
      <c r="O553" t="str">
        <f t="shared" si="107"/>
        <v/>
      </c>
      <c r="P553">
        <f t="shared" si="108"/>
        <v>613.5195309999981</v>
      </c>
      <c r="Q553" t="str">
        <f t="shared" si="109"/>
        <v/>
      </c>
      <c r="R553">
        <f t="shared" si="110"/>
        <v>1</v>
      </c>
      <c r="S553">
        <f t="shared" si="113"/>
        <v>1.0108824603699882</v>
      </c>
      <c r="V553">
        <f t="shared" si="111"/>
        <v>1</v>
      </c>
      <c r="W553" t="str">
        <f t="shared" si="114"/>
        <v/>
      </c>
      <c r="X553">
        <f t="shared" si="115"/>
        <v>613.5195309999981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57446.382812999997</v>
      </c>
      <c r="C554">
        <v>58246</v>
      </c>
      <c r="D554">
        <v>59358</v>
      </c>
      <c r="E554">
        <v>58760</v>
      </c>
      <c r="F554">
        <v>58246</v>
      </c>
      <c r="G554">
        <v>57593</v>
      </c>
      <c r="H554">
        <v>57673</v>
      </c>
      <c r="I554">
        <v>57011</v>
      </c>
      <c r="J554">
        <v>57629</v>
      </c>
      <c r="L554" s="1" t="str">
        <f t="shared" si="106"/>
        <v>24AUG2025:01:00:00</v>
      </c>
      <c r="M554">
        <v>2</v>
      </c>
      <c r="N554">
        <f t="shared" si="112"/>
        <v>799.61718700000347</v>
      </c>
      <c r="O554" t="str">
        <f t="shared" si="107"/>
        <v/>
      </c>
      <c r="P554">
        <f t="shared" si="108"/>
        <v>799.61718700000347</v>
      </c>
      <c r="Q554" t="str">
        <f t="shared" si="109"/>
        <v/>
      </c>
      <c r="R554">
        <f t="shared" si="110"/>
        <v>1</v>
      </c>
      <c r="S554">
        <f t="shared" si="113"/>
        <v>1.3919365290638486</v>
      </c>
      <c r="V554">
        <f t="shared" si="111"/>
        <v>2</v>
      </c>
      <c r="W554" t="str">
        <f t="shared" si="114"/>
        <v/>
      </c>
      <c r="X554">
        <f t="shared" si="115"/>
        <v>799.61718700000347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579</v>
      </c>
      <c r="B555">
        <v>54925.445312999997</v>
      </c>
      <c r="C555">
        <v>55395</v>
      </c>
      <c r="D555">
        <v>56600</v>
      </c>
      <c r="E555">
        <v>56054</v>
      </c>
      <c r="F555">
        <v>55395</v>
      </c>
      <c r="G555">
        <v>54680</v>
      </c>
      <c r="H555">
        <v>54952</v>
      </c>
      <c r="I555">
        <v>54286</v>
      </c>
      <c r="J555">
        <v>54820</v>
      </c>
      <c r="L555" s="1" t="str">
        <f t="shared" si="106"/>
        <v>24AUG2025:02:00:00</v>
      </c>
      <c r="M555">
        <v>3</v>
      </c>
      <c r="N555">
        <f t="shared" si="112"/>
        <v>469.55468700000347</v>
      </c>
      <c r="O555" t="str">
        <f t="shared" si="107"/>
        <v/>
      </c>
      <c r="P555">
        <f t="shared" si="108"/>
        <v>469.55468700000347</v>
      </c>
      <c r="Q555" t="str">
        <f t="shared" si="109"/>
        <v/>
      </c>
      <c r="R555">
        <f t="shared" si="110"/>
        <v>1</v>
      </c>
      <c r="S555">
        <f t="shared" si="113"/>
        <v>0.8548946382212893</v>
      </c>
      <c r="V555">
        <f t="shared" si="111"/>
        <v>3</v>
      </c>
      <c r="W555" t="str">
        <f t="shared" si="114"/>
        <v/>
      </c>
      <c r="X555">
        <f t="shared" si="115"/>
        <v>469.55468700000347</v>
      </c>
      <c r="Y555" t="str">
        <f t="shared" si="116"/>
        <v/>
      </c>
      <c r="Z555">
        <f t="shared" si="117"/>
        <v>1</v>
      </c>
    </row>
    <row r="556" spans="1:26" x14ac:dyDescent="0.25">
      <c r="A556" t="s">
        <v>580</v>
      </c>
      <c r="B556">
        <v>53089.269530999998</v>
      </c>
      <c r="C556">
        <v>53167</v>
      </c>
      <c r="D556">
        <v>54530</v>
      </c>
      <c r="E556">
        <v>53850</v>
      </c>
      <c r="F556">
        <v>53167</v>
      </c>
      <c r="G556">
        <v>52392</v>
      </c>
      <c r="H556">
        <v>52782</v>
      </c>
      <c r="I556">
        <v>52249</v>
      </c>
      <c r="J556">
        <v>52633</v>
      </c>
      <c r="L556" s="1" t="str">
        <f t="shared" si="106"/>
        <v>24AUG2025:03:00:00</v>
      </c>
      <c r="M556">
        <v>4</v>
      </c>
      <c r="N556">
        <f t="shared" si="112"/>
        <v>77.730469000001904</v>
      </c>
      <c r="O556" t="str">
        <f t="shared" si="107"/>
        <v/>
      </c>
      <c r="P556">
        <f t="shared" si="108"/>
        <v>77.730469000001904</v>
      </c>
      <c r="Q556" t="str">
        <f t="shared" si="109"/>
        <v/>
      </c>
      <c r="R556">
        <f t="shared" si="110"/>
        <v>1</v>
      </c>
      <c r="S556">
        <f t="shared" si="113"/>
        <v>0.14641465156082695</v>
      </c>
      <c r="V556">
        <f t="shared" si="111"/>
        <v>4</v>
      </c>
      <c r="W556" t="str">
        <f t="shared" si="114"/>
        <v/>
      </c>
      <c r="X556">
        <f t="shared" si="115"/>
        <v>77.730469000001904</v>
      </c>
      <c r="Y556" t="str">
        <f t="shared" si="116"/>
        <v/>
      </c>
      <c r="Z556">
        <f t="shared" si="117"/>
        <v>1</v>
      </c>
    </row>
    <row r="557" spans="1:26" x14ac:dyDescent="0.25">
      <c r="A557" t="s">
        <v>581</v>
      </c>
      <c r="B557">
        <v>51607.3125</v>
      </c>
      <c r="C557">
        <v>51574</v>
      </c>
      <c r="D557">
        <v>53025</v>
      </c>
      <c r="E557">
        <v>52154</v>
      </c>
      <c r="F557">
        <v>51574</v>
      </c>
      <c r="G557">
        <v>50811</v>
      </c>
      <c r="H557">
        <v>51232</v>
      </c>
      <c r="I557">
        <v>50828</v>
      </c>
      <c r="J557">
        <v>51099</v>
      </c>
      <c r="L557" s="1" t="str">
        <f t="shared" si="106"/>
        <v>24AUG2025:04:00:00</v>
      </c>
      <c r="M557">
        <v>5</v>
      </c>
      <c r="N557">
        <f t="shared" si="112"/>
        <v>-33.3125</v>
      </c>
      <c r="O557">
        <f t="shared" si="107"/>
        <v>-33.3125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6.4549960821928098E-2</v>
      </c>
      <c r="V557">
        <f t="shared" si="111"/>
        <v>5</v>
      </c>
      <c r="W557">
        <f t="shared" si="114"/>
        <v>-33.3125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50736.1875</v>
      </c>
      <c r="C558">
        <v>50387</v>
      </c>
      <c r="D558">
        <v>51561</v>
      </c>
      <c r="E558">
        <v>50449</v>
      </c>
      <c r="F558">
        <v>50387</v>
      </c>
      <c r="G558">
        <v>49646</v>
      </c>
      <c r="H558">
        <v>50042</v>
      </c>
      <c r="I558">
        <v>49767</v>
      </c>
      <c r="J558">
        <v>49947</v>
      </c>
      <c r="L558" s="1" t="str">
        <f t="shared" si="106"/>
        <v>24AUG2025:05:00:00</v>
      </c>
      <c r="M558">
        <v>6</v>
      </c>
      <c r="N558">
        <f t="shared" si="112"/>
        <v>-349.1875</v>
      </c>
      <c r="O558">
        <f t="shared" si="107"/>
        <v>-349.1875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0.68824150415322394</v>
      </c>
      <c r="V558">
        <f t="shared" si="111"/>
        <v>6</v>
      </c>
      <c r="W558">
        <f t="shared" si="114"/>
        <v>-349.1875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50187.910155999998</v>
      </c>
      <c r="C559">
        <v>49839</v>
      </c>
      <c r="D559">
        <v>51024</v>
      </c>
      <c r="E559">
        <v>49772</v>
      </c>
      <c r="F559">
        <v>49839</v>
      </c>
      <c r="G559">
        <v>49184</v>
      </c>
      <c r="H559">
        <v>49429</v>
      </c>
      <c r="I559">
        <v>49345</v>
      </c>
      <c r="J559">
        <v>49438</v>
      </c>
      <c r="L559" s="1" t="str">
        <f t="shared" si="106"/>
        <v>24AUG2025:06:00:00</v>
      </c>
      <c r="M559">
        <v>7</v>
      </c>
      <c r="N559">
        <f t="shared" si="112"/>
        <v>-348.9101559999981</v>
      </c>
      <c r="O559">
        <f t="shared" si="107"/>
        <v>-348.9101559999981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0.69520758070115751</v>
      </c>
      <c r="V559">
        <f t="shared" si="111"/>
        <v>7</v>
      </c>
      <c r="W559">
        <f t="shared" si="114"/>
        <v>-348.9101559999981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49878.441405999998</v>
      </c>
      <c r="C560">
        <v>49663</v>
      </c>
      <c r="D560">
        <v>50762</v>
      </c>
      <c r="E560">
        <v>49308</v>
      </c>
      <c r="F560">
        <v>49663</v>
      </c>
      <c r="G560">
        <v>49041</v>
      </c>
      <c r="H560">
        <v>49263</v>
      </c>
      <c r="I560">
        <v>49145</v>
      </c>
      <c r="J560">
        <v>49268</v>
      </c>
      <c r="L560" s="1" t="str">
        <f t="shared" si="106"/>
        <v>24AUG2025:07:00:00</v>
      </c>
      <c r="M560">
        <v>8</v>
      </c>
      <c r="N560">
        <f t="shared" si="112"/>
        <v>-215.4414059999981</v>
      </c>
      <c r="O560">
        <f t="shared" si="107"/>
        <v>-215.4414059999981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0.4319329151573732</v>
      </c>
      <c r="V560">
        <f t="shared" si="111"/>
        <v>8</v>
      </c>
      <c r="W560">
        <f t="shared" si="114"/>
        <v>-215.4414059999981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49996.167969000002</v>
      </c>
      <c r="C561">
        <v>49852</v>
      </c>
      <c r="D561">
        <v>51267</v>
      </c>
      <c r="E561">
        <v>50072</v>
      </c>
      <c r="F561">
        <v>49852</v>
      </c>
      <c r="G561">
        <v>49158</v>
      </c>
      <c r="H561">
        <v>49591</v>
      </c>
      <c r="I561">
        <v>49394</v>
      </c>
      <c r="J561">
        <v>49494</v>
      </c>
      <c r="L561" s="1" t="str">
        <f t="shared" si="106"/>
        <v>24AUG2025:08:00:00</v>
      </c>
      <c r="M561">
        <v>9</v>
      </c>
      <c r="N561">
        <f t="shared" si="112"/>
        <v>-144.1679690000019</v>
      </c>
      <c r="O561">
        <f t="shared" si="107"/>
        <v>-144.1679690000019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0.28835803793881337</v>
      </c>
      <c r="V561">
        <f t="shared" si="111"/>
        <v>9</v>
      </c>
      <c r="W561">
        <f t="shared" si="114"/>
        <v>-144.1679690000019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56104.992187999997</v>
      </c>
      <c r="C562">
        <v>53986</v>
      </c>
      <c r="D562">
        <v>57328</v>
      </c>
      <c r="E562">
        <v>56287</v>
      </c>
      <c r="F562">
        <v>53986</v>
      </c>
      <c r="G562">
        <v>53049</v>
      </c>
      <c r="H562">
        <v>53760</v>
      </c>
      <c r="I562">
        <v>53990</v>
      </c>
      <c r="J562">
        <v>53696</v>
      </c>
      <c r="L562" s="1" t="str">
        <f t="shared" si="106"/>
        <v>24AUG2025:09:00:00</v>
      </c>
      <c r="M562">
        <v>10</v>
      </c>
      <c r="N562">
        <f t="shared" si="112"/>
        <v>-2118.9921879999965</v>
      </c>
      <c r="O562">
        <f t="shared" si="107"/>
        <v>-2118.9921879999965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3.7768335853243675</v>
      </c>
      <c r="V562">
        <f t="shared" si="111"/>
        <v>10</v>
      </c>
      <c r="W562">
        <f t="shared" si="114"/>
        <v>-2118.9921879999965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63135.519530999998</v>
      </c>
      <c r="C563">
        <v>59023</v>
      </c>
      <c r="D563">
        <v>62924</v>
      </c>
      <c r="E563">
        <v>61719</v>
      </c>
      <c r="F563">
        <v>59023</v>
      </c>
      <c r="G563">
        <v>58021</v>
      </c>
      <c r="H563">
        <v>58628</v>
      </c>
      <c r="I563">
        <v>59363</v>
      </c>
      <c r="J563">
        <v>58751</v>
      </c>
      <c r="L563" s="1" t="str">
        <f t="shared" si="106"/>
        <v>24AUG2025:10:00:00</v>
      </c>
      <c r="M563">
        <v>11</v>
      </c>
      <c r="N563">
        <f t="shared" si="112"/>
        <v>-4112.5195309999981</v>
      </c>
      <c r="O563">
        <f t="shared" si="107"/>
        <v>-4112.5195309999981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6.5137969269116747</v>
      </c>
      <c r="V563">
        <f t="shared" si="111"/>
        <v>11</v>
      </c>
      <c r="W563">
        <f t="shared" si="114"/>
        <v>-4112.5195309999981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66864.179688000004</v>
      </c>
      <c r="C564">
        <v>62794</v>
      </c>
      <c r="D564">
        <v>65293</v>
      </c>
      <c r="E564">
        <v>64238</v>
      </c>
      <c r="F564">
        <v>62794</v>
      </c>
      <c r="G564">
        <v>62049</v>
      </c>
      <c r="H564">
        <v>62436</v>
      </c>
      <c r="I564">
        <v>62072</v>
      </c>
      <c r="J564">
        <v>62329</v>
      </c>
      <c r="L564" s="1" t="str">
        <f t="shared" si="106"/>
        <v>24AUG2025:11:00:00</v>
      </c>
      <c r="M564">
        <v>12</v>
      </c>
      <c r="N564">
        <f t="shared" si="112"/>
        <v>-4070.1796880000038</v>
      </c>
      <c r="O564">
        <f t="shared" si="107"/>
        <v>-4070.1796880000038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6.0872349096215288</v>
      </c>
      <c r="V564">
        <f t="shared" si="111"/>
        <v>12</v>
      </c>
      <c r="W564">
        <f t="shared" si="114"/>
        <v>-4070.1796880000038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68969</v>
      </c>
      <c r="C565">
        <v>66493</v>
      </c>
      <c r="D565">
        <v>68430</v>
      </c>
      <c r="E565">
        <v>67684</v>
      </c>
      <c r="F565">
        <v>66493</v>
      </c>
      <c r="G565">
        <v>65907</v>
      </c>
      <c r="H565">
        <v>66248</v>
      </c>
      <c r="I565">
        <v>65173</v>
      </c>
      <c r="J565">
        <v>65953</v>
      </c>
      <c r="L565" s="1" t="str">
        <f t="shared" si="106"/>
        <v>24AUG2025:12:00:00</v>
      </c>
      <c r="M565">
        <v>13</v>
      </c>
      <c r="N565">
        <f t="shared" si="112"/>
        <v>-2476</v>
      </c>
      <c r="O565">
        <f t="shared" si="107"/>
        <v>-2476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3.5900187040554448</v>
      </c>
      <c r="V565">
        <f t="shared" si="111"/>
        <v>13</v>
      </c>
      <c r="W565">
        <f t="shared" si="114"/>
        <v>-2476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590</v>
      </c>
      <c r="B566">
        <v>72431.523438000004</v>
      </c>
      <c r="C566">
        <v>70151</v>
      </c>
      <c r="D566">
        <v>72024</v>
      </c>
      <c r="E566">
        <v>71132</v>
      </c>
      <c r="F566">
        <v>70151</v>
      </c>
      <c r="G566">
        <v>69717</v>
      </c>
      <c r="H566">
        <v>69867</v>
      </c>
      <c r="I566">
        <v>68804</v>
      </c>
      <c r="J566">
        <v>69631</v>
      </c>
      <c r="L566" s="1" t="str">
        <f t="shared" si="106"/>
        <v>24AUG2025:13:00:00</v>
      </c>
      <c r="M566">
        <v>14</v>
      </c>
      <c r="N566">
        <f t="shared" si="112"/>
        <v>-2280.5234380000038</v>
      </c>
      <c r="O566">
        <f t="shared" si="107"/>
        <v>-2280.5234380000038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3.1485233635215311</v>
      </c>
      <c r="V566">
        <f t="shared" si="111"/>
        <v>14</v>
      </c>
      <c r="W566">
        <f t="shared" si="114"/>
        <v>-2280.5234380000038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76062.71875</v>
      </c>
      <c r="C567">
        <v>73462</v>
      </c>
      <c r="D567">
        <v>75410</v>
      </c>
      <c r="E567">
        <v>74339</v>
      </c>
      <c r="F567">
        <v>73462</v>
      </c>
      <c r="G567">
        <v>73206</v>
      </c>
      <c r="H567">
        <v>73045</v>
      </c>
      <c r="I567">
        <v>72235</v>
      </c>
      <c r="J567">
        <v>72985</v>
      </c>
      <c r="L567" s="1" t="str">
        <f t="shared" si="106"/>
        <v>24AUG2025:14:00:00</v>
      </c>
      <c r="M567">
        <v>15</v>
      </c>
      <c r="N567">
        <f t="shared" si="112"/>
        <v>-2600.71875</v>
      </c>
      <c r="O567">
        <f t="shared" si="107"/>
        <v>-2600.71875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3.4191766909462462</v>
      </c>
      <c r="V567">
        <f t="shared" si="111"/>
        <v>15</v>
      </c>
      <c r="W567">
        <f t="shared" si="114"/>
        <v>-2600.71875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592</v>
      </c>
      <c r="B568">
        <v>78547.382813000004</v>
      </c>
      <c r="C568">
        <v>76132</v>
      </c>
      <c r="D568">
        <v>77774</v>
      </c>
      <c r="E568">
        <v>76974</v>
      </c>
      <c r="F568">
        <v>76132</v>
      </c>
      <c r="G568">
        <v>75956</v>
      </c>
      <c r="H568">
        <v>75514</v>
      </c>
      <c r="I568">
        <v>74569</v>
      </c>
      <c r="J568">
        <v>75543</v>
      </c>
      <c r="L568" s="1" t="str">
        <f t="shared" si="106"/>
        <v>24AUG2025:15:00:00</v>
      </c>
      <c r="M568">
        <v>16</v>
      </c>
      <c r="N568">
        <f t="shared" si="112"/>
        <v>-2415.3828130000038</v>
      </c>
      <c r="O568">
        <f t="shared" si="107"/>
        <v>-2415.3828130000038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3.0750646635170193</v>
      </c>
      <c r="V568">
        <f t="shared" si="111"/>
        <v>16</v>
      </c>
      <c r="W568">
        <f t="shared" si="114"/>
        <v>-2415.3828130000038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80612.28125</v>
      </c>
      <c r="C569">
        <v>77982</v>
      </c>
      <c r="D569">
        <v>79435</v>
      </c>
      <c r="E569">
        <v>78702</v>
      </c>
      <c r="F569">
        <v>77982</v>
      </c>
      <c r="G569">
        <v>77848</v>
      </c>
      <c r="H569">
        <v>77294</v>
      </c>
      <c r="I569">
        <v>75930</v>
      </c>
      <c r="J569">
        <v>77271</v>
      </c>
      <c r="L569" s="1" t="str">
        <f t="shared" si="106"/>
        <v>24AUG2025:16:00:00</v>
      </c>
      <c r="M569">
        <v>17</v>
      </c>
      <c r="N569">
        <f t="shared" si="112"/>
        <v>-2630.28125</v>
      </c>
      <c r="O569">
        <f t="shared" si="107"/>
        <v>-2630.28125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3.262879066581434</v>
      </c>
      <c r="V569">
        <f t="shared" si="111"/>
        <v>17</v>
      </c>
      <c r="W569">
        <f t="shared" si="114"/>
        <v>-2630.28125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594</v>
      </c>
      <c r="B570">
        <v>81824.375</v>
      </c>
      <c r="C570">
        <v>79063</v>
      </c>
      <c r="D570">
        <v>79836</v>
      </c>
      <c r="E570">
        <v>79374</v>
      </c>
      <c r="F570">
        <v>79063</v>
      </c>
      <c r="G570">
        <v>78839</v>
      </c>
      <c r="H570">
        <v>78256</v>
      </c>
      <c r="I570">
        <v>76386</v>
      </c>
      <c r="J570">
        <v>78154</v>
      </c>
      <c r="L570" s="1" t="str">
        <f t="shared" si="106"/>
        <v>24AUG2025:17:00:00</v>
      </c>
      <c r="M570">
        <v>18</v>
      </c>
      <c r="N570">
        <f t="shared" si="112"/>
        <v>-2761.375</v>
      </c>
      <c r="O570">
        <f t="shared" si="107"/>
        <v>-2761.375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3.3747584384237586</v>
      </c>
      <c r="V570">
        <f t="shared" si="111"/>
        <v>18</v>
      </c>
      <c r="W570">
        <f t="shared" si="114"/>
        <v>-2761.375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595</v>
      </c>
      <c r="B571">
        <v>82341.695313000004</v>
      </c>
      <c r="C571">
        <v>79171</v>
      </c>
      <c r="D571">
        <v>79955</v>
      </c>
      <c r="E571">
        <v>79728</v>
      </c>
      <c r="F571">
        <v>79171</v>
      </c>
      <c r="G571">
        <v>78870</v>
      </c>
      <c r="H571">
        <v>78352</v>
      </c>
      <c r="I571">
        <v>76221</v>
      </c>
      <c r="J571">
        <v>78179</v>
      </c>
      <c r="L571" s="1" t="str">
        <f t="shared" si="106"/>
        <v>24AUG2025:18:00:00</v>
      </c>
      <c r="M571">
        <v>19</v>
      </c>
      <c r="N571">
        <f t="shared" si="112"/>
        <v>-3170.6953130000038</v>
      </c>
      <c r="O571">
        <f t="shared" si="107"/>
        <v>-3170.6953130000038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3.8506558566075801</v>
      </c>
      <c r="V571">
        <f t="shared" si="111"/>
        <v>19</v>
      </c>
      <c r="W571">
        <f t="shared" si="114"/>
        <v>-3170.6953130000038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80613.945313000004</v>
      </c>
      <c r="C572">
        <v>77971</v>
      </c>
      <c r="D572">
        <v>78338</v>
      </c>
      <c r="E572">
        <v>78026</v>
      </c>
      <c r="F572">
        <v>77971</v>
      </c>
      <c r="G572">
        <v>77575</v>
      </c>
      <c r="H572">
        <v>76973</v>
      </c>
      <c r="I572">
        <v>74692</v>
      </c>
      <c r="J572">
        <v>76838</v>
      </c>
      <c r="L572" s="1" t="str">
        <f t="shared" si="106"/>
        <v>24AUG2025:19:00:00</v>
      </c>
      <c r="M572">
        <v>20</v>
      </c>
      <c r="N572">
        <f t="shared" si="112"/>
        <v>-2642.9453130000038</v>
      </c>
      <c r="O572">
        <f t="shared" si="107"/>
        <v>-2642.9453130000038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3.278521231950914</v>
      </c>
      <c r="V572">
        <f t="shared" si="111"/>
        <v>20</v>
      </c>
      <c r="W572">
        <f t="shared" si="114"/>
        <v>-2642.9453130000038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597</v>
      </c>
      <c r="B573">
        <v>76424.796875</v>
      </c>
      <c r="C573">
        <v>75133</v>
      </c>
      <c r="D573">
        <v>75631</v>
      </c>
      <c r="E573">
        <v>75260</v>
      </c>
      <c r="F573">
        <v>75133</v>
      </c>
      <c r="G573">
        <v>74622</v>
      </c>
      <c r="H573">
        <v>74188</v>
      </c>
      <c r="I573">
        <v>72328</v>
      </c>
      <c r="J573">
        <v>74100</v>
      </c>
      <c r="L573" s="1" t="str">
        <f t="shared" si="106"/>
        <v>24AUG2025:20:00:00</v>
      </c>
      <c r="M573">
        <v>21</v>
      </c>
      <c r="N573">
        <f t="shared" si="112"/>
        <v>-1291.796875</v>
      </c>
      <c r="O573">
        <f t="shared" si="107"/>
        <v>-1291.796875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1.6902849962595989</v>
      </c>
      <c r="V573">
        <f t="shared" si="111"/>
        <v>21</v>
      </c>
      <c r="W573">
        <f t="shared" si="114"/>
        <v>-1291.796875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74227.632813000004</v>
      </c>
      <c r="C574">
        <v>72383</v>
      </c>
      <c r="D574">
        <v>73827</v>
      </c>
      <c r="E574">
        <v>73267</v>
      </c>
      <c r="F574">
        <v>72383</v>
      </c>
      <c r="G574">
        <v>71863</v>
      </c>
      <c r="H574">
        <v>71656</v>
      </c>
      <c r="I574">
        <v>70321</v>
      </c>
      <c r="J574">
        <v>71594</v>
      </c>
      <c r="L574" s="1" t="str">
        <f t="shared" si="106"/>
        <v>24AUG2025:21:00:00</v>
      </c>
      <c r="M574">
        <v>22</v>
      </c>
      <c r="N574">
        <f t="shared" si="112"/>
        <v>-1844.6328130000038</v>
      </c>
      <c r="O574">
        <f t="shared" si="107"/>
        <v>-1844.6328130000038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2.4851025731174072</v>
      </c>
      <c r="V574">
        <f t="shared" si="111"/>
        <v>22</v>
      </c>
      <c r="W574">
        <f t="shared" si="114"/>
        <v>-1844.6328130000038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71061.0625</v>
      </c>
      <c r="C575">
        <v>69975</v>
      </c>
      <c r="D575">
        <v>71458</v>
      </c>
      <c r="E575">
        <v>71174</v>
      </c>
      <c r="F575">
        <v>69975</v>
      </c>
      <c r="G575">
        <v>69489</v>
      </c>
      <c r="H575">
        <v>69479</v>
      </c>
      <c r="I575">
        <v>68114</v>
      </c>
      <c r="J575">
        <v>69298</v>
      </c>
      <c r="L575" s="1" t="str">
        <f t="shared" si="106"/>
        <v>24AUG2025:22:00:00</v>
      </c>
      <c r="M575">
        <v>23</v>
      </c>
      <c r="N575">
        <f t="shared" si="112"/>
        <v>-1086.0625</v>
      </c>
      <c r="O575">
        <f t="shared" si="107"/>
        <v>-1086.0625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1.5283510572333479</v>
      </c>
      <c r="V575">
        <f t="shared" si="111"/>
        <v>23</v>
      </c>
      <c r="W575">
        <f t="shared" si="114"/>
        <v>-1086.0625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67559.3125</v>
      </c>
      <c r="C576">
        <v>66183</v>
      </c>
      <c r="D576">
        <v>67532</v>
      </c>
      <c r="E576">
        <v>67305</v>
      </c>
      <c r="F576">
        <v>66183</v>
      </c>
      <c r="G576">
        <v>65790</v>
      </c>
      <c r="H576">
        <v>65860</v>
      </c>
      <c r="I576">
        <v>64476</v>
      </c>
      <c r="J576">
        <v>65624</v>
      </c>
      <c r="L576" s="1" t="str">
        <f t="shared" si="106"/>
        <v>24AUG2025:23:00:00</v>
      </c>
      <c r="M576">
        <v>24</v>
      </c>
      <c r="N576">
        <f t="shared" si="112"/>
        <v>-1376.3125</v>
      </c>
      <c r="O576">
        <f t="shared" si="107"/>
        <v>-1376.3125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2.0371913938585449</v>
      </c>
      <c r="V576">
        <f t="shared" si="111"/>
        <v>24</v>
      </c>
      <c r="W576">
        <f t="shared" si="114"/>
        <v>-1376.3125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63456.441405999998</v>
      </c>
      <c r="C577">
        <v>62209</v>
      </c>
      <c r="D577">
        <v>63551</v>
      </c>
      <c r="E577">
        <v>63157</v>
      </c>
      <c r="F577">
        <v>62209</v>
      </c>
      <c r="G577">
        <v>61787</v>
      </c>
      <c r="H577">
        <v>61893</v>
      </c>
      <c r="I577">
        <v>60457</v>
      </c>
      <c r="J577">
        <v>61624</v>
      </c>
      <c r="L577" s="1" t="str">
        <f t="shared" si="106"/>
        <v>25AUG2025:00:00:00</v>
      </c>
      <c r="M577">
        <v>1</v>
      </c>
      <c r="N577">
        <f t="shared" si="112"/>
        <v>-1247.4414059999981</v>
      </c>
      <c r="O577">
        <f t="shared" si="107"/>
        <v>-1247.4414059999981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1.965823135304352</v>
      </c>
      <c r="V577">
        <f t="shared" si="111"/>
        <v>1</v>
      </c>
      <c r="W577">
        <f t="shared" si="114"/>
        <v>-1247.4414059999981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59581.164062999997</v>
      </c>
      <c r="C578">
        <v>59378</v>
      </c>
      <c r="D578">
        <v>60827</v>
      </c>
      <c r="E578">
        <v>60360</v>
      </c>
      <c r="F578">
        <v>59378</v>
      </c>
      <c r="G578">
        <v>58725</v>
      </c>
      <c r="H578">
        <v>58879</v>
      </c>
      <c r="I578">
        <v>57710</v>
      </c>
      <c r="J578">
        <v>58698</v>
      </c>
      <c r="L578" s="1" t="str">
        <f t="shared" si="106"/>
        <v>25AUG2025:01:00:00</v>
      </c>
      <c r="M578">
        <v>2</v>
      </c>
      <c r="N578">
        <f t="shared" si="112"/>
        <v>-203.16406299999653</v>
      </c>
      <c r="O578">
        <f t="shared" si="107"/>
        <v>-203.16406299999653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0.34098706561888364</v>
      </c>
      <c r="V578">
        <f t="shared" si="111"/>
        <v>2</v>
      </c>
      <c r="W578">
        <f t="shared" si="114"/>
        <v>-203.16406299999653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56569.910155999998</v>
      </c>
      <c r="C579">
        <v>56427</v>
      </c>
      <c r="D579">
        <v>57587</v>
      </c>
      <c r="E579">
        <v>57026</v>
      </c>
      <c r="F579">
        <v>56427</v>
      </c>
      <c r="G579">
        <v>55729</v>
      </c>
      <c r="H579">
        <v>55952</v>
      </c>
      <c r="I579">
        <v>55034</v>
      </c>
      <c r="J579">
        <v>55795</v>
      </c>
      <c r="L579" s="1" t="str">
        <f t="shared" ref="L579:L642" si="118">A579</f>
        <v>25AUG2025:02:00:00</v>
      </c>
      <c r="M579">
        <v>3</v>
      </c>
      <c r="N579">
        <f t="shared" si="112"/>
        <v>-142.9101559999981</v>
      </c>
      <c r="O579">
        <f t="shared" ref="O579:O642" si="119">IF(N579&lt;0,N579,"")</f>
        <v>-142.9101559999981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0.25262574327217763</v>
      </c>
      <c r="V579">
        <f t="shared" ref="V579:V642" si="123">M579</f>
        <v>3</v>
      </c>
      <c r="W579">
        <f t="shared" si="114"/>
        <v>-142.9101559999981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604</v>
      </c>
      <c r="B580">
        <v>54308.625</v>
      </c>
      <c r="C580">
        <v>54155</v>
      </c>
      <c r="D580">
        <v>55771</v>
      </c>
      <c r="E580">
        <v>55069</v>
      </c>
      <c r="F580">
        <v>54155</v>
      </c>
      <c r="G580">
        <v>53382</v>
      </c>
      <c r="H580">
        <v>53746</v>
      </c>
      <c r="I580">
        <v>52920</v>
      </c>
      <c r="J580">
        <v>53558</v>
      </c>
      <c r="L580" s="1" t="str">
        <f t="shared" si="118"/>
        <v>25AUG2025:03:00:00</v>
      </c>
      <c r="M580">
        <v>4</v>
      </c>
      <c r="N580">
        <f t="shared" si="112"/>
        <v>-153.625</v>
      </c>
      <c r="O580">
        <f t="shared" si="119"/>
        <v>-153.625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0.28287403704291902</v>
      </c>
      <c r="V580">
        <f t="shared" si="123"/>
        <v>4</v>
      </c>
      <c r="W580">
        <f t="shared" si="114"/>
        <v>-153.625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605</v>
      </c>
      <c r="B581">
        <v>53527.417969000002</v>
      </c>
      <c r="C581">
        <v>52882</v>
      </c>
      <c r="D581">
        <v>54511</v>
      </c>
      <c r="E581">
        <v>53582</v>
      </c>
      <c r="F581">
        <v>52882</v>
      </c>
      <c r="G581">
        <v>52131</v>
      </c>
      <c r="H581">
        <v>52509</v>
      </c>
      <c r="I581">
        <v>51806</v>
      </c>
      <c r="J581">
        <v>52335</v>
      </c>
      <c r="L581" s="1" t="str">
        <f t="shared" si="118"/>
        <v>25AUG2025:04:00:00</v>
      </c>
      <c r="M581">
        <v>5</v>
      </c>
      <c r="N581">
        <f t="shared" si="112"/>
        <v>-645.4179690000019</v>
      </c>
      <c r="O581">
        <f t="shared" si="119"/>
        <v>-645.4179690000019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1.205770787176379</v>
      </c>
      <c r="V581">
        <f t="shared" si="123"/>
        <v>5</v>
      </c>
      <c r="W581">
        <f t="shared" si="114"/>
        <v>-645.4179690000019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606</v>
      </c>
      <c r="B582">
        <v>53402.230469000002</v>
      </c>
      <c r="C582">
        <v>52418</v>
      </c>
      <c r="D582">
        <v>53827</v>
      </c>
      <c r="E582">
        <v>53198</v>
      </c>
      <c r="F582">
        <v>52418</v>
      </c>
      <c r="G582">
        <v>51690</v>
      </c>
      <c r="H582">
        <v>52075</v>
      </c>
      <c r="I582">
        <v>51398</v>
      </c>
      <c r="J582">
        <v>51887</v>
      </c>
      <c r="L582" s="1" t="str">
        <f t="shared" si="118"/>
        <v>25AUG2025:05:00:00</v>
      </c>
      <c r="M582">
        <v>6</v>
      </c>
      <c r="N582">
        <f t="shared" si="112"/>
        <v>-984.2304690000019</v>
      </c>
      <c r="O582">
        <f t="shared" si="119"/>
        <v>-984.2304690000019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1.8430512365421661</v>
      </c>
      <c r="V582">
        <f t="shared" si="123"/>
        <v>6</v>
      </c>
      <c r="W582">
        <f t="shared" si="114"/>
        <v>-984.2304690000019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607</v>
      </c>
      <c r="B583">
        <v>54358.496094000002</v>
      </c>
      <c r="C583">
        <v>53057</v>
      </c>
      <c r="D583">
        <v>54444</v>
      </c>
      <c r="E583">
        <v>53646</v>
      </c>
      <c r="F583">
        <v>53057</v>
      </c>
      <c r="G583">
        <v>52485</v>
      </c>
      <c r="H583">
        <v>52789</v>
      </c>
      <c r="I583">
        <v>52222</v>
      </c>
      <c r="J583">
        <v>52633</v>
      </c>
      <c r="L583" s="1" t="str">
        <f t="shared" si="118"/>
        <v>25AUG2025:06:00:00</v>
      </c>
      <c r="M583">
        <v>7</v>
      </c>
      <c r="N583">
        <f t="shared" si="112"/>
        <v>-1301.4960940000019</v>
      </c>
      <c r="O583">
        <f t="shared" si="119"/>
        <v>-1301.4960940000019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2.3942827479063733</v>
      </c>
      <c r="V583">
        <f t="shared" si="123"/>
        <v>7</v>
      </c>
      <c r="W583">
        <f t="shared" si="114"/>
        <v>-1301.4960940000019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608</v>
      </c>
      <c r="B584">
        <v>55669.21875</v>
      </c>
      <c r="C584">
        <v>54543</v>
      </c>
      <c r="D584">
        <v>55453</v>
      </c>
      <c r="E584">
        <v>54650</v>
      </c>
      <c r="F584">
        <v>54543</v>
      </c>
      <c r="G584">
        <v>54029</v>
      </c>
      <c r="H584">
        <v>54299</v>
      </c>
      <c r="I584">
        <v>53848</v>
      </c>
      <c r="J584">
        <v>54165</v>
      </c>
      <c r="L584" s="1" t="str">
        <f t="shared" si="118"/>
        <v>25AUG2025:07:00:00</v>
      </c>
      <c r="M584">
        <v>8</v>
      </c>
      <c r="N584">
        <f t="shared" si="112"/>
        <v>-1126.21875</v>
      </c>
      <c r="O584">
        <f t="shared" si="119"/>
        <v>-1126.21875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2.0230547065113966</v>
      </c>
      <c r="V584">
        <f t="shared" si="123"/>
        <v>8</v>
      </c>
      <c r="W584">
        <f t="shared" si="114"/>
        <v>-1126.21875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609</v>
      </c>
      <c r="B585">
        <v>56871.054687999997</v>
      </c>
      <c r="C585">
        <v>55312</v>
      </c>
      <c r="D585">
        <v>56389</v>
      </c>
      <c r="E585">
        <v>55587</v>
      </c>
      <c r="F585">
        <v>55312</v>
      </c>
      <c r="G585">
        <v>54702</v>
      </c>
      <c r="H585">
        <v>55083</v>
      </c>
      <c r="I585">
        <v>54831</v>
      </c>
      <c r="J585">
        <v>54971</v>
      </c>
      <c r="L585" s="1" t="str">
        <f t="shared" si="118"/>
        <v>25AUG2025:08:00:00</v>
      </c>
      <c r="M585">
        <v>9</v>
      </c>
      <c r="N585">
        <f t="shared" si="112"/>
        <v>-1559.0546879999965</v>
      </c>
      <c r="O585">
        <f t="shared" si="119"/>
        <v>-1559.0546879999965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2.7413852205715514</v>
      </c>
      <c r="V585">
        <f t="shared" si="123"/>
        <v>9</v>
      </c>
      <c r="W585">
        <f t="shared" si="114"/>
        <v>-1559.0546879999965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610</v>
      </c>
      <c r="B586">
        <v>60810.828125</v>
      </c>
      <c r="C586">
        <v>58952</v>
      </c>
      <c r="D586">
        <v>62137</v>
      </c>
      <c r="E586">
        <v>61576</v>
      </c>
      <c r="F586">
        <v>58952</v>
      </c>
      <c r="G586">
        <v>58169</v>
      </c>
      <c r="H586">
        <v>58687</v>
      </c>
      <c r="I586">
        <v>59396</v>
      </c>
      <c r="J586">
        <v>58804</v>
      </c>
      <c r="L586" s="1" t="str">
        <f t="shared" si="118"/>
        <v>25AUG2025:09:00:00</v>
      </c>
      <c r="M586">
        <v>10</v>
      </c>
      <c r="N586">
        <f t="shared" si="112"/>
        <v>-1858.828125</v>
      </c>
      <c r="O586">
        <f t="shared" si="119"/>
        <v>-1858.828125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3.0567387130118941</v>
      </c>
      <c r="V586">
        <f t="shared" si="123"/>
        <v>10</v>
      </c>
      <c r="W586">
        <f t="shared" si="114"/>
        <v>-1858.828125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66373.257813000004</v>
      </c>
      <c r="C587">
        <v>63655</v>
      </c>
      <c r="D587">
        <v>66878</v>
      </c>
      <c r="E587">
        <v>66437</v>
      </c>
      <c r="F587">
        <v>63655</v>
      </c>
      <c r="G587">
        <v>62735</v>
      </c>
      <c r="H587">
        <v>63168</v>
      </c>
      <c r="I587">
        <v>63756</v>
      </c>
      <c r="J587">
        <v>63350</v>
      </c>
      <c r="L587" s="1" t="str">
        <f t="shared" si="118"/>
        <v>25AUG2025:10:00:00</v>
      </c>
      <c r="M587">
        <v>11</v>
      </c>
      <c r="N587">
        <f t="shared" si="112"/>
        <v>-2718.2578130000038</v>
      </c>
      <c r="O587">
        <f t="shared" si="119"/>
        <v>-2718.2578130000038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4.0954111679411955</v>
      </c>
      <c r="V587">
        <f t="shared" si="123"/>
        <v>11</v>
      </c>
      <c r="W587">
        <f t="shared" si="114"/>
        <v>-2718.2578130000038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612</v>
      </c>
      <c r="B588">
        <v>69298.648438000004</v>
      </c>
      <c r="C588">
        <v>67569</v>
      </c>
      <c r="D588">
        <v>69989</v>
      </c>
      <c r="E588">
        <v>69371</v>
      </c>
      <c r="F588">
        <v>67569</v>
      </c>
      <c r="G588">
        <v>66572</v>
      </c>
      <c r="H588">
        <v>67035</v>
      </c>
      <c r="I588">
        <v>66591</v>
      </c>
      <c r="J588">
        <v>66974</v>
      </c>
      <c r="L588" s="1" t="str">
        <f t="shared" si="118"/>
        <v>25AUG2025:11:00:00</v>
      </c>
      <c r="M588">
        <v>12</v>
      </c>
      <c r="N588">
        <f t="shared" si="112"/>
        <v>-1729.6484380000038</v>
      </c>
      <c r="O588">
        <f t="shared" si="119"/>
        <v>-1729.6484380000038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2.4959338702651364</v>
      </c>
      <c r="V588">
        <f t="shared" si="123"/>
        <v>12</v>
      </c>
      <c r="W588">
        <f t="shared" si="114"/>
        <v>-1729.6484380000038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613</v>
      </c>
      <c r="B589">
        <v>71300.84375</v>
      </c>
      <c r="C589">
        <v>71384</v>
      </c>
      <c r="D589">
        <v>73059</v>
      </c>
      <c r="E589">
        <v>72545</v>
      </c>
      <c r="F589">
        <v>71384</v>
      </c>
      <c r="G589">
        <v>70384</v>
      </c>
      <c r="H589">
        <v>70879</v>
      </c>
      <c r="I589">
        <v>69904</v>
      </c>
      <c r="J589">
        <v>70665</v>
      </c>
      <c r="L589" s="1" t="str">
        <f t="shared" si="118"/>
        <v>25AUG2025:12:00:00</v>
      </c>
      <c r="M589">
        <v>13</v>
      </c>
      <c r="N589">
        <f t="shared" si="112"/>
        <v>83.15625</v>
      </c>
      <c r="O589" t="str">
        <f t="shared" si="119"/>
        <v/>
      </c>
      <c r="P589">
        <f t="shared" si="120"/>
        <v>83.15625</v>
      </c>
      <c r="Q589" t="str">
        <f t="shared" si="121"/>
        <v/>
      </c>
      <c r="R589">
        <f t="shared" si="122"/>
        <v>1</v>
      </c>
      <c r="S589">
        <f t="shared" si="113"/>
        <v>0.11662730148267005</v>
      </c>
      <c r="V589">
        <f t="shared" si="123"/>
        <v>13</v>
      </c>
      <c r="W589" t="str">
        <f t="shared" si="114"/>
        <v/>
      </c>
      <c r="X589">
        <f t="shared" si="115"/>
        <v>83.15625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74760.453125</v>
      </c>
      <c r="C590">
        <v>75060</v>
      </c>
      <c r="D590">
        <v>76136</v>
      </c>
      <c r="E590">
        <v>75526</v>
      </c>
      <c r="F590">
        <v>75060</v>
      </c>
      <c r="G590">
        <v>74038</v>
      </c>
      <c r="H590">
        <v>74393</v>
      </c>
      <c r="I590">
        <v>73243</v>
      </c>
      <c r="J590">
        <v>74220</v>
      </c>
      <c r="L590" s="1" t="str">
        <f t="shared" si="118"/>
        <v>25AUG2025:13:00:00</v>
      </c>
      <c r="M590">
        <v>14</v>
      </c>
      <c r="N590">
        <f t="shared" si="112"/>
        <v>299.546875</v>
      </c>
      <c r="O590" t="str">
        <f t="shared" si="119"/>
        <v/>
      </c>
      <c r="P590">
        <f t="shared" si="120"/>
        <v>299.546875</v>
      </c>
      <c r="Q590" t="str">
        <f t="shared" si="121"/>
        <v/>
      </c>
      <c r="R590">
        <f t="shared" si="122"/>
        <v>1</v>
      </c>
      <c r="S590">
        <f t="shared" si="113"/>
        <v>0.40067557442322554</v>
      </c>
      <c r="V590">
        <f t="shared" si="123"/>
        <v>14</v>
      </c>
      <c r="W590" t="str">
        <f t="shared" si="114"/>
        <v/>
      </c>
      <c r="X590">
        <f t="shared" si="115"/>
        <v>299.546875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78237.9375</v>
      </c>
      <c r="C591">
        <v>78280</v>
      </c>
      <c r="D591">
        <v>78995</v>
      </c>
      <c r="E591">
        <v>78450</v>
      </c>
      <c r="F591">
        <v>78280</v>
      </c>
      <c r="G591">
        <v>77340</v>
      </c>
      <c r="H591">
        <v>77558</v>
      </c>
      <c r="I591">
        <v>76184</v>
      </c>
      <c r="J591">
        <v>77389</v>
      </c>
      <c r="L591" s="1" t="str">
        <f t="shared" si="118"/>
        <v>25AUG2025:14:00:00</v>
      </c>
      <c r="M591">
        <v>15</v>
      </c>
      <c r="N591">
        <f t="shared" si="112"/>
        <v>42.0625</v>
      </c>
      <c r="O591" t="str">
        <f t="shared" si="119"/>
        <v/>
      </c>
      <c r="P591">
        <f t="shared" si="120"/>
        <v>42.0625</v>
      </c>
      <c r="Q591" t="str">
        <f t="shared" si="121"/>
        <v/>
      </c>
      <c r="R591">
        <f t="shared" si="122"/>
        <v>1</v>
      </c>
      <c r="S591">
        <f t="shared" si="113"/>
        <v>5.3762281246230455E-2</v>
      </c>
      <c r="V591">
        <f t="shared" si="123"/>
        <v>15</v>
      </c>
      <c r="W591" t="str">
        <f t="shared" si="114"/>
        <v/>
      </c>
      <c r="X591">
        <f t="shared" si="115"/>
        <v>42.0625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80971.140625</v>
      </c>
      <c r="C592">
        <v>80438</v>
      </c>
      <c r="D592">
        <v>81001</v>
      </c>
      <c r="E592">
        <v>80336</v>
      </c>
      <c r="F592">
        <v>80438</v>
      </c>
      <c r="G592">
        <v>79537</v>
      </c>
      <c r="H592">
        <v>79547</v>
      </c>
      <c r="I592">
        <v>77738</v>
      </c>
      <c r="J592">
        <v>79370</v>
      </c>
      <c r="L592" s="1" t="str">
        <f t="shared" si="118"/>
        <v>25AUG2025:15:00:00</v>
      </c>
      <c r="M592">
        <v>16</v>
      </c>
      <c r="N592">
        <f t="shared" si="112"/>
        <v>-533.140625</v>
      </c>
      <c r="O592">
        <f t="shared" si="119"/>
        <v>-533.140625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0.65843289459033727</v>
      </c>
      <c r="V592">
        <f t="shared" si="123"/>
        <v>16</v>
      </c>
      <c r="W592">
        <f t="shared" si="114"/>
        <v>-533.140625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25">
      <c r="A593" t="s">
        <v>617</v>
      </c>
      <c r="B593">
        <v>82660.664063000004</v>
      </c>
      <c r="C593">
        <v>81684</v>
      </c>
      <c r="D593">
        <v>82144</v>
      </c>
      <c r="E593">
        <v>81734</v>
      </c>
      <c r="F593">
        <v>81684</v>
      </c>
      <c r="G593">
        <v>80721</v>
      </c>
      <c r="H593">
        <v>80730</v>
      </c>
      <c r="I593">
        <v>78543</v>
      </c>
      <c r="J593">
        <v>80480</v>
      </c>
      <c r="L593" s="1" t="str">
        <f t="shared" si="118"/>
        <v>25AUG2025:16:00:00</v>
      </c>
      <c r="M593">
        <v>17</v>
      </c>
      <c r="N593">
        <f t="shared" si="112"/>
        <v>-976.66406300000381</v>
      </c>
      <c r="O593">
        <f t="shared" si="119"/>
        <v>-976.66406300000381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1.1815342570386771</v>
      </c>
      <c r="V593">
        <f t="shared" si="123"/>
        <v>17</v>
      </c>
      <c r="W593">
        <f t="shared" si="114"/>
        <v>-976.66406300000381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618</v>
      </c>
      <c r="B594">
        <v>82995.320313000004</v>
      </c>
      <c r="C594">
        <v>82260</v>
      </c>
      <c r="D594">
        <v>82241</v>
      </c>
      <c r="E594">
        <v>82053</v>
      </c>
      <c r="F594">
        <v>82260</v>
      </c>
      <c r="G594">
        <v>81180</v>
      </c>
      <c r="H594">
        <v>81208</v>
      </c>
      <c r="I594">
        <v>78848</v>
      </c>
      <c r="J594">
        <v>80928</v>
      </c>
      <c r="L594" s="1" t="str">
        <f t="shared" si="118"/>
        <v>25AUG2025:17:00:00</v>
      </c>
      <c r="M594">
        <v>18</v>
      </c>
      <c r="N594">
        <f t="shared" si="112"/>
        <v>-735.32031300000381</v>
      </c>
      <c r="O594">
        <f t="shared" si="119"/>
        <v>-735.32031300000381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0.88597804096290311</v>
      </c>
      <c r="V594">
        <f t="shared" si="123"/>
        <v>18</v>
      </c>
      <c r="W594">
        <f t="shared" si="114"/>
        <v>-735.32031300000381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25">
      <c r="A595" t="s">
        <v>619</v>
      </c>
      <c r="B595">
        <v>82751.09375</v>
      </c>
      <c r="C595">
        <v>81952</v>
      </c>
      <c r="D595">
        <v>82052</v>
      </c>
      <c r="E595">
        <v>82016</v>
      </c>
      <c r="F595">
        <v>81952</v>
      </c>
      <c r="G595">
        <v>80705</v>
      </c>
      <c r="H595">
        <v>80882</v>
      </c>
      <c r="I595">
        <v>78536</v>
      </c>
      <c r="J595">
        <v>80573</v>
      </c>
      <c r="L595" s="1" t="str">
        <f t="shared" si="118"/>
        <v>25AUG2025:18:00:00</v>
      </c>
      <c r="M595">
        <v>19</v>
      </c>
      <c r="N595">
        <f t="shared" si="112"/>
        <v>-799.09375</v>
      </c>
      <c r="O595">
        <f t="shared" si="119"/>
        <v>-799.09375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0.96565944181251384</v>
      </c>
      <c r="V595">
        <f t="shared" si="123"/>
        <v>19</v>
      </c>
      <c r="W595">
        <f t="shared" si="114"/>
        <v>-799.09375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620</v>
      </c>
      <c r="B596">
        <v>81186.453125</v>
      </c>
      <c r="C596">
        <v>80432</v>
      </c>
      <c r="D596">
        <v>80604</v>
      </c>
      <c r="E596">
        <v>80648</v>
      </c>
      <c r="F596">
        <v>80432</v>
      </c>
      <c r="G596">
        <v>79176</v>
      </c>
      <c r="H596">
        <v>79361</v>
      </c>
      <c r="I596">
        <v>77048</v>
      </c>
      <c r="J596">
        <v>79076</v>
      </c>
      <c r="L596" s="1" t="str">
        <f t="shared" si="118"/>
        <v>25AUG2025:19:00:00</v>
      </c>
      <c r="M596">
        <v>20</v>
      </c>
      <c r="N596">
        <f t="shared" si="112"/>
        <v>-754.453125</v>
      </c>
      <c r="O596">
        <f t="shared" si="119"/>
        <v>-754.453125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0.92928450001183616</v>
      </c>
      <c r="V596">
        <f t="shared" si="123"/>
        <v>20</v>
      </c>
      <c r="W596">
        <f t="shared" si="114"/>
        <v>-754.453125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78079.046875</v>
      </c>
      <c r="C597">
        <v>77513</v>
      </c>
      <c r="D597">
        <v>77713</v>
      </c>
      <c r="E597">
        <v>77486</v>
      </c>
      <c r="F597">
        <v>77513</v>
      </c>
      <c r="G597">
        <v>76202</v>
      </c>
      <c r="H597">
        <v>76447</v>
      </c>
      <c r="I597">
        <v>74183</v>
      </c>
      <c r="J597">
        <v>76150</v>
      </c>
      <c r="L597" s="1" t="str">
        <f t="shared" si="118"/>
        <v>25AUG2025:20:00:00</v>
      </c>
      <c r="M597">
        <v>21</v>
      </c>
      <c r="N597">
        <f t="shared" si="112"/>
        <v>-566.046875</v>
      </c>
      <c r="O597">
        <f t="shared" si="119"/>
        <v>-566.046875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0.72496642525133281</v>
      </c>
      <c r="V597">
        <f t="shared" si="123"/>
        <v>21</v>
      </c>
      <c r="W597">
        <f t="shared" si="114"/>
        <v>-566.046875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75477.4375</v>
      </c>
      <c r="C598">
        <v>74617</v>
      </c>
      <c r="D598">
        <v>75710</v>
      </c>
      <c r="E598">
        <v>75205</v>
      </c>
      <c r="F598">
        <v>74617</v>
      </c>
      <c r="G598">
        <v>73452</v>
      </c>
      <c r="H598">
        <v>73880</v>
      </c>
      <c r="I598">
        <v>71931</v>
      </c>
      <c r="J598">
        <v>73534</v>
      </c>
      <c r="L598" s="1" t="str">
        <f t="shared" si="118"/>
        <v>25AUG2025:21:00:00</v>
      </c>
      <c r="M598">
        <v>22</v>
      </c>
      <c r="N598">
        <f t="shared" si="112"/>
        <v>-860.4375</v>
      </c>
      <c r="O598">
        <f t="shared" si="119"/>
        <v>-860.4375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1.1399929945952392</v>
      </c>
      <c r="V598">
        <f t="shared" si="123"/>
        <v>22</v>
      </c>
      <c r="W598">
        <f t="shared" si="114"/>
        <v>-860.4375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623</v>
      </c>
      <c r="B599">
        <v>72854.96875</v>
      </c>
      <c r="C599">
        <v>71897</v>
      </c>
      <c r="D599">
        <v>72855</v>
      </c>
      <c r="E599">
        <v>72778</v>
      </c>
      <c r="F599">
        <v>71897</v>
      </c>
      <c r="G599">
        <v>70874</v>
      </c>
      <c r="H599">
        <v>71461</v>
      </c>
      <c r="I599">
        <v>69241</v>
      </c>
      <c r="J599">
        <v>70930</v>
      </c>
      <c r="L599" s="1" t="str">
        <f t="shared" si="118"/>
        <v>25AUG2025:22:00:00</v>
      </c>
      <c r="M599">
        <v>23</v>
      </c>
      <c r="N599">
        <f t="shared" si="112"/>
        <v>-957.96875</v>
      </c>
      <c r="O599">
        <f t="shared" si="119"/>
        <v>-957.96875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1.3148983060952861</v>
      </c>
      <c r="V599">
        <f t="shared" si="123"/>
        <v>23</v>
      </c>
      <c r="W599">
        <f t="shared" si="114"/>
        <v>-957.96875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624</v>
      </c>
      <c r="B600">
        <v>68512.007813000004</v>
      </c>
      <c r="C600">
        <v>67762</v>
      </c>
      <c r="D600">
        <v>68399</v>
      </c>
      <c r="E600">
        <v>68532</v>
      </c>
      <c r="F600">
        <v>67762</v>
      </c>
      <c r="G600">
        <v>66865</v>
      </c>
      <c r="H600">
        <v>67531</v>
      </c>
      <c r="I600">
        <v>65350</v>
      </c>
      <c r="J600">
        <v>66921</v>
      </c>
      <c r="L600" s="1" t="str">
        <f t="shared" si="118"/>
        <v>25AUG2025:23:00:00</v>
      </c>
      <c r="M600">
        <v>24</v>
      </c>
      <c r="N600">
        <f t="shared" si="112"/>
        <v>-750.00781300000381</v>
      </c>
      <c r="O600">
        <f t="shared" si="119"/>
        <v>-750.00781300000381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1.094710017909724</v>
      </c>
      <c r="V600">
        <f t="shared" si="123"/>
        <v>24</v>
      </c>
      <c r="W600">
        <f t="shared" si="114"/>
        <v>-750.00781300000381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625</v>
      </c>
      <c r="B601">
        <v>64157.078125</v>
      </c>
      <c r="C601">
        <v>63502</v>
      </c>
      <c r="D601">
        <v>64602</v>
      </c>
      <c r="E601">
        <v>64263</v>
      </c>
      <c r="F601">
        <v>63502</v>
      </c>
      <c r="G601">
        <v>62638</v>
      </c>
      <c r="H601">
        <v>63390</v>
      </c>
      <c r="I601">
        <v>61640</v>
      </c>
      <c r="J601">
        <v>62822</v>
      </c>
      <c r="L601" s="1" t="str">
        <f t="shared" si="118"/>
        <v>26AUG2025:00:00:00</v>
      </c>
      <c r="M601">
        <v>1</v>
      </c>
      <c r="N601">
        <f t="shared" si="112"/>
        <v>-655.078125</v>
      </c>
      <c r="O601">
        <f t="shared" si="119"/>
        <v>-655.078125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1.0210535519146977</v>
      </c>
      <c r="V601">
        <f t="shared" si="123"/>
        <v>1</v>
      </c>
      <c r="W601">
        <f t="shared" si="114"/>
        <v>-655.078125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626</v>
      </c>
      <c r="B602">
        <v>60523.722655999998</v>
      </c>
      <c r="C602">
        <v>59975</v>
      </c>
      <c r="D602">
        <v>60740</v>
      </c>
      <c r="E602">
        <v>59978</v>
      </c>
      <c r="F602">
        <v>59983</v>
      </c>
      <c r="G602">
        <v>59172</v>
      </c>
      <c r="H602">
        <v>59975</v>
      </c>
      <c r="I602">
        <v>60144</v>
      </c>
      <c r="J602">
        <v>59877</v>
      </c>
      <c r="L602" s="1" t="str">
        <f t="shared" si="118"/>
        <v>26AUG2025:01:00:00</v>
      </c>
      <c r="M602">
        <v>2</v>
      </c>
      <c r="N602">
        <f t="shared" si="112"/>
        <v>-548.7226559999981</v>
      </c>
      <c r="O602">
        <f t="shared" si="119"/>
        <v>-548.7226559999981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0.90662410030325624</v>
      </c>
      <c r="V602">
        <f t="shared" si="123"/>
        <v>2</v>
      </c>
      <c r="W602">
        <f t="shared" si="114"/>
        <v>-548.7226559999981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627</v>
      </c>
      <c r="B603">
        <v>57902.082030999998</v>
      </c>
      <c r="C603">
        <v>56921</v>
      </c>
      <c r="D603">
        <v>57856</v>
      </c>
      <c r="E603">
        <v>57146</v>
      </c>
      <c r="F603">
        <v>56964</v>
      </c>
      <c r="G603">
        <v>56176</v>
      </c>
      <c r="H603">
        <v>56921</v>
      </c>
      <c r="I603">
        <v>57208</v>
      </c>
      <c r="J603">
        <v>56861</v>
      </c>
      <c r="L603" s="1" t="str">
        <f t="shared" si="118"/>
        <v>26AUG2025:02:00:00</v>
      </c>
      <c r="M603">
        <v>3</v>
      </c>
      <c r="N603">
        <f t="shared" si="112"/>
        <v>-981.0820309999981</v>
      </c>
      <c r="O603">
        <f t="shared" si="119"/>
        <v>-981.0820309999981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1.694381266764708</v>
      </c>
      <c r="V603">
        <f t="shared" si="123"/>
        <v>3</v>
      </c>
      <c r="W603">
        <f t="shared" si="114"/>
        <v>-981.0820309999981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55833.925780999998</v>
      </c>
      <c r="C604">
        <v>54576</v>
      </c>
      <c r="D604">
        <v>55548</v>
      </c>
      <c r="E604">
        <v>54881</v>
      </c>
      <c r="F604">
        <v>54674</v>
      </c>
      <c r="G604">
        <v>53811</v>
      </c>
      <c r="H604">
        <v>54576</v>
      </c>
      <c r="I604">
        <v>54940</v>
      </c>
      <c r="J604">
        <v>54529</v>
      </c>
      <c r="L604" s="1" t="str">
        <f t="shared" si="118"/>
        <v>26AUG2025:03:00:00</v>
      </c>
      <c r="M604">
        <v>4</v>
      </c>
      <c r="N604">
        <f t="shared" si="112"/>
        <v>-1257.9257809999981</v>
      </c>
      <c r="O604">
        <f t="shared" si="119"/>
        <v>-1257.9257809999981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2.2529774924550692</v>
      </c>
      <c r="V604">
        <f t="shared" si="123"/>
        <v>4</v>
      </c>
      <c r="W604">
        <f t="shared" si="114"/>
        <v>-1257.9257809999981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54465.339844000002</v>
      </c>
      <c r="C605">
        <v>53299</v>
      </c>
      <c r="D605">
        <v>54036</v>
      </c>
      <c r="E605">
        <v>53231</v>
      </c>
      <c r="F605">
        <v>53267</v>
      </c>
      <c r="G605">
        <v>52503</v>
      </c>
      <c r="H605">
        <v>53299</v>
      </c>
      <c r="I605">
        <v>53594</v>
      </c>
      <c r="J605">
        <v>53204</v>
      </c>
      <c r="L605" s="1" t="str">
        <f t="shared" si="118"/>
        <v>26AUG2025:04:00:00</v>
      </c>
      <c r="M605">
        <v>5</v>
      </c>
      <c r="N605">
        <f t="shared" si="112"/>
        <v>-1166.3398440000019</v>
      </c>
      <c r="O605">
        <f t="shared" si="119"/>
        <v>-1166.3398440000019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2.1414349884543831</v>
      </c>
      <c r="V605">
        <f t="shared" si="123"/>
        <v>5</v>
      </c>
      <c r="W605">
        <f t="shared" si="114"/>
        <v>-1166.3398440000019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53553.5625</v>
      </c>
      <c r="C606">
        <v>52821</v>
      </c>
      <c r="D606">
        <v>53331</v>
      </c>
      <c r="E606">
        <v>52570</v>
      </c>
      <c r="F606">
        <v>52735</v>
      </c>
      <c r="G606">
        <v>52025</v>
      </c>
      <c r="H606">
        <v>52821</v>
      </c>
      <c r="I606">
        <v>53031</v>
      </c>
      <c r="J606">
        <v>52690</v>
      </c>
      <c r="L606" s="1" t="str">
        <f t="shared" si="118"/>
        <v>26AUG2025:05:00:00</v>
      </c>
      <c r="M606">
        <v>6</v>
      </c>
      <c r="N606">
        <f t="shared" si="112"/>
        <v>-732.5625</v>
      </c>
      <c r="O606">
        <f t="shared" si="119"/>
        <v>-732.5625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1.3679061967166051</v>
      </c>
      <c r="V606">
        <f t="shared" si="123"/>
        <v>6</v>
      </c>
      <c r="W606">
        <f t="shared" si="114"/>
        <v>-732.5625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54130.078125</v>
      </c>
      <c r="C607">
        <v>53558</v>
      </c>
      <c r="D607">
        <v>53628</v>
      </c>
      <c r="E607">
        <v>52832</v>
      </c>
      <c r="F607">
        <v>53410</v>
      </c>
      <c r="G607">
        <v>52779</v>
      </c>
      <c r="H607">
        <v>53558</v>
      </c>
      <c r="I607">
        <v>53731</v>
      </c>
      <c r="J607">
        <v>53413</v>
      </c>
      <c r="L607" s="1" t="str">
        <f t="shared" si="118"/>
        <v>26AUG2025:06:00:00</v>
      </c>
      <c r="M607">
        <v>7</v>
      </c>
      <c r="N607">
        <f t="shared" si="112"/>
        <v>-572.078125</v>
      </c>
      <c r="O607">
        <f t="shared" si="119"/>
        <v>-572.078125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1.0568581181038155</v>
      </c>
      <c r="V607">
        <f t="shared" si="123"/>
        <v>7</v>
      </c>
      <c r="W607">
        <f t="shared" si="114"/>
        <v>-572.078125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55860.863280999998</v>
      </c>
      <c r="C608">
        <v>55221</v>
      </c>
      <c r="D608">
        <v>54927</v>
      </c>
      <c r="E608">
        <v>54142</v>
      </c>
      <c r="F608">
        <v>55059</v>
      </c>
      <c r="G608">
        <v>54471</v>
      </c>
      <c r="H608">
        <v>55221</v>
      </c>
      <c r="I608">
        <v>55282</v>
      </c>
      <c r="J608">
        <v>55042</v>
      </c>
      <c r="L608" s="1" t="str">
        <f t="shared" si="118"/>
        <v>26AUG2025:07:00:00</v>
      </c>
      <c r="M608">
        <v>8</v>
      </c>
      <c r="N608">
        <f t="shared" si="112"/>
        <v>-639.8632809999981</v>
      </c>
      <c r="O608">
        <f t="shared" si="119"/>
        <v>-639.8632809999981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1.1454589911746591</v>
      </c>
      <c r="V608">
        <f t="shared" si="123"/>
        <v>8</v>
      </c>
      <c r="W608">
        <f t="shared" si="114"/>
        <v>-639.8632809999981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56288.96875</v>
      </c>
      <c r="C609">
        <v>55957</v>
      </c>
      <c r="D609">
        <v>55770</v>
      </c>
      <c r="E609">
        <v>54717</v>
      </c>
      <c r="F609">
        <v>55680</v>
      </c>
      <c r="G609">
        <v>55031</v>
      </c>
      <c r="H609">
        <v>55957</v>
      </c>
      <c r="I609">
        <v>55907</v>
      </c>
      <c r="J609">
        <v>55676</v>
      </c>
      <c r="L609" s="1" t="str">
        <f t="shared" si="118"/>
        <v>26AUG2025:08:00:00</v>
      </c>
      <c r="M609">
        <v>9</v>
      </c>
      <c r="N609">
        <f t="shared" si="112"/>
        <v>-331.96875</v>
      </c>
      <c r="O609">
        <f t="shared" si="119"/>
        <v>-331.96875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0.58975809536393398</v>
      </c>
      <c r="V609">
        <f t="shared" si="123"/>
        <v>9</v>
      </c>
      <c r="W609">
        <f t="shared" si="114"/>
        <v>-331.96875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59547.765625</v>
      </c>
      <c r="C610">
        <v>59300</v>
      </c>
      <c r="D610">
        <v>61102</v>
      </c>
      <c r="E610">
        <v>60134</v>
      </c>
      <c r="F610">
        <v>58781</v>
      </c>
      <c r="G610">
        <v>57871</v>
      </c>
      <c r="H610">
        <v>59300</v>
      </c>
      <c r="I610">
        <v>59058</v>
      </c>
      <c r="J610">
        <v>58784</v>
      </c>
      <c r="L610" s="1" t="str">
        <f t="shared" si="118"/>
        <v>26AUG2025:09:00:00</v>
      </c>
      <c r="M610">
        <v>10</v>
      </c>
      <c r="N610">
        <f t="shared" ref="N610:N673" si="124">C610-B610</f>
        <v>-247.765625</v>
      </c>
      <c r="O610">
        <f t="shared" si="119"/>
        <v>-247.765625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0.41607879388841468</v>
      </c>
      <c r="V610">
        <f t="shared" si="123"/>
        <v>10</v>
      </c>
      <c r="W610">
        <f t="shared" ref="W610:W673" si="126">O610</f>
        <v>-247.765625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635</v>
      </c>
      <c r="B611">
        <v>64284.523437999997</v>
      </c>
      <c r="C611">
        <v>63615</v>
      </c>
      <c r="D611">
        <v>65730</v>
      </c>
      <c r="E611">
        <v>65247</v>
      </c>
      <c r="F611">
        <v>62956</v>
      </c>
      <c r="G611">
        <v>61839</v>
      </c>
      <c r="H611">
        <v>63615</v>
      </c>
      <c r="I611">
        <v>63312</v>
      </c>
      <c r="J611">
        <v>62958</v>
      </c>
      <c r="L611" s="1" t="str">
        <f t="shared" si="118"/>
        <v>26AUG2025:10:00:00</v>
      </c>
      <c r="M611">
        <v>11</v>
      </c>
      <c r="N611">
        <f t="shared" si="124"/>
        <v>-669.52343799999653</v>
      </c>
      <c r="O611">
        <f t="shared" si="119"/>
        <v>-669.52343799999653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1.0415001966153279</v>
      </c>
      <c r="V611">
        <f t="shared" si="123"/>
        <v>11</v>
      </c>
      <c r="W611">
        <f t="shared" si="126"/>
        <v>-669.52343799999653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67194.429688000004</v>
      </c>
      <c r="C612">
        <v>67181</v>
      </c>
      <c r="D612">
        <v>68046</v>
      </c>
      <c r="E612">
        <v>67941</v>
      </c>
      <c r="F612">
        <v>66257</v>
      </c>
      <c r="G612">
        <v>64936</v>
      </c>
      <c r="H612">
        <v>67181</v>
      </c>
      <c r="I612">
        <v>66906</v>
      </c>
      <c r="J612">
        <v>66328</v>
      </c>
      <c r="L612" s="1" t="str">
        <f t="shared" si="118"/>
        <v>26AUG2025:11:00:00</v>
      </c>
      <c r="M612">
        <v>12</v>
      </c>
      <c r="N612">
        <f t="shared" si="124"/>
        <v>-13.429688000003807</v>
      </c>
      <c r="O612">
        <f t="shared" si="119"/>
        <v>-13.429688000003807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1.9986311458198392E-2</v>
      </c>
      <c r="V612">
        <f t="shared" si="123"/>
        <v>12</v>
      </c>
      <c r="W612">
        <f t="shared" si="126"/>
        <v>-13.429688000003807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68370.21875</v>
      </c>
      <c r="C613">
        <v>70697</v>
      </c>
      <c r="D613">
        <v>69876</v>
      </c>
      <c r="E613">
        <v>69814</v>
      </c>
      <c r="F613">
        <v>69424</v>
      </c>
      <c r="G613">
        <v>67957</v>
      </c>
      <c r="H613">
        <v>70697</v>
      </c>
      <c r="I613">
        <v>70509</v>
      </c>
      <c r="J613">
        <v>69677</v>
      </c>
      <c r="L613" s="1" t="str">
        <f t="shared" si="118"/>
        <v>26AUG2025:12:00:00</v>
      </c>
      <c r="M613">
        <v>13</v>
      </c>
      <c r="N613">
        <f t="shared" si="124"/>
        <v>2326.78125</v>
      </c>
      <c r="O613" t="str">
        <f t="shared" si="119"/>
        <v/>
      </c>
      <c r="P613">
        <f t="shared" si="120"/>
        <v>2326.78125</v>
      </c>
      <c r="Q613" t="str">
        <f t="shared" si="121"/>
        <v/>
      </c>
      <c r="R613">
        <f t="shared" si="122"/>
        <v>1</v>
      </c>
      <c r="S613">
        <f t="shared" si="125"/>
        <v>3.4032087252902055</v>
      </c>
      <c r="V613">
        <f t="shared" si="123"/>
        <v>13</v>
      </c>
      <c r="W613" t="str">
        <f t="shared" si="126"/>
        <v/>
      </c>
      <c r="X613">
        <f t="shared" si="127"/>
        <v>2326.78125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638</v>
      </c>
      <c r="B614">
        <v>70873.5625</v>
      </c>
      <c r="C614">
        <v>74035</v>
      </c>
      <c r="D614">
        <v>72765</v>
      </c>
      <c r="E614">
        <v>72573</v>
      </c>
      <c r="F614">
        <v>72505</v>
      </c>
      <c r="G614">
        <v>70926</v>
      </c>
      <c r="H614">
        <v>74035</v>
      </c>
      <c r="I614">
        <v>73789</v>
      </c>
      <c r="J614">
        <v>72848</v>
      </c>
      <c r="L614" s="1" t="str">
        <f t="shared" si="118"/>
        <v>26AUG2025:13:00:00</v>
      </c>
      <c r="M614">
        <v>14</v>
      </c>
      <c r="N614">
        <f t="shared" si="124"/>
        <v>3161.4375</v>
      </c>
      <c r="O614" t="str">
        <f t="shared" si="119"/>
        <v/>
      </c>
      <c r="P614">
        <f t="shared" si="120"/>
        <v>3161.4375</v>
      </c>
      <c r="Q614" t="str">
        <f t="shared" si="121"/>
        <v/>
      </c>
      <c r="R614">
        <f t="shared" si="122"/>
        <v>1</v>
      </c>
      <c r="S614">
        <f t="shared" si="125"/>
        <v>4.4606724827752231</v>
      </c>
      <c r="V614">
        <f t="shared" si="123"/>
        <v>14</v>
      </c>
      <c r="W614" t="str">
        <f t="shared" si="126"/>
        <v/>
      </c>
      <c r="X614">
        <f t="shared" si="127"/>
        <v>3161.4375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639</v>
      </c>
      <c r="B615">
        <v>73769.960938000004</v>
      </c>
      <c r="C615">
        <v>76974</v>
      </c>
      <c r="D615">
        <v>75445</v>
      </c>
      <c r="E615">
        <v>75511</v>
      </c>
      <c r="F615">
        <v>75187</v>
      </c>
      <c r="G615">
        <v>73577</v>
      </c>
      <c r="H615">
        <v>76974</v>
      </c>
      <c r="I615">
        <v>76610</v>
      </c>
      <c r="J615">
        <v>75624</v>
      </c>
      <c r="L615" s="1" t="str">
        <f t="shared" si="118"/>
        <v>26AUG2025:14:00:00</v>
      </c>
      <c r="M615">
        <v>15</v>
      </c>
      <c r="N615">
        <f t="shared" si="124"/>
        <v>3204.0390619999962</v>
      </c>
      <c r="O615" t="str">
        <f t="shared" si="119"/>
        <v/>
      </c>
      <c r="P615">
        <f t="shared" si="120"/>
        <v>3204.0390619999962</v>
      </c>
      <c r="Q615" t="str">
        <f t="shared" si="121"/>
        <v/>
      </c>
      <c r="R615">
        <f t="shared" si="122"/>
        <v>1</v>
      </c>
      <c r="S615">
        <f t="shared" si="125"/>
        <v>4.3432842057390166</v>
      </c>
      <c r="V615">
        <f t="shared" si="123"/>
        <v>15</v>
      </c>
      <c r="W615" t="str">
        <f t="shared" si="126"/>
        <v/>
      </c>
      <c r="X615">
        <f t="shared" si="127"/>
        <v>3204.0390619999962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640</v>
      </c>
      <c r="B616">
        <v>76303.742188000004</v>
      </c>
      <c r="C616">
        <v>78699</v>
      </c>
      <c r="D616">
        <v>77177</v>
      </c>
      <c r="E616">
        <v>77277</v>
      </c>
      <c r="F616">
        <v>76852</v>
      </c>
      <c r="G616">
        <v>75283</v>
      </c>
      <c r="H616">
        <v>78699</v>
      </c>
      <c r="I616">
        <v>78398</v>
      </c>
      <c r="J616">
        <v>77347</v>
      </c>
      <c r="L616" s="1" t="str">
        <f t="shared" si="118"/>
        <v>26AUG2025:15:00:00</v>
      </c>
      <c r="M616">
        <v>16</v>
      </c>
      <c r="N616">
        <f t="shared" si="124"/>
        <v>2395.2578119999962</v>
      </c>
      <c r="O616" t="str">
        <f t="shared" si="119"/>
        <v/>
      </c>
      <c r="P616">
        <f t="shared" si="120"/>
        <v>2395.2578119999962</v>
      </c>
      <c r="Q616" t="str">
        <f t="shared" si="121"/>
        <v/>
      </c>
      <c r="R616">
        <f t="shared" si="122"/>
        <v>1</v>
      </c>
      <c r="S616">
        <f t="shared" si="125"/>
        <v>3.1391092275637944</v>
      </c>
      <c r="V616">
        <f t="shared" si="123"/>
        <v>16</v>
      </c>
      <c r="W616" t="str">
        <f t="shared" si="126"/>
        <v/>
      </c>
      <c r="X616">
        <f t="shared" si="127"/>
        <v>2395.2578119999962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641</v>
      </c>
      <c r="B617">
        <v>77493.773438000004</v>
      </c>
      <c r="C617">
        <v>79519</v>
      </c>
      <c r="D617">
        <v>78188</v>
      </c>
      <c r="E617">
        <v>78105</v>
      </c>
      <c r="F617">
        <v>77883</v>
      </c>
      <c r="G617">
        <v>76232</v>
      </c>
      <c r="H617">
        <v>79519</v>
      </c>
      <c r="I617">
        <v>79283</v>
      </c>
      <c r="J617">
        <v>78271</v>
      </c>
      <c r="L617" s="1" t="str">
        <f t="shared" si="118"/>
        <v>26AUG2025:16:00:00</v>
      </c>
      <c r="M617">
        <v>17</v>
      </c>
      <c r="N617">
        <f t="shared" si="124"/>
        <v>2025.2265619999962</v>
      </c>
      <c r="O617" t="str">
        <f t="shared" si="119"/>
        <v/>
      </c>
      <c r="P617">
        <f t="shared" si="120"/>
        <v>2025.2265619999962</v>
      </c>
      <c r="Q617" t="str">
        <f t="shared" si="121"/>
        <v/>
      </c>
      <c r="R617">
        <f t="shared" si="122"/>
        <v>1</v>
      </c>
      <c r="S617">
        <f t="shared" si="125"/>
        <v>2.6134055320203338</v>
      </c>
      <c r="V617">
        <f t="shared" si="123"/>
        <v>17</v>
      </c>
      <c r="W617" t="str">
        <f t="shared" si="126"/>
        <v/>
      </c>
      <c r="X617">
        <f t="shared" si="127"/>
        <v>2025.2265619999962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642</v>
      </c>
      <c r="B618">
        <v>78408.570313000004</v>
      </c>
      <c r="C618">
        <v>79618</v>
      </c>
      <c r="D618">
        <v>78523</v>
      </c>
      <c r="E618">
        <v>78618</v>
      </c>
      <c r="F618">
        <v>78263</v>
      </c>
      <c r="G618">
        <v>76456</v>
      </c>
      <c r="H618">
        <v>79618</v>
      </c>
      <c r="I618">
        <v>79324</v>
      </c>
      <c r="J618">
        <v>78468</v>
      </c>
      <c r="L618" s="1" t="str">
        <f t="shared" si="118"/>
        <v>26AUG2025:17:00:00</v>
      </c>
      <c r="M618">
        <v>18</v>
      </c>
      <c r="N618">
        <f t="shared" si="124"/>
        <v>1209.4296869999962</v>
      </c>
      <c r="O618" t="str">
        <f t="shared" si="119"/>
        <v/>
      </c>
      <c r="P618">
        <f t="shared" si="120"/>
        <v>1209.4296869999962</v>
      </c>
      <c r="Q618" t="str">
        <f t="shared" si="121"/>
        <v/>
      </c>
      <c r="R618">
        <f t="shared" si="122"/>
        <v>1</v>
      </c>
      <c r="S618">
        <f t="shared" si="125"/>
        <v>1.5424712913040768</v>
      </c>
      <c r="V618">
        <f t="shared" si="123"/>
        <v>18</v>
      </c>
      <c r="W618" t="str">
        <f t="shared" si="126"/>
        <v/>
      </c>
      <c r="X618">
        <f t="shared" si="127"/>
        <v>1209.4296869999962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643</v>
      </c>
      <c r="B619">
        <v>78013.90625</v>
      </c>
      <c r="C619">
        <v>78802</v>
      </c>
      <c r="D619">
        <v>78352</v>
      </c>
      <c r="E619">
        <v>78533</v>
      </c>
      <c r="F619">
        <v>77704</v>
      </c>
      <c r="G619">
        <v>75759</v>
      </c>
      <c r="H619">
        <v>78802</v>
      </c>
      <c r="I619">
        <v>78318</v>
      </c>
      <c r="J619">
        <v>77691</v>
      </c>
      <c r="L619" s="1" t="str">
        <f t="shared" si="118"/>
        <v>26AUG2025:18:00:00</v>
      </c>
      <c r="M619">
        <v>19</v>
      </c>
      <c r="N619">
        <f t="shared" si="124"/>
        <v>788.09375</v>
      </c>
      <c r="O619" t="str">
        <f t="shared" si="119"/>
        <v/>
      </c>
      <c r="P619">
        <f t="shared" si="120"/>
        <v>788.09375</v>
      </c>
      <c r="Q619" t="str">
        <f t="shared" si="121"/>
        <v/>
      </c>
      <c r="R619">
        <f t="shared" si="122"/>
        <v>1</v>
      </c>
      <c r="S619">
        <f t="shared" si="125"/>
        <v>1.0101964994221784</v>
      </c>
      <c r="V619">
        <f t="shared" si="123"/>
        <v>19</v>
      </c>
      <c r="W619" t="str">
        <f t="shared" si="126"/>
        <v/>
      </c>
      <c r="X619">
        <f t="shared" si="127"/>
        <v>788.09375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644</v>
      </c>
      <c r="B620">
        <v>76814.914063000004</v>
      </c>
      <c r="C620">
        <v>77043</v>
      </c>
      <c r="D620">
        <v>76313</v>
      </c>
      <c r="E620">
        <v>76507</v>
      </c>
      <c r="F620">
        <v>76117</v>
      </c>
      <c r="G620">
        <v>74266</v>
      </c>
      <c r="H620">
        <v>77043</v>
      </c>
      <c r="I620">
        <v>76319</v>
      </c>
      <c r="J620">
        <v>75969</v>
      </c>
      <c r="L620" s="1" t="str">
        <f t="shared" si="118"/>
        <v>26AUG2025:19:00:00</v>
      </c>
      <c r="M620">
        <v>20</v>
      </c>
      <c r="N620">
        <f t="shared" si="124"/>
        <v>228.08593699999619</v>
      </c>
      <c r="O620" t="str">
        <f t="shared" si="119"/>
        <v/>
      </c>
      <c r="P620">
        <f t="shared" si="120"/>
        <v>228.08593699999619</v>
      </c>
      <c r="Q620" t="str">
        <f t="shared" si="121"/>
        <v/>
      </c>
      <c r="R620">
        <f t="shared" si="122"/>
        <v>1</v>
      </c>
      <c r="S620">
        <f t="shared" si="125"/>
        <v>0.29692923539943133</v>
      </c>
      <c r="V620">
        <f t="shared" si="123"/>
        <v>20</v>
      </c>
      <c r="W620" t="str">
        <f t="shared" si="126"/>
        <v/>
      </c>
      <c r="X620">
        <f t="shared" si="127"/>
        <v>228.08593699999619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645</v>
      </c>
      <c r="B621">
        <v>73805.703125</v>
      </c>
      <c r="C621">
        <v>74237</v>
      </c>
      <c r="D621">
        <v>73346</v>
      </c>
      <c r="E621">
        <v>72921</v>
      </c>
      <c r="F621">
        <v>73469</v>
      </c>
      <c r="G621">
        <v>71546</v>
      </c>
      <c r="H621">
        <v>74237</v>
      </c>
      <c r="I621">
        <v>73254</v>
      </c>
      <c r="J621">
        <v>73136</v>
      </c>
      <c r="L621" s="1" t="str">
        <f t="shared" si="118"/>
        <v>26AUG2025:20:00:00</v>
      </c>
      <c r="M621">
        <v>21</v>
      </c>
      <c r="N621">
        <f t="shared" si="124"/>
        <v>431.296875</v>
      </c>
      <c r="O621" t="str">
        <f t="shared" si="119"/>
        <v/>
      </c>
      <c r="P621">
        <f t="shared" si="120"/>
        <v>431.296875</v>
      </c>
      <c r="Q621" t="str">
        <f t="shared" si="121"/>
        <v/>
      </c>
      <c r="R621">
        <f t="shared" si="122"/>
        <v>1</v>
      </c>
      <c r="S621">
        <f t="shared" si="125"/>
        <v>0.58436795090149074</v>
      </c>
      <c r="V621">
        <f t="shared" si="123"/>
        <v>21</v>
      </c>
      <c r="W621" t="str">
        <f t="shared" si="126"/>
        <v/>
      </c>
      <c r="X621">
        <f t="shared" si="127"/>
        <v>431.296875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646</v>
      </c>
      <c r="B622">
        <v>71613.71875</v>
      </c>
      <c r="C622">
        <v>71900</v>
      </c>
      <c r="D622">
        <v>71459</v>
      </c>
      <c r="E622">
        <v>71148</v>
      </c>
      <c r="F622">
        <v>71157</v>
      </c>
      <c r="G622">
        <v>69365</v>
      </c>
      <c r="H622">
        <v>71900</v>
      </c>
      <c r="I622">
        <v>70843</v>
      </c>
      <c r="J622">
        <v>70854</v>
      </c>
      <c r="L622" s="1" t="str">
        <f t="shared" si="118"/>
        <v>26AUG2025:21:00:00</v>
      </c>
      <c r="M622">
        <v>22</v>
      </c>
      <c r="N622">
        <f t="shared" si="124"/>
        <v>286.28125</v>
      </c>
      <c r="O622" t="str">
        <f t="shared" si="119"/>
        <v/>
      </c>
      <c r="P622">
        <f t="shared" si="120"/>
        <v>286.28125</v>
      </c>
      <c r="Q622" t="str">
        <f t="shared" si="121"/>
        <v/>
      </c>
      <c r="R622">
        <f t="shared" si="122"/>
        <v>1</v>
      </c>
      <c r="S622">
        <f t="shared" si="125"/>
        <v>0.3997575534366451</v>
      </c>
      <c r="V622">
        <f t="shared" si="123"/>
        <v>22</v>
      </c>
      <c r="W622" t="str">
        <f t="shared" si="126"/>
        <v/>
      </c>
      <c r="X622">
        <f t="shared" si="127"/>
        <v>286.28125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647</v>
      </c>
      <c r="B623">
        <v>68819.273438000004</v>
      </c>
      <c r="C623">
        <v>69711</v>
      </c>
      <c r="D623">
        <v>68594</v>
      </c>
      <c r="E623">
        <v>68616</v>
      </c>
      <c r="F623">
        <v>68897</v>
      </c>
      <c r="G623">
        <v>67281</v>
      </c>
      <c r="H623">
        <v>69711</v>
      </c>
      <c r="I623">
        <v>68594</v>
      </c>
      <c r="J623">
        <v>68657</v>
      </c>
      <c r="L623" s="1" t="str">
        <f t="shared" si="118"/>
        <v>26AUG2025:22:00:00</v>
      </c>
      <c r="M623">
        <v>23</v>
      </c>
      <c r="N623">
        <f t="shared" si="124"/>
        <v>891.72656199999619</v>
      </c>
      <c r="O623" t="str">
        <f t="shared" si="119"/>
        <v/>
      </c>
      <c r="P623">
        <f t="shared" si="120"/>
        <v>891.72656199999619</v>
      </c>
      <c r="Q623" t="str">
        <f t="shared" si="121"/>
        <v/>
      </c>
      <c r="R623">
        <f t="shared" si="122"/>
        <v>1</v>
      </c>
      <c r="S623">
        <f t="shared" si="125"/>
        <v>1.2957512008657892</v>
      </c>
      <c r="V623">
        <f t="shared" si="123"/>
        <v>23</v>
      </c>
      <c r="W623" t="str">
        <f t="shared" si="126"/>
        <v/>
      </c>
      <c r="X623">
        <f t="shared" si="127"/>
        <v>891.72656199999619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648</v>
      </c>
      <c r="B624">
        <v>65367.242187999997</v>
      </c>
      <c r="C624">
        <v>66004</v>
      </c>
      <c r="D624">
        <v>64831</v>
      </c>
      <c r="E624">
        <v>64942</v>
      </c>
      <c r="F624">
        <v>65248</v>
      </c>
      <c r="G624">
        <v>63783</v>
      </c>
      <c r="H624">
        <v>66004</v>
      </c>
      <c r="I624">
        <v>65007</v>
      </c>
      <c r="J624">
        <v>65051</v>
      </c>
      <c r="L624" s="1" t="str">
        <f t="shared" si="118"/>
        <v>26AUG2025:23:00:00</v>
      </c>
      <c r="M624">
        <v>24</v>
      </c>
      <c r="N624">
        <f t="shared" si="124"/>
        <v>636.75781200000347</v>
      </c>
      <c r="O624" t="str">
        <f t="shared" si="119"/>
        <v/>
      </c>
      <c r="P624">
        <f t="shared" si="120"/>
        <v>636.75781200000347</v>
      </c>
      <c r="Q624" t="str">
        <f t="shared" si="121"/>
        <v/>
      </c>
      <c r="R624">
        <f t="shared" si="122"/>
        <v>1</v>
      </c>
      <c r="S624">
        <f t="shared" si="125"/>
        <v>0.97412372112724444</v>
      </c>
      <c r="V624">
        <f t="shared" si="123"/>
        <v>24</v>
      </c>
      <c r="W624" t="str">
        <f t="shared" si="126"/>
        <v/>
      </c>
      <c r="X624">
        <f t="shared" si="127"/>
        <v>636.75781200000347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649</v>
      </c>
      <c r="B625">
        <v>61587.675780999998</v>
      </c>
      <c r="C625">
        <v>62260</v>
      </c>
      <c r="D625">
        <v>61137</v>
      </c>
      <c r="E625">
        <v>60792</v>
      </c>
      <c r="F625">
        <v>61609</v>
      </c>
      <c r="G625">
        <v>60338</v>
      </c>
      <c r="H625">
        <v>62260</v>
      </c>
      <c r="I625">
        <v>61388</v>
      </c>
      <c r="J625">
        <v>61433</v>
      </c>
      <c r="L625" s="1" t="str">
        <f t="shared" si="118"/>
        <v>27AUG2025:00:00:00</v>
      </c>
      <c r="M625">
        <v>1</v>
      </c>
      <c r="N625">
        <f t="shared" si="124"/>
        <v>672.3242190000019</v>
      </c>
      <c r="O625" t="str">
        <f t="shared" si="119"/>
        <v/>
      </c>
      <c r="P625">
        <f t="shared" si="120"/>
        <v>672.3242190000019</v>
      </c>
      <c r="Q625" t="str">
        <f t="shared" si="121"/>
        <v/>
      </c>
      <c r="R625">
        <f t="shared" si="122"/>
        <v>1</v>
      </c>
      <c r="S625">
        <f t="shared" si="125"/>
        <v>1.0916538259874</v>
      </c>
      <c r="V625">
        <f t="shared" si="123"/>
        <v>1</v>
      </c>
      <c r="W625" t="str">
        <f t="shared" si="126"/>
        <v/>
      </c>
      <c r="X625">
        <f t="shared" si="127"/>
        <v>672.3242190000019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650</v>
      </c>
      <c r="B626">
        <v>58458.53125</v>
      </c>
      <c r="C626">
        <v>58710</v>
      </c>
      <c r="D626">
        <v>58414</v>
      </c>
      <c r="E626">
        <v>58280</v>
      </c>
      <c r="F626">
        <v>58710</v>
      </c>
      <c r="G626">
        <v>57742</v>
      </c>
      <c r="H626">
        <v>58337</v>
      </c>
      <c r="I626">
        <v>58627</v>
      </c>
      <c r="J626">
        <v>58408</v>
      </c>
      <c r="L626" s="1" t="str">
        <f t="shared" si="118"/>
        <v>27AUG2025:01:00:00</v>
      </c>
      <c r="M626">
        <v>2</v>
      </c>
      <c r="N626">
        <f t="shared" si="124"/>
        <v>251.46875</v>
      </c>
      <c r="O626" t="str">
        <f t="shared" si="119"/>
        <v/>
      </c>
      <c r="P626">
        <f t="shared" si="120"/>
        <v>251.46875</v>
      </c>
      <c r="Q626" t="str">
        <f t="shared" si="121"/>
        <v/>
      </c>
      <c r="R626">
        <f t="shared" si="122"/>
        <v>1</v>
      </c>
      <c r="S626">
        <f t="shared" si="125"/>
        <v>0.43016604184697171</v>
      </c>
      <c r="V626">
        <f t="shared" si="123"/>
        <v>2</v>
      </c>
      <c r="W626" t="str">
        <f t="shared" si="126"/>
        <v/>
      </c>
      <c r="X626">
        <f t="shared" si="127"/>
        <v>251.46875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56149.78125</v>
      </c>
      <c r="C627">
        <v>55909</v>
      </c>
      <c r="D627">
        <v>55832</v>
      </c>
      <c r="E627">
        <v>55517</v>
      </c>
      <c r="F627">
        <v>55909</v>
      </c>
      <c r="G627">
        <v>54963</v>
      </c>
      <c r="H627">
        <v>55575</v>
      </c>
      <c r="I627">
        <v>55864</v>
      </c>
      <c r="J627">
        <v>55619</v>
      </c>
      <c r="L627" s="1" t="str">
        <f t="shared" si="118"/>
        <v>27AUG2025:02:00:00</v>
      </c>
      <c r="M627">
        <v>3</v>
      </c>
      <c r="N627">
        <f t="shared" si="124"/>
        <v>-240.78125</v>
      </c>
      <c r="O627">
        <f t="shared" si="119"/>
        <v>-240.78125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0.42881956908781366</v>
      </c>
      <c r="V627">
        <f t="shared" si="123"/>
        <v>3</v>
      </c>
      <c r="W627">
        <f t="shared" si="126"/>
        <v>-240.78125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652</v>
      </c>
      <c r="B628">
        <v>54104.648437999997</v>
      </c>
      <c r="C628">
        <v>53813</v>
      </c>
      <c r="D628">
        <v>53819</v>
      </c>
      <c r="E628">
        <v>53189</v>
      </c>
      <c r="F628">
        <v>53813</v>
      </c>
      <c r="G628">
        <v>52954</v>
      </c>
      <c r="H628">
        <v>53482</v>
      </c>
      <c r="I628">
        <v>53793</v>
      </c>
      <c r="J628">
        <v>53565</v>
      </c>
      <c r="L628" s="1" t="str">
        <f t="shared" si="118"/>
        <v>27AUG2025:03:00:00</v>
      </c>
      <c r="M628">
        <v>4</v>
      </c>
      <c r="N628">
        <f t="shared" si="124"/>
        <v>-291.64843799999653</v>
      </c>
      <c r="O628">
        <f t="shared" si="119"/>
        <v>-291.64843799999653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0.53904506621867154</v>
      </c>
      <c r="V628">
        <f t="shared" si="123"/>
        <v>4</v>
      </c>
      <c r="W628">
        <f t="shared" si="126"/>
        <v>-291.64843799999653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53085.375</v>
      </c>
      <c r="C629">
        <v>52567</v>
      </c>
      <c r="D629">
        <v>52797</v>
      </c>
      <c r="E629">
        <v>52268</v>
      </c>
      <c r="F629">
        <v>52567</v>
      </c>
      <c r="G629">
        <v>51752</v>
      </c>
      <c r="H629">
        <v>52289</v>
      </c>
      <c r="I629">
        <v>52462</v>
      </c>
      <c r="J629">
        <v>52325</v>
      </c>
      <c r="L629" s="1" t="str">
        <f t="shared" si="118"/>
        <v>27AUG2025:04:00:00</v>
      </c>
      <c r="M629">
        <v>5</v>
      </c>
      <c r="N629">
        <f t="shared" si="124"/>
        <v>-518.375</v>
      </c>
      <c r="O629">
        <f t="shared" si="119"/>
        <v>-518.375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0.9764930548197126</v>
      </c>
      <c r="V629">
        <f t="shared" si="123"/>
        <v>5</v>
      </c>
      <c r="W629">
        <f t="shared" si="126"/>
        <v>-518.375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654</v>
      </c>
      <c r="B630">
        <v>52801.847655999998</v>
      </c>
      <c r="C630">
        <v>52066</v>
      </c>
      <c r="D630">
        <v>52220</v>
      </c>
      <c r="E630">
        <v>51644</v>
      </c>
      <c r="F630">
        <v>52066</v>
      </c>
      <c r="G630">
        <v>51270</v>
      </c>
      <c r="H630">
        <v>51852</v>
      </c>
      <c r="I630">
        <v>51850</v>
      </c>
      <c r="J630">
        <v>51808</v>
      </c>
      <c r="L630" s="1" t="str">
        <f t="shared" si="118"/>
        <v>27AUG2025:05:00:00</v>
      </c>
      <c r="M630">
        <v>6</v>
      </c>
      <c r="N630">
        <f t="shared" si="124"/>
        <v>-735.8476559999981</v>
      </c>
      <c r="O630">
        <f t="shared" si="119"/>
        <v>-735.8476559999981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1.3936020966425064</v>
      </c>
      <c r="V630">
        <f t="shared" si="123"/>
        <v>6</v>
      </c>
      <c r="W630">
        <f t="shared" si="126"/>
        <v>-735.8476559999981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53462.550780999998</v>
      </c>
      <c r="C631">
        <v>52762</v>
      </c>
      <c r="D631">
        <v>52773</v>
      </c>
      <c r="E631">
        <v>52232</v>
      </c>
      <c r="F631">
        <v>52762</v>
      </c>
      <c r="G631">
        <v>51997</v>
      </c>
      <c r="H631">
        <v>52587</v>
      </c>
      <c r="I631">
        <v>52428</v>
      </c>
      <c r="J631">
        <v>52495</v>
      </c>
      <c r="L631" s="1" t="str">
        <f t="shared" si="118"/>
        <v>27AUG2025:06:00:00</v>
      </c>
      <c r="M631">
        <v>7</v>
      </c>
      <c r="N631">
        <f t="shared" si="124"/>
        <v>-700.5507809999981</v>
      </c>
      <c r="O631">
        <f t="shared" si="119"/>
        <v>-700.5507809999981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1.3103579435812593</v>
      </c>
      <c r="V631">
        <f t="shared" si="123"/>
        <v>7</v>
      </c>
      <c r="W631">
        <f t="shared" si="126"/>
        <v>-700.5507809999981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55586.648437999997</v>
      </c>
      <c r="C632">
        <v>54415</v>
      </c>
      <c r="D632">
        <v>54371</v>
      </c>
      <c r="E632">
        <v>53945</v>
      </c>
      <c r="F632">
        <v>54415</v>
      </c>
      <c r="G632">
        <v>53752</v>
      </c>
      <c r="H632">
        <v>54342</v>
      </c>
      <c r="I632">
        <v>53908</v>
      </c>
      <c r="J632">
        <v>54145</v>
      </c>
      <c r="L632" s="1" t="str">
        <f t="shared" si="118"/>
        <v>27AUG2025:07:00:00</v>
      </c>
      <c r="M632">
        <v>8</v>
      </c>
      <c r="N632">
        <f t="shared" si="124"/>
        <v>-1171.6484379999965</v>
      </c>
      <c r="O632">
        <f t="shared" si="119"/>
        <v>-1171.6484379999965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2.1077875189881699</v>
      </c>
      <c r="V632">
        <f t="shared" si="123"/>
        <v>8</v>
      </c>
      <c r="W632">
        <f t="shared" si="126"/>
        <v>-1171.6484379999965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657</v>
      </c>
      <c r="B633">
        <v>56090.667969000002</v>
      </c>
      <c r="C633">
        <v>55084</v>
      </c>
      <c r="D633">
        <v>55374</v>
      </c>
      <c r="E633">
        <v>55033</v>
      </c>
      <c r="F633">
        <v>55084</v>
      </c>
      <c r="G633">
        <v>54467</v>
      </c>
      <c r="H633">
        <v>55136</v>
      </c>
      <c r="I633">
        <v>54585</v>
      </c>
      <c r="J633">
        <v>54864</v>
      </c>
      <c r="L633" s="1" t="str">
        <f t="shared" si="118"/>
        <v>27AUG2025:08:00:00</v>
      </c>
      <c r="M633">
        <v>9</v>
      </c>
      <c r="N633">
        <f t="shared" si="124"/>
        <v>-1006.6679690000019</v>
      </c>
      <c r="O633">
        <f t="shared" si="119"/>
        <v>-1006.6679690000019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1.7947156014550651</v>
      </c>
      <c r="V633">
        <f t="shared" si="123"/>
        <v>9</v>
      </c>
      <c r="W633">
        <f t="shared" si="126"/>
        <v>-1006.6679690000019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658</v>
      </c>
      <c r="B634">
        <v>60429.996094000002</v>
      </c>
      <c r="C634">
        <v>58235</v>
      </c>
      <c r="D634">
        <v>60241</v>
      </c>
      <c r="E634">
        <v>59624</v>
      </c>
      <c r="F634">
        <v>58235</v>
      </c>
      <c r="G634">
        <v>57540</v>
      </c>
      <c r="H634">
        <v>58565</v>
      </c>
      <c r="I634">
        <v>58141</v>
      </c>
      <c r="J634">
        <v>58165</v>
      </c>
      <c r="L634" s="1" t="str">
        <f t="shared" si="118"/>
        <v>27AUG2025:09:00:00</v>
      </c>
      <c r="M634">
        <v>10</v>
      </c>
      <c r="N634">
        <f t="shared" si="124"/>
        <v>-2194.9960940000019</v>
      </c>
      <c r="O634">
        <f t="shared" si="119"/>
        <v>-2194.9960940000019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3.6322956079388855</v>
      </c>
      <c r="V634">
        <f t="shared" si="123"/>
        <v>10</v>
      </c>
      <c r="W634">
        <f t="shared" si="126"/>
        <v>-2194.9960940000019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65121.75</v>
      </c>
      <c r="C635">
        <v>62272</v>
      </c>
      <c r="D635">
        <v>64940</v>
      </c>
      <c r="E635">
        <v>64685</v>
      </c>
      <c r="F635">
        <v>62272</v>
      </c>
      <c r="G635">
        <v>61220</v>
      </c>
      <c r="H635">
        <v>62612</v>
      </c>
      <c r="I635">
        <v>62476</v>
      </c>
      <c r="J635">
        <v>62188</v>
      </c>
      <c r="L635" s="1" t="str">
        <f t="shared" si="118"/>
        <v>27AUG2025:10:00:00</v>
      </c>
      <c r="M635">
        <v>11</v>
      </c>
      <c r="N635">
        <f t="shared" si="124"/>
        <v>-2849.75</v>
      </c>
      <c r="O635">
        <f t="shared" si="119"/>
        <v>-2849.75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4.3760341207046798</v>
      </c>
      <c r="V635">
        <f t="shared" si="123"/>
        <v>11</v>
      </c>
      <c r="W635">
        <f t="shared" si="126"/>
        <v>-2849.75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68276.921875</v>
      </c>
      <c r="C636">
        <v>65431</v>
      </c>
      <c r="D636">
        <v>67155</v>
      </c>
      <c r="E636">
        <v>67261</v>
      </c>
      <c r="F636">
        <v>65431</v>
      </c>
      <c r="G636">
        <v>64059</v>
      </c>
      <c r="H636">
        <v>65787</v>
      </c>
      <c r="I636">
        <v>65943</v>
      </c>
      <c r="J636">
        <v>65382</v>
      </c>
      <c r="L636" s="1" t="str">
        <f t="shared" si="118"/>
        <v>27AUG2025:11:00:00</v>
      </c>
      <c r="M636">
        <v>12</v>
      </c>
      <c r="N636">
        <f t="shared" si="124"/>
        <v>-2845.921875</v>
      </c>
      <c r="O636">
        <f t="shared" si="119"/>
        <v>-2845.921875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4.1682047122895431</v>
      </c>
      <c r="V636">
        <f t="shared" si="123"/>
        <v>12</v>
      </c>
      <c r="W636">
        <f t="shared" si="126"/>
        <v>-2845.921875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69949.53125</v>
      </c>
      <c r="C637">
        <v>68742</v>
      </c>
      <c r="D637">
        <v>69219</v>
      </c>
      <c r="E637">
        <v>69371</v>
      </c>
      <c r="F637">
        <v>68742</v>
      </c>
      <c r="G637">
        <v>66976</v>
      </c>
      <c r="H637">
        <v>68835</v>
      </c>
      <c r="I637">
        <v>69449</v>
      </c>
      <c r="J637">
        <v>68571</v>
      </c>
      <c r="L637" s="1" t="str">
        <f t="shared" si="118"/>
        <v>27AUG2025:12:00:00</v>
      </c>
      <c r="M637">
        <v>13</v>
      </c>
      <c r="N637">
        <f t="shared" si="124"/>
        <v>-1207.53125</v>
      </c>
      <c r="O637">
        <f t="shared" si="119"/>
        <v>-1207.53125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1.7262892665917615</v>
      </c>
      <c r="V637">
        <f t="shared" si="123"/>
        <v>13</v>
      </c>
      <c r="W637">
        <f t="shared" si="126"/>
        <v>-1207.53125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72109.570313000004</v>
      </c>
      <c r="C638">
        <v>72098</v>
      </c>
      <c r="D638">
        <v>71922</v>
      </c>
      <c r="E638">
        <v>72215</v>
      </c>
      <c r="F638">
        <v>72098</v>
      </c>
      <c r="G638">
        <v>70180</v>
      </c>
      <c r="H638">
        <v>71960</v>
      </c>
      <c r="I638">
        <v>72877</v>
      </c>
      <c r="J638">
        <v>71866</v>
      </c>
      <c r="L638" s="1" t="str">
        <f t="shared" si="118"/>
        <v>27AUG2025:13:00:00</v>
      </c>
      <c r="M638">
        <v>14</v>
      </c>
      <c r="N638">
        <f t="shared" si="124"/>
        <v>-11.570313000003807</v>
      </c>
      <c r="O638">
        <f t="shared" si="119"/>
        <v>-11.570313000003807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1.6045461025189185E-2</v>
      </c>
      <c r="V638">
        <f t="shared" si="123"/>
        <v>14</v>
      </c>
      <c r="W638">
        <f t="shared" si="126"/>
        <v>-11.570313000003807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663</v>
      </c>
      <c r="B639">
        <v>74467.875</v>
      </c>
      <c r="C639">
        <v>75290</v>
      </c>
      <c r="D639">
        <v>75416</v>
      </c>
      <c r="E639">
        <v>76264</v>
      </c>
      <c r="F639">
        <v>75290</v>
      </c>
      <c r="G639">
        <v>73376</v>
      </c>
      <c r="H639">
        <v>74862</v>
      </c>
      <c r="I639">
        <v>76164</v>
      </c>
      <c r="J639">
        <v>75018</v>
      </c>
      <c r="L639" s="1" t="str">
        <f t="shared" si="118"/>
        <v>27AUG2025:14:00:00</v>
      </c>
      <c r="M639">
        <v>15</v>
      </c>
      <c r="N639">
        <f t="shared" si="124"/>
        <v>822.125</v>
      </c>
      <c r="O639" t="str">
        <f t="shared" si="119"/>
        <v/>
      </c>
      <c r="P639">
        <f t="shared" si="120"/>
        <v>822.125</v>
      </c>
      <c r="Q639" t="str">
        <f t="shared" si="121"/>
        <v/>
      </c>
      <c r="R639">
        <f t="shared" si="122"/>
        <v>1</v>
      </c>
      <c r="S639">
        <f t="shared" si="125"/>
        <v>1.1039995434272831</v>
      </c>
      <c r="V639">
        <f t="shared" si="123"/>
        <v>15</v>
      </c>
      <c r="W639" t="str">
        <f t="shared" si="126"/>
        <v/>
      </c>
      <c r="X639">
        <f t="shared" si="127"/>
        <v>822.125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76721.664063000004</v>
      </c>
      <c r="C640">
        <v>77588</v>
      </c>
      <c r="D640">
        <v>77755</v>
      </c>
      <c r="E640">
        <v>78858</v>
      </c>
      <c r="F640">
        <v>77588</v>
      </c>
      <c r="G640">
        <v>75707</v>
      </c>
      <c r="H640">
        <v>76748</v>
      </c>
      <c r="I640">
        <v>78438</v>
      </c>
      <c r="J640">
        <v>77220</v>
      </c>
      <c r="L640" s="1" t="str">
        <f t="shared" si="118"/>
        <v>27AUG2025:15:00:00</v>
      </c>
      <c r="M640">
        <v>16</v>
      </c>
      <c r="N640">
        <f t="shared" si="124"/>
        <v>866.33593699999619</v>
      </c>
      <c r="O640" t="str">
        <f t="shared" si="119"/>
        <v/>
      </c>
      <c r="P640">
        <f t="shared" si="120"/>
        <v>866.33593699999619</v>
      </c>
      <c r="Q640" t="str">
        <f t="shared" si="121"/>
        <v/>
      </c>
      <c r="R640">
        <f t="shared" si="122"/>
        <v>1</v>
      </c>
      <c r="S640">
        <f t="shared" si="125"/>
        <v>1.1291933609372762</v>
      </c>
      <c r="V640">
        <f t="shared" si="123"/>
        <v>16</v>
      </c>
      <c r="W640" t="str">
        <f t="shared" si="126"/>
        <v/>
      </c>
      <c r="X640">
        <f t="shared" si="127"/>
        <v>866.33593699999619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78561.46875</v>
      </c>
      <c r="C641">
        <v>79118</v>
      </c>
      <c r="D641">
        <v>79279</v>
      </c>
      <c r="E641">
        <v>80437</v>
      </c>
      <c r="F641">
        <v>79118</v>
      </c>
      <c r="G641">
        <v>77274</v>
      </c>
      <c r="H641">
        <v>77930</v>
      </c>
      <c r="I641">
        <v>79956</v>
      </c>
      <c r="J641">
        <v>78676</v>
      </c>
      <c r="L641" s="1" t="str">
        <f t="shared" si="118"/>
        <v>27AUG2025:16:00:00</v>
      </c>
      <c r="M641">
        <v>17</v>
      </c>
      <c r="N641">
        <f t="shared" si="124"/>
        <v>556.53125</v>
      </c>
      <c r="O641" t="str">
        <f t="shared" si="119"/>
        <v/>
      </c>
      <c r="P641">
        <f t="shared" si="120"/>
        <v>556.53125</v>
      </c>
      <c r="Q641" t="str">
        <f t="shared" si="121"/>
        <v/>
      </c>
      <c r="R641">
        <f t="shared" si="122"/>
        <v>1</v>
      </c>
      <c r="S641">
        <f t="shared" si="125"/>
        <v>0.70840229804130284</v>
      </c>
      <c r="V641">
        <f t="shared" si="123"/>
        <v>17</v>
      </c>
      <c r="W641" t="str">
        <f t="shared" si="126"/>
        <v/>
      </c>
      <c r="X641">
        <f t="shared" si="127"/>
        <v>556.53125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80024.34375</v>
      </c>
      <c r="C642">
        <v>79948</v>
      </c>
      <c r="D642">
        <v>79566</v>
      </c>
      <c r="E642">
        <v>80684</v>
      </c>
      <c r="F642">
        <v>79948</v>
      </c>
      <c r="G642">
        <v>78081</v>
      </c>
      <c r="H642">
        <v>78390</v>
      </c>
      <c r="I642">
        <v>80639</v>
      </c>
      <c r="J642">
        <v>79364</v>
      </c>
      <c r="L642" s="1" t="str">
        <f t="shared" si="118"/>
        <v>27AUG2025:17:00:00</v>
      </c>
      <c r="M642">
        <v>18</v>
      </c>
      <c r="N642">
        <f t="shared" si="124"/>
        <v>-76.34375</v>
      </c>
      <c r="O642">
        <f t="shared" si="119"/>
        <v>-76.34375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9.5400657378086909E-2</v>
      </c>
      <c r="V642">
        <f t="shared" si="123"/>
        <v>18</v>
      </c>
      <c r="W642">
        <f t="shared" si="126"/>
        <v>-76.34375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667</v>
      </c>
      <c r="B643">
        <v>80661.125</v>
      </c>
      <c r="C643">
        <v>79772</v>
      </c>
      <c r="D643">
        <v>79454</v>
      </c>
      <c r="E643">
        <v>80861</v>
      </c>
      <c r="F643">
        <v>79772</v>
      </c>
      <c r="G643">
        <v>77888</v>
      </c>
      <c r="H643">
        <v>77972</v>
      </c>
      <c r="I643">
        <v>80157</v>
      </c>
      <c r="J643">
        <v>79046</v>
      </c>
      <c r="L643" s="1" t="str">
        <f t="shared" ref="L643:L706" si="130">A643</f>
        <v>27AUG2025:18:00:00</v>
      </c>
      <c r="M643">
        <v>19</v>
      </c>
      <c r="N643">
        <f t="shared" si="124"/>
        <v>-889.125</v>
      </c>
      <c r="O643">
        <f t="shared" ref="O643:O673" si="131">IF(N643&lt;0,N643,"")</f>
        <v>-889.125</v>
      </c>
      <c r="P643" t="str">
        <f t="shared" ref="P643:P673" si="132">IF(N643&gt;0,N643,"")</f>
        <v/>
      </c>
      <c r="Q643">
        <f t="shared" ref="Q643:Q673" si="133">IF(O643&lt;0,1,"")</f>
        <v>1</v>
      </c>
      <c r="R643" t="str">
        <f t="shared" ref="R643:R673" si="134">IF(AND(P643&gt;0,P643&lt;&gt;""),1,"")</f>
        <v/>
      </c>
      <c r="S643">
        <f t="shared" si="125"/>
        <v>1.1022968003483711</v>
      </c>
      <c r="V643">
        <f t="shared" ref="V643:V673" si="135">M643</f>
        <v>19</v>
      </c>
      <c r="W643">
        <f t="shared" si="126"/>
        <v>-889.125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668</v>
      </c>
      <c r="B644">
        <v>78595.710938000004</v>
      </c>
      <c r="C644">
        <v>78405</v>
      </c>
      <c r="D644">
        <v>78114</v>
      </c>
      <c r="E644">
        <v>79227</v>
      </c>
      <c r="F644">
        <v>78405</v>
      </c>
      <c r="G644">
        <v>76595</v>
      </c>
      <c r="H644">
        <v>76449</v>
      </c>
      <c r="I644">
        <v>78406</v>
      </c>
      <c r="J644">
        <v>77574</v>
      </c>
      <c r="L644" s="1" t="str">
        <f t="shared" si="130"/>
        <v>27AUG2025:19:00:00</v>
      </c>
      <c r="M644">
        <v>20</v>
      </c>
      <c r="N644">
        <f t="shared" si="124"/>
        <v>-190.71093800000381</v>
      </c>
      <c r="O644">
        <f t="shared" si="131"/>
        <v>-190.71093800000381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0.24264802204085356</v>
      </c>
      <c r="V644">
        <f t="shared" si="135"/>
        <v>20</v>
      </c>
      <c r="W644">
        <f t="shared" si="126"/>
        <v>-190.71093800000381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75880.25</v>
      </c>
      <c r="C645">
        <v>75591</v>
      </c>
      <c r="D645">
        <v>75439</v>
      </c>
      <c r="E645">
        <v>76335</v>
      </c>
      <c r="F645">
        <v>75591</v>
      </c>
      <c r="G645">
        <v>73855</v>
      </c>
      <c r="H645">
        <v>73742</v>
      </c>
      <c r="I645">
        <v>75345</v>
      </c>
      <c r="J645">
        <v>74688</v>
      </c>
      <c r="L645" s="1" t="str">
        <f t="shared" si="130"/>
        <v>27AUG2025:20:00:00</v>
      </c>
      <c r="M645">
        <v>21</v>
      </c>
      <c r="N645">
        <f t="shared" si="124"/>
        <v>-289.25</v>
      </c>
      <c r="O645">
        <f t="shared" si="131"/>
        <v>-289.25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0.38119273460485437</v>
      </c>
      <c r="V645">
        <f t="shared" si="135"/>
        <v>21</v>
      </c>
      <c r="W645">
        <f t="shared" si="126"/>
        <v>-289.25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74196.601563000004</v>
      </c>
      <c r="C646">
        <v>73080</v>
      </c>
      <c r="D646">
        <v>73394</v>
      </c>
      <c r="E646">
        <v>74180</v>
      </c>
      <c r="F646">
        <v>73080</v>
      </c>
      <c r="G646">
        <v>71424</v>
      </c>
      <c r="H646">
        <v>71548</v>
      </c>
      <c r="I646">
        <v>72774</v>
      </c>
      <c r="J646">
        <v>72274</v>
      </c>
      <c r="L646" s="1" t="str">
        <f t="shared" si="130"/>
        <v>27AUG2025:21:00:00</v>
      </c>
      <c r="M646">
        <v>22</v>
      </c>
      <c r="N646">
        <f t="shared" si="124"/>
        <v>-1116.6015630000038</v>
      </c>
      <c r="O646">
        <f t="shared" si="131"/>
        <v>-1116.6015630000038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1.50492278551586</v>
      </c>
      <c r="V646">
        <f t="shared" si="135"/>
        <v>22</v>
      </c>
      <c r="W646">
        <f t="shared" si="126"/>
        <v>-1116.6015630000038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71606.554688000004</v>
      </c>
      <c r="C647">
        <v>70586</v>
      </c>
      <c r="D647">
        <v>71041</v>
      </c>
      <c r="E647">
        <v>72145</v>
      </c>
      <c r="F647">
        <v>70586</v>
      </c>
      <c r="G647">
        <v>69074</v>
      </c>
      <c r="H647">
        <v>69319</v>
      </c>
      <c r="I647">
        <v>70314</v>
      </c>
      <c r="J647">
        <v>69894</v>
      </c>
      <c r="L647" s="1" t="str">
        <f t="shared" si="130"/>
        <v>27AUG2025:22:00:00</v>
      </c>
      <c r="M647">
        <v>23</v>
      </c>
      <c r="N647">
        <f t="shared" si="124"/>
        <v>-1020.5546880000038</v>
      </c>
      <c r="O647">
        <f t="shared" si="131"/>
        <v>-1020.5546880000038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1.4252252359392328</v>
      </c>
      <c r="V647">
        <f t="shared" si="135"/>
        <v>23</v>
      </c>
      <c r="W647">
        <f t="shared" si="126"/>
        <v>-1020.5546880000038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68048.929688000004</v>
      </c>
      <c r="C648">
        <v>67062</v>
      </c>
      <c r="D648">
        <v>67042</v>
      </c>
      <c r="E648">
        <v>67948</v>
      </c>
      <c r="F648">
        <v>67062</v>
      </c>
      <c r="G648">
        <v>65696</v>
      </c>
      <c r="H648">
        <v>66035</v>
      </c>
      <c r="I648">
        <v>66951</v>
      </c>
      <c r="J648">
        <v>66496</v>
      </c>
      <c r="L648" s="1" t="str">
        <f t="shared" si="130"/>
        <v>27AUG2025:23:00:00</v>
      </c>
      <c r="M648">
        <v>24</v>
      </c>
      <c r="N648">
        <f t="shared" si="124"/>
        <v>-986.92968800000381</v>
      </c>
      <c r="O648">
        <f t="shared" si="131"/>
        <v>-986.92968800000381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1.4503236017451171</v>
      </c>
      <c r="V648">
        <f t="shared" si="135"/>
        <v>24</v>
      </c>
      <c r="W648">
        <f t="shared" si="126"/>
        <v>-986.92968800000381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64390.320312999997</v>
      </c>
      <c r="C649">
        <v>63326</v>
      </c>
      <c r="D649">
        <v>63134</v>
      </c>
      <c r="E649">
        <v>63620</v>
      </c>
      <c r="F649">
        <v>63326</v>
      </c>
      <c r="G649">
        <v>62153</v>
      </c>
      <c r="H649">
        <v>62466</v>
      </c>
      <c r="I649">
        <v>63349</v>
      </c>
      <c r="J649">
        <v>62877</v>
      </c>
      <c r="L649" s="1" t="str">
        <f t="shared" si="130"/>
        <v>28AUG2025:00:00:00</v>
      </c>
      <c r="M649">
        <v>1</v>
      </c>
      <c r="N649">
        <f t="shared" si="124"/>
        <v>-1064.3203129999965</v>
      </c>
      <c r="O649">
        <f t="shared" si="131"/>
        <v>-1064.3203129999965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1.6529197367342758</v>
      </c>
      <c r="V649">
        <f t="shared" si="135"/>
        <v>1</v>
      </c>
      <c r="W649">
        <f t="shared" si="126"/>
        <v>-1064.3203129999965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61083.789062999997</v>
      </c>
      <c r="C650">
        <v>60751</v>
      </c>
      <c r="D650">
        <v>59370</v>
      </c>
      <c r="E650">
        <v>59730</v>
      </c>
      <c r="F650">
        <v>59977</v>
      </c>
      <c r="G650">
        <v>59222</v>
      </c>
      <c r="H650">
        <v>59623</v>
      </c>
      <c r="I650">
        <v>60515</v>
      </c>
      <c r="J650">
        <v>59839</v>
      </c>
      <c r="L650" s="1" t="str">
        <f t="shared" si="130"/>
        <v>28AUG2025:01:00:00</v>
      </c>
      <c r="M650">
        <v>2</v>
      </c>
      <c r="N650">
        <f t="shared" si="124"/>
        <v>-332.78906299999653</v>
      </c>
      <c r="O650">
        <f t="shared" si="131"/>
        <v>-332.78906299999653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0.54480749820016539</v>
      </c>
      <c r="V650">
        <f t="shared" si="135"/>
        <v>2</v>
      </c>
      <c r="W650">
        <f t="shared" si="126"/>
        <v>-332.78906299999653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58523.914062999997</v>
      </c>
      <c r="C651">
        <v>58320</v>
      </c>
      <c r="D651">
        <v>56836</v>
      </c>
      <c r="E651">
        <v>57205</v>
      </c>
      <c r="F651">
        <v>57263</v>
      </c>
      <c r="G651">
        <v>56636</v>
      </c>
      <c r="H651">
        <v>57072</v>
      </c>
      <c r="I651">
        <v>57999</v>
      </c>
      <c r="J651">
        <v>57241</v>
      </c>
      <c r="L651" s="1" t="str">
        <f t="shared" si="130"/>
        <v>28AUG2025:02:00:00</v>
      </c>
      <c r="M651">
        <v>3</v>
      </c>
      <c r="N651">
        <f t="shared" si="124"/>
        <v>-203.91406299999653</v>
      </c>
      <c r="O651">
        <f t="shared" si="131"/>
        <v>-203.91406299999653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0.34842861463518404</v>
      </c>
      <c r="V651">
        <f t="shared" si="135"/>
        <v>3</v>
      </c>
      <c r="W651">
        <f t="shared" si="126"/>
        <v>-203.91406299999653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56901.945312999997</v>
      </c>
      <c r="C652">
        <v>56526</v>
      </c>
      <c r="D652">
        <v>54941</v>
      </c>
      <c r="E652">
        <v>55305</v>
      </c>
      <c r="F652">
        <v>55293</v>
      </c>
      <c r="G652">
        <v>54668</v>
      </c>
      <c r="H652">
        <v>55208</v>
      </c>
      <c r="I652">
        <v>56136</v>
      </c>
      <c r="J652">
        <v>55317</v>
      </c>
      <c r="L652" s="1" t="str">
        <f t="shared" si="130"/>
        <v>28AUG2025:03:00:00</v>
      </c>
      <c r="M652">
        <v>4</v>
      </c>
      <c r="N652">
        <f t="shared" si="124"/>
        <v>-375.94531299999653</v>
      </c>
      <c r="O652">
        <f t="shared" si="131"/>
        <v>-375.94531299999653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0.66068973728760538</v>
      </c>
      <c r="V652">
        <f t="shared" si="135"/>
        <v>4</v>
      </c>
      <c r="W652">
        <f t="shared" si="126"/>
        <v>-375.94531299999653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55903.789062999997</v>
      </c>
      <c r="C653">
        <v>55535</v>
      </c>
      <c r="D653">
        <v>53787</v>
      </c>
      <c r="E653">
        <v>54144</v>
      </c>
      <c r="F653">
        <v>53980</v>
      </c>
      <c r="G653">
        <v>53452</v>
      </c>
      <c r="H653">
        <v>53903</v>
      </c>
      <c r="I653">
        <v>54772</v>
      </c>
      <c r="J653">
        <v>54020</v>
      </c>
      <c r="L653" s="1" t="str">
        <f t="shared" si="130"/>
        <v>28AUG2025:04:00:00</v>
      </c>
      <c r="M653">
        <v>5</v>
      </c>
      <c r="N653">
        <f t="shared" si="124"/>
        <v>-368.78906299999653</v>
      </c>
      <c r="O653">
        <f t="shared" si="131"/>
        <v>-368.78906299999653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0.65968527210990091</v>
      </c>
      <c r="V653">
        <f t="shared" si="135"/>
        <v>5</v>
      </c>
      <c r="W653">
        <f t="shared" si="126"/>
        <v>-368.78906299999653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55538.429687999997</v>
      </c>
      <c r="C654">
        <v>55076</v>
      </c>
      <c r="D654">
        <v>52953</v>
      </c>
      <c r="E654">
        <v>53287</v>
      </c>
      <c r="F654">
        <v>53438</v>
      </c>
      <c r="G654">
        <v>52973</v>
      </c>
      <c r="H654">
        <v>53375</v>
      </c>
      <c r="I654">
        <v>54106</v>
      </c>
      <c r="J654">
        <v>53471</v>
      </c>
      <c r="L654" s="1" t="str">
        <f t="shared" si="130"/>
        <v>28AUG2025:05:00:00</v>
      </c>
      <c r="M654">
        <v>6</v>
      </c>
      <c r="N654">
        <f t="shared" si="124"/>
        <v>-462.42968799999653</v>
      </c>
      <c r="O654">
        <f t="shared" si="131"/>
        <v>-462.42968799999653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0.83263010963364015</v>
      </c>
      <c r="V654">
        <f t="shared" si="135"/>
        <v>6</v>
      </c>
      <c r="W654">
        <f t="shared" si="126"/>
        <v>-462.42968799999653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56174.988280999998</v>
      </c>
      <c r="C655">
        <v>55855</v>
      </c>
      <c r="D655">
        <v>53762</v>
      </c>
      <c r="E655">
        <v>54064</v>
      </c>
      <c r="F655">
        <v>54125</v>
      </c>
      <c r="G655">
        <v>53904</v>
      </c>
      <c r="H655">
        <v>54053</v>
      </c>
      <c r="I655">
        <v>54643</v>
      </c>
      <c r="J655">
        <v>54181</v>
      </c>
      <c r="L655" s="1" t="str">
        <f t="shared" si="130"/>
        <v>28AUG2025:06:00:00</v>
      </c>
      <c r="M655">
        <v>7</v>
      </c>
      <c r="N655">
        <f t="shared" si="124"/>
        <v>-319.9882809999981</v>
      </c>
      <c r="O655">
        <f t="shared" si="131"/>
        <v>-319.9882809999981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0.56962767735588005</v>
      </c>
      <c r="V655">
        <f t="shared" si="135"/>
        <v>7</v>
      </c>
      <c r="W655">
        <f t="shared" si="126"/>
        <v>-319.9882809999981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57846.515625</v>
      </c>
      <c r="C656">
        <v>57556</v>
      </c>
      <c r="D656">
        <v>55542</v>
      </c>
      <c r="E656">
        <v>56016</v>
      </c>
      <c r="F656">
        <v>55838</v>
      </c>
      <c r="G656">
        <v>55702</v>
      </c>
      <c r="H656">
        <v>55737</v>
      </c>
      <c r="I656">
        <v>56117</v>
      </c>
      <c r="J656">
        <v>55840</v>
      </c>
      <c r="L656" s="1" t="str">
        <f t="shared" si="130"/>
        <v>28AUG2025:07:00:00</v>
      </c>
      <c r="M656">
        <v>8</v>
      </c>
      <c r="N656">
        <f t="shared" si="124"/>
        <v>-290.515625</v>
      </c>
      <c r="O656">
        <f t="shared" si="131"/>
        <v>-290.515625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0.50221801928973142</v>
      </c>
      <c r="V656">
        <f t="shared" si="135"/>
        <v>8</v>
      </c>
      <c r="W656">
        <f t="shared" si="126"/>
        <v>-290.515625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58442.5625</v>
      </c>
      <c r="C657">
        <v>58415</v>
      </c>
      <c r="D657">
        <v>56654</v>
      </c>
      <c r="E657">
        <v>57097</v>
      </c>
      <c r="F657">
        <v>56670</v>
      </c>
      <c r="G657">
        <v>56457</v>
      </c>
      <c r="H657">
        <v>56599</v>
      </c>
      <c r="I657">
        <v>56893</v>
      </c>
      <c r="J657">
        <v>56633</v>
      </c>
      <c r="L657" s="1" t="str">
        <f t="shared" si="130"/>
        <v>28AUG2025:08:00:00</v>
      </c>
      <c r="M657">
        <v>9</v>
      </c>
      <c r="N657">
        <f t="shared" si="124"/>
        <v>-27.5625</v>
      </c>
      <c r="O657">
        <f t="shared" si="131"/>
        <v>-27.5625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4.7161689735969396E-2</v>
      </c>
      <c r="V657">
        <f t="shared" si="135"/>
        <v>9</v>
      </c>
      <c r="W657">
        <f t="shared" si="126"/>
        <v>-27.5625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62516.257812999997</v>
      </c>
      <c r="C658">
        <v>62405</v>
      </c>
      <c r="D658">
        <v>61268</v>
      </c>
      <c r="E658">
        <v>61379</v>
      </c>
      <c r="F658">
        <v>60380</v>
      </c>
      <c r="G658">
        <v>59747</v>
      </c>
      <c r="H658">
        <v>60275</v>
      </c>
      <c r="I658">
        <v>60769</v>
      </c>
      <c r="J658">
        <v>60271</v>
      </c>
      <c r="L658" s="1" t="str">
        <f t="shared" si="130"/>
        <v>28AUG2025:09:00:00</v>
      </c>
      <c r="M658">
        <v>10</v>
      </c>
      <c r="N658">
        <f t="shared" si="124"/>
        <v>-111.25781299999653</v>
      </c>
      <c r="O658">
        <f t="shared" si="131"/>
        <v>-111.25781299999653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0.17796620733888671</v>
      </c>
      <c r="V658">
        <f t="shared" si="135"/>
        <v>10</v>
      </c>
      <c r="W658">
        <f t="shared" si="126"/>
        <v>-111.25781299999653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68644.601563000004</v>
      </c>
      <c r="C659">
        <v>67926</v>
      </c>
      <c r="D659">
        <v>66197</v>
      </c>
      <c r="E659">
        <v>66392</v>
      </c>
      <c r="F659">
        <v>64887</v>
      </c>
      <c r="G659">
        <v>63803</v>
      </c>
      <c r="H659">
        <v>64731</v>
      </c>
      <c r="I659">
        <v>65552</v>
      </c>
      <c r="J659">
        <v>64723</v>
      </c>
      <c r="L659" s="1" t="str">
        <f t="shared" si="130"/>
        <v>28AUG2025:10:00:00</v>
      </c>
      <c r="M659">
        <v>11</v>
      </c>
      <c r="N659">
        <f t="shared" si="124"/>
        <v>-718.60156300000381</v>
      </c>
      <c r="O659">
        <f t="shared" si="131"/>
        <v>-718.60156300000381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1.0468435195745034</v>
      </c>
      <c r="V659">
        <f t="shared" si="135"/>
        <v>11</v>
      </c>
      <c r="W659">
        <f t="shared" si="126"/>
        <v>-718.60156300000381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70945.234375</v>
      </c>
      <c r="C660">
        <v>71002</v>
      </c>
      <c r="D660">
        <v>68844</v>
      </c>
      <c r="E660">
        <v>69442</v>
      </c>
      <c r="F660">
        <v>68519</v>
      </c>
      <c r="G660">
        <v>67125</v>
      </c>
      <c r="H660">
        <v>68423</v>
      </c>
      <c r="I660">
        <v>69525</v>
      </c>
      <c r="J660">
        <v>68378</v>
      </c>
      <c r="L660" s="1" t="str">
        <f t="shared" si="130"/>
        <v>28AUG2025:11:00:00</v>
      </c>
      <c r="M660">
        <v>12</v>
      </c>
      <c r="N660">
        <f t="shared" si="124"/>
        <v>56.765625</v>
      </c>
      <c r="O660" t="str">
        <f t="shared" si="131"/>
        <v/>
      </c>
      <c r="P660">
        <f t="shared" si="132"/>
        <v>56.765625</v>
      </c>
      <c r="Q660" t="str">
        <f t="shared" si="133"/>
        <v/>
      </c>
      <c r="R660">
        <f t="shared" si="134"/>
        <v>1</v>
      </c>
      <c r="S660">
        <f t="shared" si="125"/>
        <v>8.0013302514373427E-2</v>
      </c>
      <c r="V660">
        <f t="shared" si="135"/>
        <v>12</v>
      </c>
      <c r="W660" t="str">
        <f t="shared" si="126"/>
        <v/>
      </c>
      <c r="X660">
        <f t="shared" si="127"/>
        <v>56.765625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685</v>
      </c>
      <c r="B661">
        <v>73287.148438000004</v>
      </c>
      <c r="C661">
        <v>73572</v>
      </c>
      <c r="D661">
        <v>70987</v>
      </c>
      <c r="E661">
        <v>71259</v>
      </c>
      <c r="F661">
        <v>71999</v>
      </c>
      <c r="G661">
        <v>70347</v>
      </c>
      <c r="H661">
        <v>71930</v>
      </c>
      <c r="I661">
        <v>73312</v>
      </c>
      <c r="J661">
        <v>71881</v>
      </c>
      <c r="L661" s="1" t="str">
        <f t="shared" si="130"/>
        <v>28AUG2025:12:00:00</v>
      </c>
      <c r="M661">
        <v>13</v>
      </c>
      <c r="N661">
        <f t="shared" si="124"/>
        <v>284.85156199999619</v>
      </c>
      <c r="O661" t="str">
        <f t="shared" si="131"/>
        <v/>
      </c>
      <c r="P661">
        <f t="shared" si="132"/>
        <v>284.85156199999619</v>
      </c>
      <c r="Q661" t="str">
        <f t="shared" si="133"/>
        <v/>
      </c>
      <c r="R661">
        <f t="shared" si="134"/>
        <v>1</v>
      </c>
      <c r="S661">
        <f t="shared" si="125"/>
        <v>0.38867873572810241</v>
      </c>
      <c r="V661">
        <f t="shared" si="135"/>
        <v>13</v>
      </c>
      <c r="W661" t="str">
        <f t="shared" si="126"/>
        <v/>
      </c>
      <c r="X661">
        <f t="shared" si="127"/>
        <v>284.85156199999619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686</v>
      </c>
      <c r="B662">
        <v>76390.101563000004</v>
      </c>
      <c r="C662">
        <v>76821</v>
      </c>
      <c r="D662">
        <v>74056</v>
      </c>
      <c r="E662">
        <v>74087</v>
      </c>
      <c r="F662">
        <v>75528</v>
      </c>
      <c r="G662">
        <v>73800</v>
      </c>
      <c r="H662">
        <v>75324</v>
      </c>
      <c r="I662">
        <v>76889</v>
      </c>
      <c r="J662">
        <v>75398</v>
      </c>
      <c r="L662" s="1" t="str">
        <f t="shared" si="130"/>
        <v>28AUG2025:13:00:00</v>
      </c>
      <c r="M662">
        <v>14</v>
      </c>
      <c r="N662">
        <f t="shared" si="124"/>
        <v>430.89843699999619</v>
      </c>
      <c r="O662" t="str">
        <f t="shared" si="131"/>
        <v/>
      </c>
      <c r="P662">
        <f t="shared" si="132"/>
        <v>430.89843699999619</v>
      </c>
      <c r="Q662" t="str">
        <f t="shared" si="133"/>
        <v/>
      </c>
      <c r="R662">
        <f t="shared" si="134"/>
        <v>1</v>
      </c>
      <c r="S662">
        <f t="shared" si="125"/>
        <v>0.56407627190366827</v>
      </c>
      <c r="V662">
        <f t="shared" si="135"/>
        <v>14</v>
      </c>
      <c r="W662" t="str">
        <f t="shared" si="126"/>
        <v/>
      </c>
      <c r="X662">
        <f t="shared" si="127"/>
        <v>430.89843699999619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687</v>
      </c>
      <c r="B663">
        <v>80138.617188000004</v>
      </c>
      <c r="C663">
        <v>80059</v>
      </c>
      <c r="D663">
        <v>77588</v>
      </c>
      <c r="E663">
        <v>77771</v>
      </c>
      <c r="F663">
        <v>78693</v>
      </c>
      <c r="G663">
        <v>76997</v>
      </c>
      <c r="H663">
        <v>78360</v>
      </c>
      <c r="I663">
        <v>80047</v>
      </c>
      <c r="J663">
        <v>78515</v>
      </c>
      <c r="L663" s="1" t="str">
        <f t="shared" si="130"/>
        <v>28AUG2025:14:00:00</v>
      </c>
      <c r="M663">
        <v>15</v>
      </c>
      <c r="N663">
        <f t="shared" si="124"/>
        <v>-79.617188000003807</v>
      </c>
      <c r="O663">
        <f t="shared" si="131"/>
        <v>-79.617188000003807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9.9349340921652096E-2</v>
      </c>
      <c r="V663">
        <f t="shared" si="135"/>
        <v>15</v>
      </c>
      <c r="W663">
        <f t="shared" si="126"/>
        <v>-79.617188000003807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82688.6875</v>
      </c>
      <c r="C664">
        <v>82193</v>
      </c>
      <c r="D664">
        <v>80164</v>
      </c>
      <c r="E664">
        <v>80415</v>
      </c>
      <c r="F664">
        <v>80598</v>
      </c>
      <c r="G664">
        <v>79005</v>
      </c>
      <c r="H664">
        <v>80187</v>
      </c>
      <c r="I664">
        <v>81944</v>
      </c>
      <c r="J664">
        <v>80428</v>
      </c>
      <c r="L664" s="1" t="str">
        <f t="shared" si="130"/>
        <v>28AUG2025:15:00:00</v>
      </c>
      <c r="M664">
        <v>16</v>
      </c>
      <c r="N664">
        <f t="shared" si="124"/>
        <v>-495.6875</v>
      </c>
      <c r="O664">
        <f t="shared" si="131"/>
        <v>-495.6875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0.59946229041306287</v>
      </c>
      <c r="V664">
        <f t="shared" si="135"/>
        <v>16</v>
      </c>
      <c r="W664">
        <f t="shared" si="126"/>
        <v>-495.6875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83580.507813000004</v>
      </c>
      <c r="C665">
        <v>83500</v>
      </c>
      <c r="D665">
        <v>81996</v>
      </c>
      <c r="E665">
        <v>82193</v>
      </c>
      <c r="F665">
        <v>81772</v>
      </c>
      <c r="G665">
        <v>80270</v>
      </c>
      <c r="H665">
        <v>81268</v>
      </c>
      <c r="I665">
        <v>82941</v>
      </c>
      <c r="J665">
        <v>81556</v>
      </c>
      <c r="L665" s="1" t="str">
        <f t="shared" si="130"/>
        <v>28AUG2025:16:00:00</v>
      </c>
      <c r="M665">
        <v>17</v>
      </c>
      <c r="N665">
        <f t="shared" si="124"/>
        <v>-80.507813000003807</v>
      </c>
      <c r="O665">
        <f t="shared" si="131"/>
        <v>-80.507813000003807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9.6323670562195027E-2</v>
      </c>
      <c r="V665">
        <f t="shared" si="135"/>
        <v>17</v>
      </c>
      <c r="W665">
        <f t="shared" si="126"/>
        <v>-80.507813000003807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83421.070313000004</v>
      </c>
      <c r="C666">
        <v>84281</v>
      </c>
      <c r="D666">
        <v>82755</v>
      </c>
      <c r="E666">
        <v>83465</v>
      </c>
      <c r="F666">
        <v>82329</v>
      </c>
      <c r="G666">
        <v>80825</v>
      </c>
      <c r="H666">
        <v>81684</v>
      </c>
      <c r="I666">
        <v>83139</v>
      </c>
      <c r="J666">
        <v>81987</v>
      </c>
      <c r="L666" s="1" t="str">
        <f t="shared" si="130"/>
        <v>28AUG2025:17:00:00</v>
      </c>
      <c r="M666">
        <v>18</v>
      </c>
      <c r="N666">
        <f t="shared" si="124"/>
        <v>859.92968699999619</v>
      </c>
      <c r="O666" t="str">
        <f t="shared" si="131"/>
        <v/>
      </c>
      <c r="P666">
        <f t="shared" si="132"/>
        <v>859.92968699999619</v>
      </c>
      <c r="Q666" t="str">
        <f t="shared" si="133"/>
        <v/>
      </c>
      <c r="R666">
        <f t="shared" si="134"/>
        <v>1</v>
      </c>
      <c r="S666">
        <f t="shared" si="125"/>
        <v>1.0308303211328953</v>
      </c>
      <c r="V666">
        <f t="shared" si="135"/>
        <v>18</v>
      </c>
      <c r="W666" t="str">
        <f t="shared" si="126"/>
        <v/>
      </c>
      <c r="X666">
        <f t="shared" si="127"/>
        <v>859.92968699999619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82768.195313000004</v>
      </c>
      <c r="C667">
        <v>84203</v>
      </c>
      <c r="D667">
        <v>82824</v>
      </c>
      <c r="E667">
        <v>83626</v>
      </c>
      <c r="F667">
        <v>82101</v>
      </c>
      <c r="G667">
        <v>80584</v>
      </c>
      <c r="H667">
        <v>81349</v>
      </c>
      <c r="I667">
        <v>82493</v>
      </c>
      <c r="J667">
        <v>81615</v>
      </c>
      <c r="L667" s="1" t="str">
        <f t="shared" si="130"/>
        <v>28AUG2025:18:00:00</v>
      </c>
      <c r="M667">
        <v>19</v>
      </c>
      <c r="N667">
        <f t="shared" si="124"/>
        <v>1434.8046869999962</v>
      </c>
      <c r="O667" t="str">
        <f t="shared" si="131"/>
        <v/>
      </c>
      <c r="P667">
        <f t="shared" si="132"/>
        <v>1434.8046869999962</v>
      </c>
      <c r="Q667" t="str">
        <f t="shared" si="133"/>
        <v/>
      </c>
      <c r="R667">
        <f t="shared" si="134"/>
        <v>1</v>
      </c>
      <c r="S667">
        <f t="shared" si="125"/>
        <v>1.7335217731570356</v>
      </c>
      <c r="V667">
        <f t="shared" si="135"/>
        <v>19</v>
      </c>
      <c r="W667" t="str">
        <f t="shared" si="126"/>
        <v/>
      </c>
      <c r="X667">
        <f t="shared" si="127"/>
        <v>1434.8046869999962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692</v>
      </c>
      <c r="B668">
        <v>80557.828125</v>
      </c>
      <c r="C668">
        <v>82636</v>
      </c>
      <c r="D668">
        <v>81493</v>
      </c>
      <c r="E668">
        <v>82395</v>
      </c>
      <c r="F668">
        <v>80692</v>
      </c>
      <c r="G668">
        <v>79310</v>
      </c>
      <c r="H668">
        <v>79849</v>
      </c>
      <c r="I668">
        <v>80847</v>
      </c>
      <c r="J668">
        <v>80182</v>
      </c>
      <c r="L668" s="1" t="str">
        <f t="shared" si="130"/>
        <v>28AUG2025:19:00:00</v>
      </c>
      <c r="M668">
        <v>20</v>
      </c>
      <c r="N668">
        <f t="shared" si="124"/>
        <v>2078.171875</v>
      </c>
      <c r="O668" t="str">
        <f t="shared" si="131"/>
        <v/>
      </c>
      <c r="P668">
        <f t="shared" si="132"/>
        <v>2078.171875</v>
      </c>
      <c r="Q668" t="str">
        <f t="shared" si="133"/>
        <v/>
      </c>
      <c r="R668">
        <f t="shared" si="134"/>
        <v>1</v>
      </c>
      <c r="S668">
        <f t="shared" si="125"/>
        <v>2.5797267917592586</v>
      </c>
      <c r="V668">
        <f t="shared" si="135"/>
        <v>20</v>
      </c>
      <c r="W668" t="str">
        <f t="shared" si="126"/>
        <v/>
      </c>
      <c r="X668">
        <f t="shared" si="127"/>
        <v>2078.171875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693</v>
      </c>
      <c r="B669">
        <v>77424.75</v>
      </c>
      <c r="C669">
        <v>79846</v>
      </c>
      <c r="D669">
        <v>78540</v>
      </c>
      <c r="E669">
        <v>79380</v>
      </c>
      <c r="F669">
        <v>77949</v>
      </c>
      <c r="G669">
        <v>76666</v>
      </c>
      <c r="H669">
        <v>77062</v>
      </c>
      <c r="I669">
        <v>77958</v>
      </c>
      <c r="J669">
        <v>77409</v>
      </c>
      <c r="L669" s="1" t="str">
        <f t="shared" si="130"/>
        <v>28AUG2025:20:00:00</v>
      </c>
      <c r="M669">
        <v>21</v>
      </c>
      <c r="N669">
        <f t="shared" si="124"/>
        <v>2421.25</v>
      </c>
      <c r="O669" t="str">
        <f t="shared" si="131"/>
        <v/>
      </c>
      <c r="P669">
        <f t="shared" si="132"/>
        <v>2421.25</v>
      </c>
      <c r="Q669" t="str">
        <f t="shared" si="133"/>
        <v/>
      </c>
      <c r="R669">
        <f t="shared" si="134"/>
        <v>1</v>
      </c>
      <c r="S669">
        <f t="shared" si="125"/>
        <v>3.1272299878268899</v>
      </c>
      <c r="V669">
        <f t="shared" si="135"/>
        <v>21</v>
      </c>
      <c r="W669" t="str">
        <f t="shared" si="126"/>
        <v/>
      </c>
      <c r="X669">
        <f t="shared" si="127"/>
        <v>2421.25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694</v>
      </c>
      <c r="B670">
        <v>75430.28125</v>
      </c>
      <c r="C670">
        <v>77486</v>
      </c>
      <c r="D670">
        <v>76944</v>
      </c>
      <c r="E670">
        <v>77744</v>
      </c>
      <c r="F670">
        <v>75395</v>
      </c>
      <c r="G670">
        <v>74197</v>
      </c>
      <c r="H670">
        <v>74714</v>
      </c>
      <c r="I670">
        <v>75477</v>
      </c>
      <c r="J670">
        <v>74937</v>
      </c>
      <c r="L670" s="1" t="str">
        <f t="shared" si="130"/>
        <v>28AUG2025:21:00:00</v>
      </c>
      <c r="M670">
        <v>22</v>
      </c>
      <c r="N670">
        <f t="shared" si="124"/>
        <v>2055.71875</v>
      </c>
      <c r="O670" t="str">
        <f t="shared" si="131"/>
        <v/>
      </c>
      <c r="P670">
        <f t="shared" si="132"/>
        <v>2055.71875</v>
      </c>
      <c r="Q670" t="str">
        <f t="shared" si="133"/>
        <v/>
      </c>
      <c r="R670">
        <f t="shared" si="134"/>
        <v>1</v>
      </c>
      <c r="S670">
        <f t="shared" si="125"/>
        <v>2.7253229285818152</v>
      </c>
      <c r="V670">
        <f t="shared" si="135"/>
        <v>22</v>
      </c>
      <c r="W670" t="str">
        <f t="shared" si="126"/>
        <v/>
      </c>
      <c r="X670">
        <f t="shared" si="127"/>
        <v>2055.71875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695</v>
      </c>
      <c r="B671">
        <v>73255.109375</v>
      </c>
      <c r="C671">
        <v>75038</v>
      </c>
      <c r="D671">
        <v>74020</v>
      </c>
      <c r="E671">
        <v>75080</v>
      </c>
      <c r="F671">
        <v>72979</v>
      </c>
      <c r="G671">
        <v>71823</v>
      </c>
      <c r="H671">
        <v>72434</v>
      </c>
      <c r="I671">
        <v>73069</v>
      </c>
      <c r="J671">
        <v>72565</v>
      </c>
      <c r="L671" s="1" t="str">
        <f t="shared" si="130"/>
        <v>28AUG2025:22:00:00</v>
      </c>
      <c r="M671">
        <v>23</v>
      </c>
      <c r="N671">
        <f t="shared" si="124"/>
        <v>1782.890625</v>
      </c>
      <c r="O671" t="str">
        <f t="shared" si="131"/>
        <v/>
      </c>
      <c r="P671">
        <f t="shared" si="132"/>
        <v>1782.890625</v>
      </c>
      <c r="Q671" t="str">
        <f t="shared" si="133"/>
        <v/>
      </c>
      <c r="R671">
        <f t="shared" si="134"/>
        <v>1</v>
      </c>
      <c r="S671">
        <f t="shared" si="125"/>
        <v>2.4338106109066198</v>
      </c>
      <c r="V671">
        <f t="shared" si="135"/>
        <v>23</v>
      </c>
      <c r="W671" t="str">
        <f t="shared" si="126"/>
        <v/>
      </c>
      <c r="X671">
        <f t="shared" si="127"/>
        <v>1782.890625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696</v>
      </c>
      <c r="B672">
        <v>69881.101563000004</v>
      </c>
      <c r="C672">
        <v>71493</v>
      </c>
      <c r="D672">
        <v>69671</v>
      </c>
      <c r="E672">
        <v>70609</v>
      </c>
      <c r="F672">
        <v>69220</v>
      </c>
      <c r="G672">
        <v>68116</v>
      </c>
      <c r="H672">
        <v>68747</v>
      </c>
      <c r="I672">
        <v>69477</v>
      </c>
      <c r="J672">
        <v>68872</v>
      </c>
      <c r="L672" s="1" t="str">
        <f t="shared" si="130"/>
        <v>28AUG2025:23:00:00</v>
      </c>
      <c r="M672">
        <v>24</v>
      </c>
      <c r="N672">
        <f t="shared" si="124"/>
        <v>1611.8984369999962</v>
      </c>
      <c r="O672" t="str">
        <f t="shared" si="131"/>
        <v/>
      </c>
      <c r="P672">
        <f t="shared" si="132"/>
        <v>1611.8984369999962</v>
      </c>
      <c r="Q672" t="str">
        <f t="shared" si="133"/>
        <v/>
      </c>
      <c r="R672">
        <f t="shared" si="134"/>
        <v>1</v>
      </c>
      <c r="S672">
        <f t="shared" si="125"/>
        <v>2.3066299771288228</v>
      </c>
      <c r="V672">
        <f t="shared" si="135"/>
        <v>24</v>
      </c>
      <c r="W672" t="str">
        <f t="shared" si="126"/>
        <v/>
      </c>
      <c r="X672">
        <f t="shared" si="127"/>
        <v>1611.8984369999962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697</v>
      </c>
      <c r="B673">
        <v>65174.007812999997</v>
      </c>
      <c r="C673">
        <v>67426</v>
      </c>
      <c r="D673">
        <v>65510</v>
      </c>
      <c r="E673">
        <v>66290</v>
      </c>
      <c r="F673">
        <v>65193</v>
      </c>
      <c r="G673">
        <v>64229</v>
      </c>
      <c r="H673">
        <v>64794</v>
      </c>
      <c r="I673">
        <v>65595</v>
      </c>
      <c r="J673">
        <v>64936</v>
      </c>
      <c r="L673" s="1" t="str">
        <f t="shared" si="130"/>
        <v>29AUG2025:00:00:00</v>
      </c>
      <c r="M673">
        <v>1</v>
      </c>
      <c r="N673">
        <f t="shared" si="124"/>
        <v>2251.9921870000035</v>
      </c>
      <c r="O673" t="str">
        <f t="shared" si="131"/>
        <v/>
      </c>
      <c r="P673">
        <f t="shared" si="132"/>
        <v>2251.9921870000035</v>
      </c>
      <c r="Q673" t="str">
        <f t="shared" si="133"/>
        <v/>
      </c>
      <c r="R673">
        <f t="shared" si="134"/>
        <v>1</v>
      </c>
      <c r="S673">
        <f t="shared" si="125"/>
        <v>3.4553532344696589</v>
      </c>
      <c r="V673">
        <f t="shared" si="135"/>
        <v>1</v>
      </c>
      <c r="W673" t="str">
        <f t="shared" si="126"/>
        <v/>
      </c>
      <c r="X673">
        <f t="shared" si="127"/>
        <v>2251.9921870000035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698</v>
      </c>
      <c r="B674">
        <v>61256.0625</v>
      </c>
      <c r="C674">
        <v>62381</v>
      </c>
      <c r="D674">
        <v>62130</v>
      </c>
      <c r="E674">
        <v>62757</v>
      </c>
      <c r="F674">
        <v>62696</v>
      </c>
      <c r="G674">
        <v>61742</v>
      </c>
      <c r="H674">
        <v>63023</v>
      </c>
      <c r="I674">
        <v>62381</v>
      </c>
      <c r="J674">
        <v>62474</v>
      </c>
      <c r="L674" s="1" t="str">
        <f t="shared" si="130"/>
        <v>29AUG2025:01:00:00</v>
      </c>
      <c r="M674">
        <v>2</v>
      </c>
      <c r="N674">
        <f t="shared" ref="N674:N721" si="136">C674-B674</f>
        <v>1124.9375</v>
      </c>
      <c r="O674" t="str">
        <f t="shared" ref="O674:O721" si="137">IF(N674&lt;0,N674,"")</f>
        <v/>
      </c>
      <c r="P674">
        <f t="shared" ref="P674:P721" si="138">IF(N674&gt;0,N674,"")</f>
        <v>1124.9375</v>
      </c>
      <c r="Q674" t="str">
        <f t="shared" ref="Q674:Q721" si="139">IF(O674&lt;0,1,"")</f>
        <v/>
      </c>
      <c r="R674">
        <f t="shared" ref="R674:R721" si="140">IF(AND(P674&gt;0,P674&lt;&gt;""),1,"")</f>
        <v>1</v>
      </c>
      <c r="S674">
        <f t="shared" ref="S674:S721" si="141">ABS((B674-C674)/B674)*100</f>
        <v>1.8364508819025054</v>
      </c>
      <c r="V674">
        <f t="shared" ref="V674:V737" si="142">M674</f>
        <v>2</v>
      </c>
      <c r="W674" t="str">
        <f t="shared" ref="W674:W737" si="143">O674</f>
        <v/>
      </c>
      <c r="X674">
        <f t="shared" ref="X674:X737" si="144">P674</f>
        <v>1124.9375</v>
      </c>
      <c r="Y674" t="str">
        <f t="shared" ref="Y674:Y737" si="145">Q674</f>
        <v/>
      </c>
      <c r="Z674">
        <f t="shared" ref="Z674:Z737" si="146">R674</f>
        <v>1</v>
      </c>
    </row>
    <row r="675" spans="1:26" x14ac:dyDescent="0.25">
      <c r="A675" t="s">
        <v>699</v>
      </c>
      <c r="B675">
        <v>58782.644530999998</v>
      </c>
      <c r="C675">
        <v>59483</v>
      </c>
      <c r="D675">
        <v>59448</v>
      </c>
      <c r="E675">
        <v>60075</v>
      </c>
      <c r="F675">
        <v>59677</v>
      </c>
      <c r="G675">
        <v>58689</v>
      </c>
      <c r="H675">
        <v>60098</v>
      </c>
      <c r="I675">
        <v>59483</v>
      </c>
      <c r="J675">
        <v>59503</v>
      </c>
      <c r="L675" s="1" t="str">
        <f t="shared" si="130"/>
        <v>29AUG2025:02:00:00</v>
      </c>
      <c r="M675">
        <v>3</v>
      </c>
      <c r="N675">
        <f t="shared" si="136"/>
        <v>700.3554690000019</v>
      </c>
      <c r="O675" t="str">
        <f t="shared" si="137"/>
        <v/>
      </c>
      <c r="P675">
        <f t="shared" si="138"/>
        <v>700.3554690000019</v>
      </c>
      <c r="Q675" t="str">
        <f t="shared" si="139"/>
        <v/>
      </c>
      <c r="R675">
        <f t="shared" si="140"/>
        <v>1</v>
      </c>
      <c r="S675">
        <f t="shared" si="141"/>
        <v>1.1914323940132667</v>
      </c>
      <c r="V675">
        <f t="shared" si="142"/>
        <v>3</v>
      </c>
      <c r="W675" t="str">
        <f t="shared" si="143"/>
        <v/>
      </c>
      <c r="X675">
        <f t="shared" si="144"/>
        <v>700.3554690000019</v>
      </c>
      <c r="Y675" t="str">
        <f t="shared" si="145"/>
        <v/>
      </c>
      <c r="Z675">
        <f t="shared" si="146"/>
        <v>1</v>
      </c>
    </row>
    <row r="676" spans="1:26" x14ac:dyDescent="0.25">
      <c r="A676" t="s">
        <v>700</v>
      </c>
      <c r="B676">
        <v>57220.035155999998</v>
      </c>
      <c r="C676">
        <v>57237</v>
      </c>
      <c r="D676">
        <v>57143</v>
      </c>
      <c r="E676">
        <v>57675</v>
      </c>
      <c r="F676">
        <v>57379</v>
      </c>
      <c r="G676">
        <v>56496</v>
      </c>
      <c r="H676">
        <v>57877</v>
      </c>
      <c r="I676">
        <v>57237</v>
      </c>
      <c r="J676">
        <v>57260</v>
      </c>
      <c r="L676" s="1" t="str">
        <f t="shared" si="130"/>
        <v>29AUG2025:03:00:00</v>
      </c>
      <c r="M676">
        <v>4</v>
      </c>
      <c r="N676">
        <f t="shared" si="136"/>
        <v>16.964844000001904</v>
      </c>
      <c r="O676" t="str">
        <f t="shared" si="137"/>
        <v/>
      </c>
      <c r="P676">
        <f t="shared" si="138"/>
        <v>16.964844000001904</v>
      </c>
      <c r="Q676" t="str">
        <f t="shared" si="139"/>
        <v/>
      </c>
      <c r="R676">
        <f t="shared" si="140"/>
        <v>1</v>
      </c>
      <c r="S676">
        <f t="shared" si="141"/>
        <v>2.9648433374342305E-2</v>
      </c>
      <c r="V676">
        <f t="shared" si="142"/>
        <v>4</v>
      </c>
      <c r="W676" t="str">
        <f t="shared" si="143"/>
        <v/>
      </c>
      <c r="X676">
        <f t="shared" si="144"/>
        <v>16.964844000001904</v>
      </c>
      <c r="Y676" t="str">
        <f t="shared" si="145"/>
        <v/>
      </c>
      <c r="Z676">
        <f t="shared" si="146"/>
        <v>1</v>
      </c>
    </row>
    <row r="677" spans="1:26" x14ac:dyDescent="0.25">
      <c r="A677" t="s">
        <v>701</v>
      </c>
      <c r="B677">
        <v>56316.785155999998</v>
      </c>
      <c r="C677">
        <v>55786</v>
      </c>
      <c r="D677">
        <v>55756</v>
      </c>
      <c r="E677">
        <v>56335</v>
      </c>
      <c r="F677">
        <v>55940</v>
      </c>
      <c r="G677">
        <v>55186</v>
      </c>
      <c r="H677">
        <v>56465</v>
      </c>
      <c r="I677">
        <v>55786</v>
      </c>
      <c r="J677">
        <v>55856</v>
      </c>
      <c r="L677" s="1" t="str">
        <f t="shared" si="130"/>
        <v>29AUG2025:04:00:00</v>
      </c>
      <c r="M677">
        <v>5</v>
      </c>
      <c r="N677">
        <f t="shared" si="136"/>
        <v>-530.7851559999981</v>
      </c>
      <c r="O677">
        <f t="shared" si="137"/>
        <v>-530.7851559999981</v>
      </c>
      <c r="P677" t="str">
        <f t="shared" si="138"/>
        <v/>
      </c>
      <c r="Q677">
        <f t="shared" si="139"/>
        <v>1</v>
      </c>
      <c r="R677" t="str">
        <f t="shared" si="140"/>
        <v/>
      </c>
      <c r="S677">
        <f t="shared" si="141"/>
        <v>0.94249903386654543</v>
      </c>
      <c r="V677">
        <f t="shared" si="142"/>
        <v>5</v>
      </c>
      <c r="W677">
        <f t="shared" si="143"/>
        <v>-530.7851559999981</v>
      </c>
      <c r="X677" t="str">
        <f t="shared" si="144"/>
        <v/>
      </c>
      <c r="Y677">
        <f t="shared" si="145"/>
        <v>1</v>
      </c>
      <c r="Z677" t="str">
        <f t="shared" si="146"/>
        <v/>
      </c>
    </row>
    <row r="678" spans="1:26" x14ac:dyDescent="0.25">
      <c r="A678" t="s">
        <v>702</v>
      </c>
      <c r="B678">
        <v>55547.570312999997</v>
      </c>
      <c r="C678">
        <v>55100</v>
      </c>
      <c r="D678">
        <v>55105</v>
      </c>
      <c r="E678">
        <v>55516</v>
      </c>
      <c r="F678">
        <v>55313</v>
      </c>
      <c r="G678">
        <v>54669</v>
      </c>
      <c r="H678">
        <v>55825</v>
      </c>
      <c r="I678">
        <v>55100</v>
      </c>
      <c r="J678">
        <v>55245</v>
      </c>
      <c r="L678" s="1" t="str">
        <f t="shared" si="130"/>
        <v>29AUG2025:05:00:00</v>
      </c>
      <c r="M678">
        <v>6</v>
      </c>
      <c r="N678">
        <f t="shared" si="136"/>
        <v>-447.57031299999653</v>
      </c>
      <c r="O678">
        <f t="shared" si="137"/>
        <v>-447.57031299999653</v>
      </c>
      <c r="P678" t="str">
        <f t="shared" si="138"/>
        <v/>
      </c>
      <c r="Q678">
        <f t="shared" si="139"/>
        <v>1</v>
      </c>
      <c r="R678" t="str">
        <f t="shared" si="140"/>
        <v/>
      </c>
      <c r="S678">
        <f t="shared" si="141"/>
        <v>0.80574237626960621</v>
      </c>
      <c r="V678">
        <f t="shared" si="142"/>
        <v>6</v>
      </c>
      <c r="W678">
        <f t="shared" si="143"/>
        <v>-447.57031299999653</v>
      </c>
      <c r="X678" t="str">
        <f t="shared" si="144"/>
        <v/>
      </c>
      <c r="Y678">
        <f t="shared" si="145"/>
        <v>1</v>
      </c>
      <c r="Z678" t="str">
        <f t="shared" si="146"/>
        <v/>
      </c>
    </row>
    <row r="679" spans="1:26" x14ac:dyDescent="0.25">
      <c r="A679" t="s">
        <v>703</v>
      </c>
      <c r="B679">
        <v>56251.378905999998</v>
      </c>
      <c r="C679">
        <v>55559</v>
      </c>
      <c r="D679">
        <v>55625</v>
      </c>
      <c r="E679">
        <v>56036</v>
      </c>
      <c r="F679">
        <v>55862</v>
      </c>
      <c r="G679">
        <v>55383</v>
      </c>
      <c r="H679">
        <v>56295</v>
      </c>
      <c r="I679">
        <v>55559</v>
      </c>
      <c r="J679">
        <v>55792</v>
      </c>
      <c r="L679" s="1" t="str">
        <f t="shared" si="130"/>
        <v>29AUG2025:06:00:00</v>
      </c>
      <c r="M679">
        <v>7</v>
      </c>
      <c r="N679">
        <f t="shared" si="136"/>
        <v>-692.3789059999981</v>
      </c>
      <c r="O679">
        <f t="shared" si="137"/>
        <v>-692.3789059999981</v>
      </c>
      <c r="P679" t="str">
        <f t="shared" si="138"/>
        <v/>
      </c>
      <c r="Q679">
        <f t="shared" si="139"/>
        <v>1</v>
      </c>
      <c r="R679" t="str">
        <f t="shared" si="140"/>
        <v/>
      </c>
      <c r="S679">
        <f t="shared" si="141"/>
        <v>1.2308656595903398</v>
      </c>
      <c r="V679">
        <f t="shared" si="142"/>
        <v>7</v>
      </c>
      <c r="W679">
        <f t="shared" si="143"/>
        <v>-692.3789059999981</v>
      </c>
      <c r="X679" t="str">
        <f t="shared" si="144"/>
        <v/>
      </c>
      <c r="Y679">
        <f t="shared" si="145"/>
        <v>1</v>
      </c>
      <c r="Z679" t="str">
        <f t="shared" si="146"/>
        <v/>
      </c>
    </row>
    <row r="680" spans="1:26" x14ac:dyDescent="0.25">
      <c r="A680" t="s">
        <v>704</v>
      </c>
      <c r="B680">
        <v>57005.378905999998</v>
      </c>
      <c r="C680">
        <v>56945</v>
      </c>
      <c r="D680">
        <v>57436</v>
      </c>
      <c r="E680">
        <v>57886</v>
      </c>
      <c r="F680">
        <v>57328</v>
      </c>
      <c r="G680">
        <v>56976</v>
      </c>
      <c r="H680">
        <v>57678</v>
      </c>
      <c r="I680">
        <v>56945</v>
      </c>
      <c r="J680">
        <v>57242</v>
      </c>
      <c r="L680" s="1" t="str">
        <f t="shared" si="130"/>
        <v>29AUG2025:07:00:00</v>
      </c>
      <c r="M680">
        <v>8</v>
      </c>
      <c r="N680">
        <f t="shared" si="136"/>
        <v>-60.378905999998096</v>
      </c>
      <c r="O680">
        <f t="shared" si="137"/>
        <v>-60.378905999998096</v>
      </c>
      <c r="P680" t="str">
        <f t="shared" si="138"/>
        <v/>
      </c>
      <c r="Q680">
        <f t="shared" si="139"/>
        <v>1</v>
      </c>
      <c r="R680" t="str">
        <f t="shared" si="140"/>
        <v/>
      </c>
      <c r="S680">
        <f t="shared" si="141"/>
        <v>0.10591791013188587</v>
      </c>
      <c r="V680">
        <f t="shared" si="142"/>
        <v>8</v>
      </c>
      <c r="W680">
        <f t="shared" si="143"/>
        <v>-60.378905999998096</v>
      </c>
      <c r="X680" t="str">
        <f t="shared" si="144"/>
        <v/>
      </c>
      <c r="Y680">
        <f t="shared" si="145"/>
        <v>1</v>
      </c>
      <c r="Z680" t="str">
        <f t="shared" si="146"/>
        <v/>
      </c>
    </row>
    <row r="681" spans="1:26" x14ac:dyDescent="0.25">
      <c r="A681" t="s">
        <v>705</v>
      </c>
      <c r="B681">
        <v>57475.816405999998</v>
      </c>
      <c r="C681">
        <v>57790</v>
      </c>
      <c r="D681">
        <v>58260</v>
      </c>
      <c r="E681">
        <v>58428</v>
      </c>
      <c r="F681">
        <v>58144</v>
      </c>
      <c r="G681">
        <v>57812</v>
      </c>
      <c r="H681">
        <v>58443</v>
      </c>
      <c r="I681">
        <v>57790</v>
      </c>
      <c r="J681">
        <v>58039</v>
      </c>
      <c r="L681" s="1" t="str">
        <f t="shared" si="130"/>
        <v>29AUG2025:08:00:00</v>
      </c>
      <c r="M681">
        <v>9</v>
      </c>
      <c r="N681">
        <f t="shared" si="136"/>
        <v>314.1835940000019</v>
      </c>
      <c r="O681" t="str">
        <f t="shared" si="137"/>
        <v/>
      </c>
      <c r="P681">
        <f t="shared" si="138"/>
        <v>314.1835940000019</v>
      </c>
      <c r="Q681" t="str">
        <f t="shared" si="139"/>
        <v/>
      </c>
      <c r="R681">
        <f t="shared" si="140"/>
        <v>1</v>
      </c>
      <c r="S681">
        <f t="shared" si="141"/>
        <v>0.54663615698933121</v>
      </c>
      <c r="V681">
        <f t="shared" si="142"/>
        <v>9</v>
      </c>
      <c r="W681" t="str">
        <f t="shared" si="143"/>
        <v/>
      </c>
      <c r="X681">
        <f t="shared" si="144"/>
        <v>314.1835940000019</v>
      </c>
      <c r="Y681" t="str">
        <f t="shared" si="145"/>
        <v/>
      </c>
      <c r="Z681">
        <f t="shared" si="146"/>
        <v>1</v>
      </c>
    </row>
    <row r="682" spans="1:26" x14ac:dyDescent="0.25">
      <c r="A682" t="s">
        <v>706</v>
      </c>
      <c r="B682">
        <v>60696.90625</v>
      </c>
      <c r="C682">
        <v>61774</v>
      </c>
      <c r="D682">
        <v>62801</v>
      </c>
      <c r="E682">
        <v>62887</v>
      </c>
      <c r="F682">
        <v>61728</v>
      </c>
      <c r="G682">
        <v>61166</v>
      </c>
      <c r="H682">
        <v>62254</v>
      </c>
      <c r="I682">
        <v>61774</v>
      </c>
      <c r="J682">
        <v>61756</v>
      </c>
      <c r="L682" s="1" t="str">
        <f t="shared" si="130"/>
        <v>29AUG2025:09:00:00</v>
      </c>
      <c r="M682">
        <v>10</v>
      </c>
      <c r="N682">
        <f t="shared" si="136"/>
        <v>1077.09375</v>
      </c>
      <c r="O682" t="str">
        <f t="shared" si="137"/>
        <v/>
      </c>
      <c r="P682">
        <f t="shared" si="138"/>
        <v>1077.09375</v>
      </c>
      <c r="Q682" t="str">
        <f t="shared" si="139"/>
        <v/>
      </c>
      <c r="R682">
        <f t="shared" si="140"/>
        <v>1</v>
      </c>
      <c r="S682">
        <f t="shared" si="141"/>
        <v>1.774544728134311</v>
      </c>
      <c r="V682">
        <f t="shared" si="142"/>
        <v>10</v>
      </c>
      <c r="W682" t="str">
        <f t="shared" si="143"/>
        <v/>
      </c>
      <c r="X682">
        <f t="shared" si="144"/>
        <v>1077.09375</v>
      </c>
      <c r="Y682" t="str">
        <f t="shared" si="145"/>
        <v/>
      </c>
      <c r="Z682">
        <f t="shared" si="146"/>
        <v>1</v>
      </c>
    </row>
    <row r="683" spans="1:26" x14ac:dyDescent="0.25">
      <c r="A683" t="s">
        <v>707</v>
      </c>
      <c r="B683">
        <v>65403.253905999998</v>
      </c>
      <c r="C683">
        <v>66556</v>
      </c>
      <c r="D683">
        <v>67807</v>
      </c>
      <c r="E683">
        <v>68166</v>
      </c>
      <c r="F683">
        <v>66216</v>
      </c>
      <c r="G683">
        <v>65088</v>
      </c>
      <c r="H683">
        <v>66972</v>
      </c>
      <c r="I683">
        <v>66556</v>
      </c>
      <c r="J683">
        <v>66239</v>
      </c>
      <c r="L683" s="1" t="str">
        <f t="shared" si="130"/>
        <v>29AUG2025:10:00:00</v>
      </c>
      <c r="M683">
        <v>11</v>
      </c>
      <c r="N683">
        <f t="shared" si="136"/>
        <v>1152.7460940000019</v>
      </c>
      <c r="O683" t="str">
        <f t="shared" si="137"/>
        <v/>
      </c>
      <c r="P683">
        <f t="shared" si="138"/>
        <v>1152.7460940000019</v>
      </c>
      <c r="Q683" t="str">
        <f t="shared" si="139"/>
        <v/>
      </c>
      <c r="R683">
        <f t="shared" si="140"/>
        <v>1</v>
      </c>
      <c r="S683">
        <f t="shared" si="141"/>
        <v>1.7625210141024048</v>
      </c>
      <c r="V683">
        <f t="shared" si="142"/>
        <v>11</v>
      </c>
      <c r="W683" t="str">
        <f t="shared" si="143"/>
        <v/>
      </c>
      <c r="X683">
        <f t="shared" si="144"/>
        <v>1152.7460940000019</v>
      </c>
      <c r="Y683" t="str">
        <f t="shared" si="145"/>
        <v/>
      </c>
      <c r="Z683">
        <f t="shared" si="146"/>
        <v>1</v>
      </c>
    </row>
    <row r="684" spans="1:26" x14ac:dyDescent="0.25">
      <c r="A684" t="s">
        <v>708</v>
      </c>
      <c r="B684">
        <v>67788.234375</v>
      </c>
      <c r="C684">
        <v>70268</v>
      </c>
      <c r="D684">
        <v>70480</v>
      </c>
      <c r="E684">
        <v>71049</v>
      </c>
      <c r="F684">
        <v>69633</v>
      </c>
      <c r="G684">
        <v>68021</v>
      </c>
      <c r="H684">
        <v>70725</v>
      </c>
      <c r="I684">
        <v>70268</v>
      </c>
      <c r="J684">
        <v>69689</v>
      </c>
      <c r="L684" s="1" t="str">
        <f t="shared" si="130"/>
        <v>29AUG2025:11:00:00</v>
      </c>
      <c r="M684">
        <v>12</v>
      </c>
      <c r="N684">
        <f t="shared" si="136"/>
        <v>2479.765625</v>
      </c>
      <c r="O684" t="str">
        <f t="shared" si="137"/>
        <v/>
      </c>
      <c r="P684">
        <f t="shared" si="138"/>
        <v>2479.765625</v>
      </c>
      <c r="Q684" t="str">
        <f t="shared" si="139"/>
        <v/>
      </c>
      <c r="R684">
        <f t="shared" si="140"/>
        <v>1</v>
      </c>
      <c r="S684">
        <f t="shared" si="141"/>
        <v>3.6581062301786793</v>
      </c>
      <c r="V684">
        <f t="shared" si="142"/>
        <v>12</v>
      </c>
      <c r="W684" t="str">
        <f t="shared" si="143"/>
        <v/>
      </c>
      <c r="X684">
        <f t="shared" si="144"/>
        <v>2479.765625</v>
      </c>
      <c r="Y684" t="str">
        <f t="shared" si="145"/>
        <v/>
      </c>
      <c r="Z684">
        <f t="shared" si="146"/>
        <v>1</v>
      </c>
    </row>
    <row r="685" spans="1:26" x14ac:dyDescent="0.25">
      <c r="A685" t="s">
        <v>709</v>
      </c>
      <c r="B685">
        <v>69249.21875</v>
      </c>
      <c r="C685">
        <v>73723</v>
      </c>
      <c r="D685">
        <v>71645</v>
      </c>
      <c r="E685">
        <v>72115</v>
      </c>
      <c r="F685">
        <v>72668</v>
      </c>
      <c r="G685">
        <v>70607</v>
      </c>
      <c r="H685">
        <v>74038</v>
      </c>
      <c r="I685">
        <v>73723</v>
      </c>
      <c r="J685">
        <v>72783</v>
      </c>
      <c r="L685" s="1" t="str">
        <f t="shared" si="130"/>
        <v>29AUG2025:12:00:00</v>
      </c>
      <c r="M685">
        <v>13</v>
      </c>
      <c r="N685">
        <f t="shared" si="136"/>
        <v>4473.78125</v>
      </c>
      <c r="O685" t="str">
        <f t="shared" si="137"/>
        <v/>
      </c>
      <c r="P685">
        <f t="shared" si="138"/>
        <v>4473.78125</v>
      </c>
      <c r="Q685" t="str">
        <f t="shared" si="139"/>
        <v/>
      </c>
      <c r="R685">
        <f t="shared" si="140"/>
        <v>1</v>
      </c>
      <c r="S685">
        <f t="shared" si="141"/>
        <v>6.4604068186689831</v>
      </c>
      <c r="V685">
        <f t="shared" si="142"/>
        <v>13</v>
      </c>
      <c r="W685" t="str">
        <f t="shared" si="143"/>
        <v/>
      </c>
      <c r="X685">
        <f t="shared" si="144"/>
        <v>4473.78125</v>
      </c>
      <c r="Y685" t="str">
        <f t="shared" si="145"/>
        <v/>
      </c>
      <c r="Z685">
        <f t="shared" si="146"/>
        <v>1</v>
      </c>
    </row>
    <row r="686" spans="1:26" x14ac:dyDescent="0.25">
      <c r="A686" t="s">
        <v>710</v>
      </c>
      <c r="B686">
        <v>71708.28125</v>
      </c>
      <c r="C686">
        <v>76981</v>
      </c>
      <c r="D686">
        <v>74245</v>
      </c>
      <c r="E686">
        <v>74884</v>
      </c>
      <c r="F686">
        <v>75775</v>
      </c>
      <c r="G686">
        <v>73349</v>
      </c>
      <c r="H686">
        <v>77136</v>
      </c>
      <c r="I686">
        <v>76981</v>
      </c>
      <c r="J686">
        <v>75843</v>
      </c>
      <c r="L686" s="1" t="str">
        <f t="shared" si="130"/>
        <v>29AUG2025:13:00:00</v>
      </c>
      <c r="M686">
        <v>14</v>
      </c>
      <c r="N686">
        <f t="shared" si="136"/>
        <v>5272.71875</v>
      </c>
      <c r="O686" t="str">
        <f t="shared" si="137"/>
        <v/>
      </c>
      <c r="P686">
        <f t="shared" si="138"/>
        <v>5272.71875</v>
      </c>
      <c r="Q686" t="str">
        <f t="shared" si="139"/>
        <v/>
      </c>
      <c r="R686">
        <f t="shared" si="140"/>
        <v>1</v>
      </c>
      <c r="S686">
        <f t="shared" si="141"/>
        <v>7.3530123133442133</v>
      </c>
      <c r="V686">
        <f t="shared" si="142"/>
        <v>14</v>
      </c>
      <c r="W686" t="str">
        <f t="shared" si="143"/>
        <v/>
      </c>
      <c r="X686">
        <f t="shared" si="144"/>
        <v>5272.71875</v>
      </c>
      <c r="Y686" t="str">
        <f t="shared" si="145"/>
        <v/>
      </c>
      <c r="Z686">
        <f t="shared" si="146"/>
        <v>1</v>
      </c>
    </row>
    <row r="687" spans="1:26" x14ac:dyDescent="0.25">
      <c r="A687" t="s">
        <v>711</v>
      </c>
      <c r="B687">
        <v>74041.085938000004</v>
      </c>
      <c r="C687">
        <v>79839</v>
      </c>
      <c r="D687">
        <v>77293</v>
      </c>
      <c r="E687">
        <v>77547</v>
      </c>
      <c r="F687">
        <v>78529</v>
      </c>
      <c r="G687">
        <v>75904</v>
      </c>
      <c r="H687">
        <v>79852</v>
      </c>
      <c r="I687">
        <v>79839</v>
      </c>
      <c r="J687">
        <v>78548</v>
      </c>
      <c r="L687" s="1" t="str">
        <f t="shared" si="130"/>
        <v>29AUG2025:14:00:00</v>
      </c>
      <c r="M687">
        <v>15</v>
      </c>
      <c r="N687">
        <f t="shared" si="136"/>
        <v>5797.9140619999962</v>
      </c>
      <c r="O687" t="str">
        <f t="shared" si="137"/>
        <v/>
      </c>
      <c r="P687">
        <f t="shared" si="138"/>
        <v>5797.9140619999962</v>
      </c>
      <c r="Q687" t="str">
        <f t="shared" si="139"/>
        <v/>
      </c>
      <c r="R687">
        <f t="shared" si="140"/>
        <v>1</v>
      </c>
      <c r="S687">
        <f t="shared" si="141"/>
        <v>7.8306712935774767</v>
      </c>
      <c r="V687">
        <f t="shared" si="142"/>
        <v>15</v>
      </c>
      <c r="W687" t="str">
        <f t="shared" si="143"/>
        <v/>
      </c>
      <c r="X687">
        <f t="shared" si="144"/>
        <v>5797.9140619999962</v>
      </c>
      <c r="Y687" t="str">
        <f t="shared" si="145"/>
        <v/>
      </c>
      <c r="Z687">
        <f t="shared" si="146"/>
        <v>1</v>
      </c>
    </row>
    <row r="688" spans="1:26" x14ac:dyDescent="0.25">
      <c r="A688" t="s">
        <v>712</v>
      </c>
      <c r="B688">
        <v>76115.625</v>
      </c>
      <c r="C688">
        <v>81456</v>
      </c>
      <c r="D688">
        <v>79961</v>
      </c>
      <c r="E688">
        <v>80484</v>
      </c>
      <c r="F688">
        <v>80038</v>
      </c>
      <c r="G688">
        <v>77355</v>
      </c>
      <c r="H688">
        <v>81406</v>
      </c>
      <c r="I688">
        <v>81456</v>
      </c>
      <c r="J688">
        <v>80075</v>
      </c>
      <c r="L688" s="1" t="str">
        <f t="shared" si="130"/>
        <v>29AUG2025:15:00:00</v>
      </c>
      <c r="M688">
        <v>16</v>
      </c>
      <c r="N688">
        <f t="shared" si="136"/>
        <v>5340.375</v>
      </c>
      <c r="O688" t="str">
        <f t="shared" si="137"/>
        <v/>
      </c>
      <c r="P688">
        <f t="shared" si="138"/>
        <v>5340.375</v>
      </c>
      <c r="Q688" t="str">
        <f t="shared" si="139"/>
        <v/>
      </c>
      <c r="R688">
        <f t="shared" si="140"/>
        <v>1</v>
      </c>
      <c r="S688">
        <f t="shared" si="141"/>
        <v>7.0161349919940887</v>
      </c>
      <c r="V688">
        <f t="shared" si="142"/>
        <v>16</v>
      </c>
      <c r="W688" t="str">
        <f t="shared" si="143"/>
        <v/>
      </c>
      <c r="X688">
        <f t="shared" si="144"/>
        <v>5340.375</v>
      </c>
      <c r="Y688" t="str">
        <f t="shared" si="145"/>
        <v/>
      </c>
      <c r="Z688">
        <f t="shared" si="146"/>
        <v>1</v>
      </c>
    </row>
    <row r="689" spans="1:26" x14ac:dyDescent="0.25">
      <c r="A689" t="s">
        <v>713</v>
      </c>
      <c r="B689">
        <v>76830.25</v>
      </c>
      <c r="C689">
        <v>81982</v>
      </c>
      <c r="D689">
        <v>81325</v>
      </c>
      <c r="E689">
        <v>82089</v>
      </c>
      <c r="F689">
        <v>80662</v>
      </c>
      <c r="G689">
        <v>77922</v>
      </c>
      <c r="H689">
        <v>81967</v>
      </c>
      <c r="I689">
        <v>81982</v>
      </c>
      <c r="J689">
        <v>80643</v>
      </c>
      <c r="L689" s="1" t="str">
        <f t="shared" si="130"/>
        <v>29AUG2025:16:00:00</v>
      </c>
      <c r="M689">
        <v>17</v>
      </c>
      <c r="N689">
        <f t="shared" si="136"/>
        <v>5151.75</v>
      </c>
      <c r="O689" t="str">
        <f t="shared" si="137"/>
        <v/>
      </c>
      <c r="P689">
        <f t="shared" si="138"/>
        <v>5151.75</v>
      </c>
      <c r="Q689" t="str">
        <f t="shared" si="139"/>
        <v/>
      </c>
      <c r="R689">
        <f t="shared" si="140"/>
        <v>1</v>
      </c>
      <c r="S689">
        <f t="shared" si="141"/>
        <v>6.7053667012667528</v>
      </c>
      <c r="V689">
        <f t="shared" si="142"/>
        <v>17</v>
      </c>
      <c r="W689" t="str">
        <f t="shared" si="143"/>
        <v/>
      </c>
      <c r="X689">
        <f t="shared" si="144"/>
        <v>5151.75</v>
      </c>
      <c r="Y689" t="str">
        <f t="shared" si="145"/>
        <v/>
      </c>
      <c r="Z689">
        <f t="shared" si="146"/>
        <v>1</v>
      </c>
    </row>
    <row r="690" spans="1:26" x14ac:dyDescent="0.25">
      <c r="A690" t="s">
        <v>714</v>
      </c>
      <c r="B690">
        <v>76523.96875</v>
      </c>
      <c r="C690">
        <v>81717</v>
      </c>
      <c r="D690">
        <v>81955</v>
      </c>
      <c r="E690">
        <v>83075</v>
      </c>
      <c r="F690">
        <v>80667</v>
      </c>
      <c r="G690">
        <v>77882</v>
      </c>
      <c r="H690">
        <v>81848</v>
      </c>
      <c r="I690">
        <v>81717</v>
      </c>
      <c r="J690">
        <v>80534</v>
      </c>
      <c r="L690" s="1" t="str">
        <f t="shared" si="130"/>
        <v>29AUG2025:17:00:00</v>
      </c>
      <c r="M690">
        <v>18</v>
      </c>
      <c r="N690">
        <f t="shared" si="136"/>
        <v>5193.03125</v>
      </c>
      <c r="O690" t="str">
        <f t="shared" si="137"/>
        <v/>
      </c>
      <c r="P690">
        <f t="shared" si="138"/>
        <v>5193.03125</v>
      </c>
      <c r="Q690" t="str">
        <f t="shared" si="139"/>
        <v/>
      </c>
      <c r="R690">
        <f t="shared" si="140"/>
        <v>1</v>
      </c>
      <c r="S690">
        <f t="shared" si="141"/>
        <v>6.7861499276983066</v>
      </c>
      <c r="V690">
        <f t="shared" si="142"/>
        <v>18</v>
      </c>
      <c r="W690" t="str">
        <f t="shared" si="143"/>
        <v/>
      </c>
      <c r="X690">
        <f t="shared" si="144"/>
        <v>5193.03125</v>
      </c>
      <c r="Y690" t="str">
        <f t="shared" si="145"/>
        <v/>
      </c>
      <c r="Z690">
        <f t="shared" si="146"/>
        <v>1</v>
      </c>
    </row>
    <row r="691" spans="1:26" x14ac:dyDescent="0.25">
      <c r="A691" t="s">
        <v>715</v>
      </c>
      <c r="B691">
        <v>75431.601563000004</v>
      </c>
      <c r="C691">
        <v>80549</v>
      </c>
      <c r="D691">
        <v>81886</v>
      </c>
      <c r="E691">
        <v>83083</v>
      </c>
      <c r="F691">
        <v>79881</v>
      </c>
      <c r="G691">
        <v>77140</v>
      </c>
      <c r="H691">
        <v>80921</v>
      </c>
      <c r="I691">
        <v>80549</v>
      </c>
      <c r="J691">
        <v>79643</v>
      </c>
      <c r="L691" s="1" t="str">
        <f t="shared" si="130"/>
        <v>29AUG2025:18:00:00</v>
      </c>
      <c r="M691">
        <v>19</v>
      </c>
      <c r="N691">
        <f t="shared" si="136"/>
        <v>5117.3984369999962</v>
      </c>
      <c r="O691" t="str">
        <f t="shared" si="137"/>
        <v/>
      </c>
      <c r="P691">
        <f t="shared" si="138"/>
        <v>5117.3984369999962</v>
      </c>
      <c r="Q691" t="str">
        <f t="shared" si="139"/>
        <v/>
      </c>
      <c r="R691">
        <f t="shared" si="140"/>
        <v>1</v>
      </c>
      <c r="S691">
        <f t="shared" si="141"/>
        <v>6.7841572112531336</v>
      </c>
      <c r="V691">
        <f t="shared" si="142"/>
        <v>19</v>
      </c>
      <c r="W691" t="str">
        <f t="shared" si="143"/>
        <v/>
      </c>
      <c r="X691">
        <f t="shared" si="144"/>
        <v>5117.3984369999962</v>
      </c>
      <c r="Y691" t="str">
        <f t="shared" si="145"/>
        <v/>
      </c>
      <c r="Z691">
        <f t="shared" si="146"/>
        <v>1</v>
      </c>
    </row>
    <row r="692" spans="1:26" x14ac:dyDescent="0.25">
      <c r="A692" t="s">
        <v>716</v>
      </c>
      <c r="B692">
        <v>73824.265625</v>
      </c>
      <c r="C692">
        <v>78293</v>
      </c>
      <c r="D692">
        <v>79563</v>
      </c>
      <c r="E692">
        <v>80759</v>
      </c>
      <c r="F692">
        <v>78160</v>
      </c>
      <c r="G692">
        <v>75621</v>
      </c>
      <c r="H692">
        <v>79037</v>
      </c>
      <c r="I692">
        <v>78293</v>
      </c>
      <c r="J692">
        <v>77801</v>
      </c>
      <c r="L692" s="1" t="str">
        <f t="shared" si="130"/>
        <v>29AUG2025:19:00:00</v>
      </c>
      <c r="M692">
        <v>20</v>
      </c>
      <c r="N692">
        <f t="shared" si="136"/>
        <v>4468.734375</v>
      </c>
      <c r="O692" t="str">
        <f t="shared" si="137"/>
        <v/>
      </c>
      <c r="P692">
        <f t="shared" si="138"/>
        <v>4468.734375</v>
      </c>
      <c r="Q692" t="str">
        <f t="shared" si="139"/>
        <v/>
      </c>
      <c r="R692">
        <f t="shared" si="140"/>
        <v>1</v>
      </c>
      <c r="S692">
        <f t="shared" si="141"/>
        <v>6.0532053209977326</v>
      </c>
      <c r="V692">
        <f t="shared" si="142"/>
        <v>20</v>
      </c>
      <c r="W692" t="str">
        <f t="shared" si="143"/>
        <v/>
      </c>
      <c r="X692">
        <f t="shared" si="144"/>
        <v>4468.734375</v>
      </c>
      <c r="Y692" t="str">
        <f t="shared" si="145"/>
        <v/>
      </c>
      <c r="Z692">
        <f t="shared" si="146"/>
        <v>1</v>
      </c>
    </row>
    <row r="693" spans="1:26" x14ac:dyDescent="0.25">
      <c r="A693" t="s">
        <v>717</v>
      </c>
      <c r="B693">
        <v>71358.148438000004</v>
      </c>
      <c r="C693">
        <v>74911</v>
      </c>
      <c r="D693">
        <v>76151</v>
      </c>
      <c r="E693">
        <v>77145</v>
      </c>
      <c r="F693">
        <v>75198</v>
      </c>
      <c r="G693">
        <v>72725</v>
      </c>
      <c r="H693">
        <v>75986</v>
      </c>
      <c r="I693">
        <v>74911</v>
      </c>
      <c r="J693">
        <v>74721</v>
      </c>
      <c r="L693" s="1" t="str">
        <f t="shared" si="130"/>
        <v>29AUG2025:20:00:00</v>
      </c>
      <c r="M693">
        <v>21</v>
      </c>
      <c r="N693">
        <f t="shared" si="136"/>
        <v>3552.8515619999962</v>
      </c>
      <c r="O693" t="str">
        <f t="shared" si="137"/>
        <v/>
      </c>
      <c r="P693">
        <f t="shared" si="138"/>
        <v>3552.8515619999962</v>
      </c>
      <c r="Q693" t="str">
        <f t="shared" si="139"/>
        <v/>
      </c>
      <c r="R693">
        <f t="shared" si="140"/>
        <v>1</v>
      </c>
      <c r="S693">
        <f t="shared" si="141"/>
        <v>4.9789009941687521</v>
      </c>
      <c r="V693">
        <f t="shared" si="142"/>
        <v>21</v>
      </c>
      <c r="W693" t="str">
        <f t="shared" si="143"/>
        <v/>
      </c>
      <c r="X693">
        <f t="shared" si="144"/>
        <v>3552.8515619999962</v>
      </c>
      <c r="Y693" t="str">
        <f t="shared" si="145"/>
        <v/>
      </c>
      <c r="Z693">
        <f t="shared" si="146"/>
        <v>1</v>
      </c>
    </row>
    <row r="694" spans="1:26" x14ac:dyDescent="0.25">
      <c r="A694" t="s">
        <v>718</v>
      </c>
      <c r="B694">
        <v>69602.867188000004</v>
      </c>
      <c r="C694">
        <v>72319</v>
      </c>
      <c r="D694">
        <v>73747</v>
      </c>
      <c r="E694">
        <v>74817</v>
      </c>
      <c r="F694">
        <v>72701</v>
      </c>
      <c r="G694">
        <v>70358</v>
      </c>
      <c r="H694">
        <v>73473</v>
      </c>
      <c r="I694">
        <v>72319</v>
      </c>
      <c r="J694">
        <v>72223</v>
      </c>
      <c r="L694" s="1" t="str">
        <f t="shared" si="130"/>
        <v>29AUG2025:21:00:00</v>
      </c>
      <c r="M694">
        <v>22</v>
      </c>
      <c r="N694">
        <f t="shared" si="136"/>
        <v>2716.1328119999962</v>
      </c>
      <c r="O694" t="str">
        <f t="shared" si="137"/>
        <v/>
      </c>
      <c r="P694">
        <f t="shared" si="138"/>
        <v>2716.1328119999962</v>
      </c>
      <c r="Q694" t="str">
        <f t="shared" si="139"/>
        <v/>
      </c>
      <c r="R694">
        <f t="shared" si="140"/>
        <v>1</v>
      </c>
      <c r="S694">
        <f t="shared" si="141"/>
        <v>3.9023289150770442</v>
      </c>
      <c r="V694">
        <f t="shared" si="142"/>
        <v>22</v>
      </c>
      <c r="W694" t="str">
        <f t="shared" si="143"/>
        <v/>
      </c>
      <c r="X694">
        <f t="shared" si="144"/>
        <v>2716.1328119999962</v>
      </c>
      <c r="Y694" t="str">
        <f t="shared" si="145"/>
        <v/>
      </c>
      <c r="Z694">
        <f t="shared" si="146"/>
        <v>1</v>
      </c>
    </row>
    <row r="695" spans="1:26" x14ac:dyDescent="0.25">
      <c r="A695" t="s">
        <v>719</v>
      </c>
      <c r="B695">
        <v>68086.648438000004</v>
      </c>
      <c r="C695">
        <v>70099</v>
      </c>
      <c r="D695">
        <v>71222</v>
      </c>
      <c r="E695">
        <v>72111</v>
      </c>
      <c r="F695">
        <v>70543</v>
      </c>
      <c r="G695">
        <v>68330</v>
      </c>
      <c r="H695">
        <v>71321</v>
      </c>
      <c r="I695">
        <v>70099</v>
      </c>
      <c r="J695">
        <v>70090</v>
      </c>
      <c r="L695" s="1" t="str">
        <f t="shared" si="130"/>
        <v>29AUG2025:22:00:00</v>
      </c>
      <c r="M695">
        <v>23</v>
      </c>
      <c r="N695">
        <f t="shared" si="136"/>
        <v>2012.3515619999962</v>
      </c>
      <c r="O695" t="str">
        <f t="shared" si="137"/>
        <v/>
      </c>
      <c r="P695">
        <f t="shared" si="138"/>
        <v>2012.3515619999962</v>
      </c>
      <c r="Q695" t="str">
        <f t="shared" si="139"/>
        <v/>
      </c>
      <c r="R695">
        <f t="shared" si="140"/>
        <v>1</v>
      </c>
      <c r="S695">
        <f t="shared" si="141"/>
        <v>2.9555744160801987</v>
      </c>
      <c r="V695">
        <f t="shared" si="142"/>
        <v>23</v>
      </c>
      <c r="W695" t="str">
        <f t="shared" si="143"/>
        <v/>
      </c>
      <c r="X695">
        <f t="shared" si="144"/>
        <v>2012.3515619999962</v>
      </c>
      <c r="Y695" t="str">
        <f t="shared" si="145"/>
        <v/>
      </c>
      <c r="Z695">
        <f t="shared" si="146"/>
        <v>1</v>
      </c>
    </row>
    <row r="696" spans="1:26" x14ac:dyDescent="0.25">
      <c r="A696" t="s">
        <v>720</v>
      </c>
      <c r="B696">
        <v>64772.992187999997</v>
      </c>
      <c r="C696">
        <v>66945</v>
      </c>
      <c r="D696">
        <v>67606</v>
      </c>
      <c r="E696">
        <v>68377</v>
      </c>
      <c r="F696">
        <v>67245</v>
      </c>
      <c r="G696">
        <v>65344</v>
      </c>
      <c r="H696">
        <v>68033</v>
      </c>
      <c r="I696">
        <v>66945</v>
      </c>
      <c r="J696">
        <v>66907</v>
      </c>
      <c r="L696" s="1" t="str">
        <f t="shared" si="130"/>
        <v>29AUG2025:23:00:00</v>
      </c>
      <c r="M696">
        <v>24</v>
      </c>
      <c r="N696">
        <f t="shared" si="136"/>
        <v>2172.0078120000035</v>
      </c>
      <c r="O696" t="str">
        <f t="shared" si="137"/>
        <v/>
      </c>
      <c r="P696">
        <f t="shared" si="138"/>
        <v>2172.0078120000035</v>
      </c>
      <c r="Q696" t="str">
        <f t="shared" si="139"/>
        <v/>
      </c>
      <c r="R696">
        <f t="shared" si="140"/>
        <v>1</v>
      </c>
      <c r="S696">
        <f t="shared" si="141"/>
        <v>3.3532615039550309</v>
      </c>
      <c r="V696">
        <f t="shared" si="142"/>
        <v>24</v>
      </c>
      <c r="W696" t="str">
        <f t="shared" si="143"/>
        <v/>
      </c>
      <c r="X696">
        <f t="shared" si="144"/>
        <v>2172.0078120000035</v>
      </c>
      <c r="Y696" t="str">
        <f t="shared" si="145"/>
        <v/>
      </c>
      <c r="Z696">
        <f t="shared" si="146"/>
        <v>1</v>
      </c>
    </row>
    <row r="697" spans="1:26" x14ac:dyDescent="0.25">
      <c r="A697" t="s">
        <v>721</v>
      </c>
      <c r="B697">
        <v>61737.511719000002</v>
      </c>
      <c r="C697">
        <v>63582</v>
      </c>
      <c r="D697">
        <v>63937</v>
      </c>
      <c r="E697">
        <v>64718</v>
      </c>
      <c r="F697">
        <v>63629</v>
      </c>
      <c r="G697">
        <v>62071</v>
      </c>
      <c r="H697">
        <v>64586</v>
      </c>
      <c r="I697">
        <v>63582</v>
      </c>
      <c r="J697">
        <v>63485</v>
      </c>
      <c r="L697" s="1" t="str">
        <f t="shared" si="130"/>
        <v>30AUG2025:00:00:00</v>
      </c>
      <c r="M697">
        <v>1</v>
      </c>
      <c r="N697">
        <f t="shared" si="136"/>
        <v>1844.4882809999981</v>
      </c>
      <c r="O697" t="str">
        <f t="shared" si="137"/>
        <v/>
      </c>
      <c r="P697">
        <f t="shared" si="138"/>
        <v>1844.4882809999981</v>
      </c>
      <c r="Q697" t="str">
        <f t="shared" si="139"/>
        <v/>
      </c>
      <c r="R697">
        <f t="shared" si="140"/>
        <v>1</v>
      </c>
      <c r="S697">
        <f t="shared" si="141"/>
        <v>2.9876297726335941</v>
      </c>
      <c r="V697">
        <f t="shared" si="142"/>
        <v>1</v>
      </c>
      <c r="W697" t="str">
        <f t="shared" si="143"/>
        <v/>
      </c>
      <c r="X697">
        <f t="shared" si="144"/>
        <v>1844.4882809999981</v>
      </c>
      <c r="Y697" t="str">
        <f t="shared" si="145"/>
        <v/>
      </c>
      <c r="Z697">
        <f t="shared" si="146"/>
        <v>1</v>
      </c>
    </row>
    <row r="698" spans="1:26" x14ac:dyDescent="0.25">
      <c r="A698" t="s">
        <v>722</v>
      </c>
      <c r="B698">
        <v>58796.183594000002</v>
      </c>
      <c r="C698">
        <v>60567</v>
      </c>
      <c r="D698">
        <v>58857</v>
      </c>
      <c r="E698">
        <v>59307</v>
      </c>
      <c r="F698">
        <v>58465</v>
      </c>
      <c r="G698">
        <v>57922</v>
      </c>
      <c r="H698">
        <v>59663</v>
      </c>
      <c r="I698">
        <v>59792</v>
      </c>
      <c r="J698">
        <v>58982</v>
      </c>
      <c r="L698" s="1" t="str">
        <f t="shared" si="130"/>
        <v>30AUG2025:01:00:00</v>
      </c>
      <c r="M698">
        <v>2</v>
      </c>
      <c r="N698">
        <f t="shared" si="136"/>
        <v>1770.8164059999981</v>
      </c>
      <c r="O698" t="str">
        <f t="shared" si="137"/>
        <v/>
      </c>
      <c r="P698">
        <f t="shared" si="138"/>
        <v>1770.8164059999981</v>
      </c>
      <c r="Q698" t="str">
        <f t="shared" si="139"/>
        <v/>
      </c>
      <c r="R698">
        <f t="shared" si="140"/>
        <v>1</v>
      </c>
      <c r="S698">
        <f t="shared" si="141"/>
        <v>3.0117880069017016</v>
      </c>
      <c r="V698">
        <f t="shared" si="142"/>
        <v>2</v>
      </c>
      <c r="W698" t="str">
        <f t="shared" si="143"/>
        <v/>
      </c>
      <c r="X698">
        <f t="shared" si="144"/>
        <v>1770.8164059999981</v>
      </c>
      <c r="Y698" t="str">
        <f t="shared" si="145"/>
        <v/>
      </c>
      <c r="Z698">
        <f t="shared" si="146"/>
        <v>1</v>
      </c>
    </row>
    <row r="699" spans="1:26" x14ac:dyDescent="0.25">
      <c r="A699" t="s">
        <v>723</v>
      </c>
      <c r="B699">
        <v>56674.226562999997</v>
      </c>
      <c r="C699">
        <v>57927</v>
      </c>
      <c r="D699">
        <v>56492</v>
      </c>
      <c r="E699">
        <v>57025</v>
      </c>
      <c r="F699">
        <v>55903</v>
      </c>
      <c r="G699">
        <v>55402</v>
      </c>
      <c r="H699">
        <v>56860</v>
      </c>
      <c r="I699">
        <v>56960</v>
      </c>
      <c r="J699">
        <v>56310</v>
      </c>
      <c r="L699" s="1" t="str">
        <f t="shared" si="130"/>
        <v>30AUG2025:02:00:00</v>
      </c>
      <c r="M699">
        <v>3</v>
      </c>
      <c r="N699">
        <f t="shared" si="136"/>
        <v>1252.7734370000035</v>
      </c>
      <c r="O699" t="str">
        <f t="shared" si="137"/>
        <v/>
      </c>
      <c r="P699">
        <f t="shared" si="138"/>
        <v>1252.7734370000035</v>
      </c>
      <c r="Q699" t="str">
        <f t="shared" si="139"/>
        <v/>
      </c>
      <c r="R699">
        <f t="shared" si="140"/>
        <v>1</v>
      </c>
      <c r="S699">
        <f t="shared" si="141"/>
        <v>2.2104817533017416</v>
      </c>
      <c r="V699">
        <f t="shared" si="142"/>
        <v>3</v>
      </c>
      <c r="W699" t="str">
        <f t="shared" si="143"/>
        <v/>
      </c>
      <c r="X699">
        <f t="shared" si="144"/>
        <v>1252.7734370000035</v>
      </c>
      <c r="Y699" t="str">
        <f t="shared" si="145"/>
        <v/>
      </c>
      <c r="Z699">
        <f t="shared" si="146"/>
        <v>1</v>
      </c>
    </row>
    <row r="700" spans="1:26" x14ac:dyDescent="0.25">
      <c r="A700" t="s">
        <v>724</v>
      </c>
      <c r="B700">
        <v>55160.300780999998</v>
      </c>
      <c r="C700">
        <v>55900</v>
      </c>
      <c r="D700">
        <v>54736</v>
      </c>
      <c r="E700">
        <v>55048</v>
      </c>
      <c r="F700">
        <v>53904</v>
      </c>
      <c r="G700">
        <v>53452</v>
      </c>
      <c r="H700">
        <v>54578</v>
      </c>
      <c r="I700">
        <v>54679</v>
      </c>
      <c r="J700">
        <v>54172</v>
      </c>
      <c r="L700" s="1" t="str">
        <f t="shared" si="130"/>
        <v>30AUG2025:03:00:00</v>
      </c>
      <c r="M700">
        <v>4</v>
      </c>
      <c r="N700">
        <f t="shared" si="136"/>
        <v>739.6992190000019</v>
      </c>
      <c r="O700" t="str">
        <f t="shared" si="137"/>
        <v/>
      </c>
      <c r="P700">
        <f t="shared" si="138"/>
        <v>739.6992190000019</v>
      </c>
      <c r="Q700" t="str">
        <f t="shared" si="139"/>
        <v/>
      </c>
      <c r="R700">
        <f t="shared" si="140"/>
        <v>1</v>
      </c>
      <c r="S700">
        <f t="shared" si="141"/>
        <v>1.3409992486023421</v>
      </c>
      <c r="V700">
        <f t="shared" si="142"/>
        <v>4</v>
      </c>
      <c r="W700" t="str">
        <f t="shared" si="143"/>
        <v/>
      </c>
      <c r="X700">
        <f t="shared" si="144"/>
        <v>739.6992190000019</v>
      </c>
      <c r="Y700" t="str">
        <f t="shared" si="145"/>
        <v/>
      </c>
      <c r="Z700">
        <f t="shared" si="146"/>
        <v>1</v>
      </c>
    </row>
    <row r="701" spans="1:26" x14ac:dyDescent="0.25">
      <c r="A701" t="s">
        <v>725</v>
      </c>
      <c r="B701">
        <v>53640.144530999998</v>
      </c>
      <c r="C701">
        <v>54328</v>
      </c>
      <c r="D701">
        <v>53529</v>
      </c>
      <c r="E701">
        <v>53787</v>
      </c>
      <c r="F701">
        <v>52551</v>
      </c>
      <c r="G701">
        <v>52130</v>
      </c>
      <c r="H701">
        <v>53188</v>
      </c>
      <c r="I701">
        <v>53176</v>
      </c>
      <c r="J701">
        <v>52782</v>
      </c>
      <c r="L701" s="1" t="str">
        <f t="shared" si="130"/>
        <v>30AUG2025:04:00:00</v>
      </c>
      <c r="M701">
        <v>5</v>
      </c>
      <c r="N701">
        <f t="shared" si="136"/>
        <v>687.8554690000019</v>
      </c>
      <c r="O701" t="str">
        <f t="shared" si="137"/>
        <v/>
      </c>
      <c r="P701">
        <f t="shared" si="138"/>
        <v>687.8554690000019</v>
      </c>
      <c r="Q701" t="str">
        <f t="shared" si="139"/>
        <v/>
      </c>
      <c r="R701">
        <f t="shared" si="140"/>
        <v>1</v>
      </c>
      <c r="S701">
        <f t="shared" si="141"/>
        <v>1.2823520052271165</v>
      </c>
      <c r="V701">
        <f t="shared" si="142"/>
        <v>5</v>
      </c>
      <c r="W701" t="str">
        <f t="shared" si="143"/>
        <v/>
      </c>
      <c r="X701">
        <f t="shared" si="144"/>
        <v>687.8554690000019</v>
      </c>
      <c r="Y701" t="str">
        <f t="shared" si="145"/>
        <v/>
      </c>
      <c r="Z701">
        <f t="shared" si="146"/>
        <v>1</v>
      </c>
    </row>
    <row r="702" spans="1:26" x14ac:dyDescent="0.25">
      <c r="A702" t="s">
        <v>726</v>
      </c>
      <c r="B702">
        <v>52185.816405999998</v>
      </c>
      <c r="C702">
        <v>53462</v>
      </c>
      <c r="D702">
        <v>52840</v>
      </c>
      <c r="E702">
        <v>53216</v>
      </c>
      <c r="F702">
        <v>51602</v>
      </c>
      <c r="G702">
        <v>51200</v>
      </c>
      <c r="H702">
        <v>52231</v>
      </c>
      <c r="I702">
        <v>52078</v>
      </c>
      <c r="J702">
        <v>51796</v>
      </c>
      <c r="L702" s="1" t="str">
        <f t="shared" si="130"/>
        <v>30AUG2025:05:00:00</v>
      </c>
      <c r="M702">
        <v>6</v>
      </c>
      <c r="N702">
        <f t="shared" si="136"/>
        <v>1276.1835940000019</v>
      </c>
      <c r="O702" t="str">
        <f t="shared" si="137"/>
        <v/>
      </c>
      <c r="P702">
        <f t="shared" si="138"/>
        <v>1276.1835940000019</v>
      </c>
      <c r="Q702" t="str">
        <f t="shared" si="139"/>
        <v/>
      </c>
      <c r="R702">
        <f t="shared" si="140"/>
        <v>1</v>
      </c>
      <c r="S702">
        <f t="shared" si="141"/>
        <v>2.4454606287490681</v>
      </c>
      <c r="V702">
        <f t="shared" si="142"/>
        <v>6</v>
      </c>
      <c r="W702" t="str">
        <f t="shared" si="143"/>
        <v/>
      </c>
      <c r="X702">
        <f t="shared" si="144"/>
        <v>1276.1835940000019</v>
      </c>
      <c r="Y702" t="str">
        <f t="shared" si="145"/>
        <v/>
      </c>
      <c r="Z702">
        <f t="shared" si="146"/>
        <v>1</v>
      </c>
    </row>
    <row r="703" spans="1:26" x14ac:dyDescent="0.25">
      <c r="A703" t="s">
        <v>727</v>
      </c>
      <c r="B703">
        <v>52219.148437999997</v>
      </c>
      <c r="C703">
        <v>52970</v>
      </c>
      <c r="D703">
        <v>52479</v>
      </c>
      <c r="E703">
        <v>52736</v>
      </c>
      <c r="F703">
        <v>51242</v>
      </c>
      <c r="G703">
        <v>50810</v>
      </c>
      <c r="H703">
        <v>51929</v>
      </c>
      <c r="I703">
        <v>51647</v>
      </c>
      <c r="J703">
        <v>51424</v>
      </c>
      <c r="L703" s="1" t="str">
        <f t="shared" si="130"/>
        <v>30AUG2025:06:00:00</v>
      </c>
      <c r="M703">
        <v>7</v>
      </c>
      <c r="N703">
        <f t="shared" si="136"/>
        <v>750.85156200000347</v>
      </c>
      <c r="O703" t="str">
        <f t="shared" si="137"/>
        <v/>
      </c>
      <c r="P703">
        <f t="shared" si="138"/>
        <v>750.85156200000347</v>
      </c>
      <c r="Q703" t="str">
        <f t="shared" si="139"/>
        <v/>
      </c>
      <c r="R703">
        <f t="shared" si="140"/>
        <v>1</v>
      </c>
      <c r="S703">
        <f t="shared" si="141"/>
        <v>1.4378854969101853</v>
      </c>
      <c r="V703">
        <f t="shared" si="142"/>
        <v>7</v>
      </c>
      <c r="W703" t="str">
        <f t="shared" si="143"/>
        <v/>
      </c>
      <c r="X703">
        <f t="shared" si="144"/>
        <v>750.85156200000347</v>
      </c>
      <c r="Y703" t="str">
        <f t="shared" si="145"/>
        <v/>
      </c>
      <c r="Z703">
        <f t="shared" si="146"/>
        <v>1</v>
      </c>
    </row>
    <row r="704" spans="1:26" x14ac:dyDescent="0.25">
      <c r="A704" t="s">
        <v>728</v>
      </c>
      <c r="B704">
        <v>52577.785155999998</v>
      </c>
      <c r="C704">
        <v>52979</v>
      </c>
      <c r="D704">
        <v>52971</v>
      </c>
      <c r="E704">
        <v>53018</v>
      </c>
      <c r="F704">
        <v>51593</v>
      </c>
      <c r="G704">
        <v>51271</v>
      </c>
      <c r="H704">
        <v>52280</v>
      </c>
      <c r="I704">
        <v>51808</v>
      </c>
      <c r="J704">
        <v>51751</v>
      </c>
      <c r="L704" s="1" t="str">
        <f t="shared" si="130"/>
        <v>30AUG2025:07:00:00</v>
      </c>
      <c r="M704">
        <v>8</v>
      </c>
      <c r="N704">
        <f t="shared" si="136"/>
        <v>401.2148440000019</v>
      </c>
      <c r="O704" t="str">
        <f t="shared" si="137"/>
        <v/>
      </c>
      <c r="P704">
        <f t="shared" si="138"/>
        <v>401.2148440000019</v>
      </c>
      <c r="Q704" t="str">
        <f t="shared" si="139"/>
        <v/>
      </c>
      <c r="R704">
        <f t="shared" si="140"/>
        <v>1</v>
      </c>
      <c r="S704">
        <f t="shared" si="141"/>
        <v>0.76308814228211475</v>
      </c>
      <c r="V704">
        <f t="shared" si="142"/>
        <v>8</v>
      </c>
      <c r="W704" t="str">
        <f t="shared" si="143"/>
        <v/>
      </c>
      <c r="X704">
        <f t="shared" si="144"/>
        <v>401.2148440000019</v>
      </c>
      <c r="Y704" t="str">
        <f t="shared" si="145"/>
        <v/>
      </c>
      <c r="Z704">
        <f t="shared" si="146"/>
        <v>1</v>
      </c>
    </row>
    <row r="705" spans="1:26" x14ac:dyDescent="0.25">
      <c r="A705" t="s">
        <v>729</v>
      </c>
      <c r="B705">
        <v>52565.101562999997</v>
      </c>
      <c r="C705">
        <v>53277</v>
      </c>
      <c r="D705">
        <v>53347</v>
      </c>
      <c r="E705">
        <v>53364</v>
      </c>
      <c r="F705">
        <v>52064</v>
      </c>
      <c r="G705">
        <v>51856</v>
      </c>
      <c r="H705">
        <v>52828</v>
      </c>
      <c r="I705">
        <v>52441</v>
      </c>
      <c r="J705">
        <v>52315</v>
      </c>
      <c r="L705" s="1" t="str">
        <f t="shared" si="130"/>
        <v>30AUG2025:08:00:00</v>
      </c>
      <c r="M705">
        <v>9</v>
      </c>
      <c r="N705">
        <f t="shared" si="136"/>
        <v>711.89843700000347</v>
      </c>
      <c r="O705" t="str">
        <f t="shared" si="137"/>
        <v/>
      </c>
      <c r="P705">
        <f t="shared" si="138"/>
        <v>711.89843700000347</v>
      </c>
      <c r="Q705" t="str">
        <f t="shared" si="139"/>
        <v/>
      </c>
      <c r="R705">
        <f t="shared" si="140"/>
        <v>1</v>
      </c>
      <c r="S705">
        <f t="shared" si="141"/>
        <v>1.3543176286776188</v>
      </c>
      <c r="V705">
        <f t="shared" si="142"/>
        <v>9</v>
      </c>
      <c r="W705" t="str">
        <f t="shared" si="143"/>
        <v/>
      </c>
      <c r="X705">
        <f t="shared" si="144"/>
        <v>711.89843700000347</v>
      </c>
      <c r="Y705" t="str">
        <f t="shared" si="145"/>
        <v/>
      </c>
      <c r="Z705">
        <f t="shared" si="146"/>
        <v>1</v>
      </c>
    </row>
    <row r="706" spans="1:26" x14ac:dyDescent="0.25">
      <c r="A706" t="s">
        <v>730</v>
      </c>
      <c r="B706">
        <v>55638.742187999997</v>
      </c>
      <c r="C706">
        <v>57320</v>
      </c>
      <c r="D706">
        <v>58308</v>
      </c>
      <c r="E706">
        <v>58028</v>
      </c>
      <c r="F706">
        <v>55799</v>
      </c>
      <c r="G706">
        <v>55381</v>
      </c>
      <c r="H706">
        <v>56733</v>
      </c>
      <c r="I706">
        <v>56962</v>
      </c>
      <c r="J706">
        <v>56235</v>
      </c>
      <c r="L706" s="1" t="str">
        <f t="shared" si="130"/>
        <v>30AUG2025:09:00:00</v>
      </c>
      <c r="M706">
        <v>10</v>
      </c>
      <c r="N706">
        <f t="shared" si="136"/>
        <v>1681.2578120000035</v>
      </c>
      <c r="O706" t="str">
        <f t="shared" si="137"/>
        <v/>
      </c>
      <c r="P706">
        <f t="shared" si="138"/>
        <v>1681.2578120000035</v>
      </c>
      <c r="Q706" t="str">
        <f t="shared" si="139"/>
        <v/>
      </c>
      <c r="R706">
        <f t="shared" si="140"/>
        <v>1</v>
      </c>
      <c r="S706">
        <f t="shared" si="141"/>
        <v>3.0217394317059387</v>
      </c>
      <c r="V706">
        <f t="shared" si="142"/>
        <v>10</v>
      </c>
      <c r="W706" t="str">
        <f t="shared" si="143"/>
        <v/>
      </c>
      <c r="X706">
        <f t="shared" si="144"/>
        <v>1681.2578120000035</v>
      </c>
      <c r="Y706" t="str">
        <f t="shared" si="145"/>
        <v/>
      </c>
      <c r="Z706">
        <f t="shared" si="146"/>
        <v>1</v>
      </c>
    </row>
    <row r="707" spans="1:26" x14ac:dyDescent="0.25">
      <c r="A707" t="s">
        <v>731</v>
      </c>
      <c r="B707">
        <v>59987.578125</v>
      </c>
      <c r="C707">
        <v>62208</v>
      </c>
      <c r="D707">
        <v>63791</v>
      </c>
      <c r="E707">
        <v>63643</v>
      </c>
      <c r="F707">
        <v>60050</v>
      </c>
      <c r="G707">
        <v>59362</v>
      </c>
      <c r="H707">
        <v>61227</v>
      </c>
      <c r="I707">
        <v>61904</v>
      </c>
      <c r="J707">
        <v>60648</v>
      </c>
      <c r="L707" s="1" t="str">
        <f t="shared" ref="L707:L721" si="147">A707</f>
        <v>30AUG2025:10:00:00</v>
      </c>
      <c r="M707">
        <v>11</v>
      </c>
      <c r="N707">
        <f t="shared" si="136"/>
        <v>2220.421875</v>
      </c>
      <c r="O707" t="str">
        <f t="shared" si="137"/>
        <v/>
      </c>
      <c r="P707">
        <f t="shared" si="138"/>
        <v>2220.421875</v>
      </c>
      <c r="Q707" t="str">
        <f t="shared" si="139"/>
        <v/>
      </c>
      <c r="R707">
        <f t="shared" si="140"/>
        <v>1</v>
      </c>
      <c r="S707">
        <f t="shared" si="141"/>
        <v>3.7014694448460035</v>
      </c>
      <c r="V707">
        <f t="shared" si="142"/>
        <v>11</v>
      </c>
      <c r="W707" t="str">
        <f t="shared" si="143"/>
        <v/>
      </c>
      <c r="X707">
        <f t="shared" si="144"/>
        <v>2220.421875</v>
      </c>
      <c r="Y707" t="str">
        <f t="shared" si="145"/>
        <v/>
      </c>
      <c r="Z707">
        <f t="shared" si="146"/>
        <v>1</v>
      </c>
    </row>
    <row r="708" spans="1:26" x14ac:dyDescent="0.25">
      <c r="A708" t="s">
        <v>732</v>
      </c>
      <c r="B708">
        <v>62386.414062999997</v>
      </c>
      <c r="C708">
        <v>64767</v>
      </c>
      <c r="D708">
        <v>65386</v>
      </c>
      <c r="E708">
        <v>65210</v>
      </c>
      <c r="F708">
        <v>62799</v>
      </c>
      <c r="G708">
        <v>61905</v>
      </c>
      <c r="H708">
        <v>64269</v>
      </c>
      <c r="I708">
        <v>65202</v>
      </c>
      <c r="J708">
        <v>63554</v>
      </c>
      <c r="L708" s="1" t="str">
        <f t="shared" si="147"/>
        <v>30AUG2025:11:00:00</v>
      </c>
      <c r="M708">
        <v>12</v>
      </c>
      <c r="N708">
        <f t="shared" si="136"/>
        <v>2380.5859370000035</v>
      </c>
      <c r="O708" t="str">
        <f t="shared" si="137"/>
        <v/>
      </c>
      <c r="P708">
        <f t="shared" si="138"/>
        <v>2380.5859370000035</v>
      </c>
      <c r="Q708" t="str">
        <f t="shared" si="139"/>
        <v/>
      </c>
      <c r="R708">
        <f t="shared" si="140"/>
        <v>1</v>
      </c>
      <c r="S708">
        <f t="shared" si="141"/>
        <v>3.8158723702183037</v>
      </c>
      <c r="V708">
        <f t="shared" si="142"/>
        <v>12</v>
      </c>
      <c r="W708" t="str">
        <f t="shared" si="143"/>
        <v/>
      </c>
      <c r="X708">
        <f t="shared" si="144"/>
        <v>2380.5859370000035</v>
      </c>
      <c r="Y708" t="str">
        <f t="shared" si="145"/>
        <v/>
      </c>
      <c r="Z708">
        <f t="shared" si="146"/>
        <v>1</v>
      </c>
    </row>
    <row r="709" spans="1:26" x14ac:dyDescent="0.25">
      <c r="A709" t="s">
        <v>733</v>
      </c>
      <c r="B709">
        <v>65727.578125</v>
      </c>
      <c r="C709">
        <v>66833</v>
      </c>
      <c r="D709">
        <v>66277</v>
      </c>
      <c r="E709">
        <v>65699</v>
      </c>
      <c r="F709">
        <v>65301</v>
      </c>
      <c r="G709">
        <v>64286</v>
      </c>
      <c r="H709">
        <v>67070</v>
      </c>
      <c r="I709">
        <v>68299</v>
      </c>
      <c r="J709">
        <v>66228</v>
      </c>
      <c r="L709" s="1" t="str">
        <f t="shared" si="147"/>
        <v>30AUG2025:12:00:00</v>
      </c>
      <c r="M709">
        <v>13</v>
      </c>
      <c r="N709">
        <f t="shared" si="136"/>
        <v>1105.421875</v>
      </c>
      <c r="O709" t="str">
        <f t="shared" si="137"/>
        <v/>
      </c>
      <c r="P709">
        <f t="shared" si="138"/>
        <v>1105.421875</v>
      </c>
      <c r="Q709" t="str">
        <f t="shared" si="139"/>
        <v/>
      </c>
      <c r="R709">
        <f t="shared" si="140"/>
        <v>1</v>
      </c>
      <c r="S709">
        <f t="shared" si="141"/>
        <v>1.681823530600383</v>
      </c>
      <c r="V709">
        <f t="shared" si="142"/>
        <v>13</v>
      </c>
      <c r="W709" t="str">
        <f t="shared" si="143"/>
        <v/>
      </c>
      <c r="X709">
        <f t="shared" si="144"/>
        <v>1105.421875</v>
      </c>
      <c r="Y709" t="str">
        <f t="shared" si="145"/>
        <v/>
      </c>
      <c r="Z709">
        <f t="shared" si="146"/>
        <v>1</v>
      </c>
    </row>
    <row r="710" spans="1:26" x14ac:dyDescent="0.25">
      <c r="A710" t="s">
        <v>734</v>
      </c>
      <c r="B710">
        <v>67688.453125</v>
      </c>
      <c r="C710">
        <v>69451</v>
      </c>
      <c r="D710">
        <v>67864</v>
      </c>
      <c r="E710">
        <v>67222</v>
      </c>
      <c r="F710">
        <v>67621</v>
      </c>
      <c r="G710">
        <v>66686</v>
      </c>
      <c r="H710">
        <v>69857</v>
      </c>
      <c r="I710">
        <v>71267</v>
      </c>
      <c r="J710">
        <v>68852</v>
      </c>
      <c r="L710" s="1" t="str">
        <f t="shared" si="147"/>
        <v>30AUG2025:13:00:00</v>
      </c>
      <c r="M710">
        <v>14</v>
      </c>
      <c r="N710">
        <f t="shared" si="136"/>
        <v>1762.546875</v>
      </c>
      <c r="O710" t="str">
        <f t="shared" si="137"/>
        <v/>
      </c>
      <c r="P710">
        <f t="shared" si="138"/>
        <v>1762.546875</v>
      </c>
      <c r="Q710" t="str">
        <f t="shared" si="139"/>
        <v/>
      </c>
      <c r="R710">
        <f t="shared" si="140"/>
        <v>1</v>
      </c>
      <c r="S710">
        <f t="shared" si="141"/>
        <v>2.6039107020884513</v>
      </c>
      <c r="V710">
        <f t="shared" si="142"/>
        <v>14</v>
      </c>
      <c r="W710" t="str">
        <f t="shared" si="143"/>
        <v/>
      </c>
      <c r="X710">
        <f t="shared" si="144"/>
        <v>1762.546875</v>
      </c>
      <c r="Y710" t="str">
        <f t="shared" si="145"/>
        <v/>
      </c>
      <c r="Z710">
        <f t="shared" si="146"/>
        <v>1</v>
      </c>
    </row>
    <row r="711" spans="1:26" x14ac:dyDescent="0.25">
      <c r="A711" t="s">
        <v>735</v>
      </c>
      <c r="B711">
        <v>68993.15625</v>
      </c>
      <c r="C711">
        <v>72217</v>
      </c>
      <c r="D711">
        <v>70174</v>
      </c>
      <c r="E711">
        <v>69204</v>
      </c>
      <c r="F711">
        <v>69489</v>
      </c>
      <c r="G711">
        <v>68635</v>
      </c>
      <c r="H711">
        <v>72114</v>
      </c>
      <c r="I711">
        <v>73739</v>
      </c>
      <c r="J711">
        <v>70973</v>
      </c>
      <c r="L711" s="1" t="str">
        <f t="shared" si="147"/>
        <v>30AUG2025:14:00:00</v>
      </c>
      <c r="M711">
        <v>15</v>
      </c>
      <c r="N711">
        <f t="shared" si="136"/>
        <v>3223.84375</v>
      </c>
      <c r="O711" t="str">
        <f t="shared" si="137"/>
        <v/>
      </c>
      <c r="P711">
        <f t="shared" si="138"/>
        <v>3223.84375</v>
      </c>
      <c r="Q711" t="str">
        <f t="shared" si="139"/>
        <v/>
      </c>
      <c r="R711">
        <f t="shared" si="140"/>
        <v>1</v>
      </c>
      <c r="S711">
        <f t="shared" si="141"/>
        <v>4.6727007796516045</v>
      </c>
      <c r="V711">
        <f t="shared" si="142"/>
        <v>15</v>
      </c>
      <c r="W711" t="str">
        <f t="shared" si="143"/>
        <v/>
      </c>
      <c r="X711">
        <f t="shared" si="144"/>
        <v>3223.84375</v>
      </c>
      <c r="Y711" t="str">
        <f t="shared" si="145"/>
        <v/>
      </c>
      <c r="Z711">
        <f t="shared" si="146"/>
        <v>1</v>
      </c>
    </row>
    <row r="712" spans="1:26" x14ac:dyDescent="0.25">
      <c r="A712" t="s">
        <v>736</v>
      </c>
      <c r="B712">
        <v>70534.625</v>
      </c>
      <c r="C712">
        <v>73984</v>
      </c>
      <c r="D712">
        <v>72118</v>
      </c>
      <c r="E712">
        <v>71084</v>
      </c>
      <c r="F712">
        <v>71034</v>
      </c>
      <c r="G712">
        <v>70104</v>
      </c>
      <c r="H712">
        <v>73675</v>
      </c>
      <c r="I712">
        <v>75707</v>
      </c>
      <c r="J712">
        <v>72589</v>
      </c>
      <c r="L712" s="1" t="str">
        <f t="shared" si="147"/>
        <v>30AUG2025:15:00:00</v>
      </c>
      <c r="M712">
        <v>16</v>
      </c>
      <c r="N712">
        <f t="shared" si="136"/>
        <v>3449.375</v>
      </c>
      <c r="O712" t="str">
        <f t="shared" si="137"/>
        <v/>
      </c>
      <c r="P712">
        <f t="shared" si="138"/>
        <v>3449.375</v>
      </c>
      <c r="Q712" t="str">
        <f t="shared" si="139"/>
        <v/>
      </c>
      <c r="R712">
        <f t="shared" si="140"/>
        <v>1</v>
      </c>
      <c r="S712">
        <f t="shared" si="141"/>
        <v>4.8903286860885702</v>
      </c>
      <c r="V712">
        <f t="shared" si="142"/>
        <v>16</v>
      </c>
      <c r="W712" t="str">
        <f t="shared" si="143"/>
        <v/>
      </c>
      <c r="X712">
        <f t="shared" si="144"/>
        <v>3449.375</v>
      </c>
      <c r="Y712" t="str">
        <f t="shared" si="145"/>
        <v/>
      </c>
      <c r="Z712">
        <f t="shared" si="146"/>
        <v>1</v>
      </c>
    </row>
    <row r="713" spans="1:26" x14ac:dyDescent="0.25">
      <c r="A713" t="s">
        <v>737</v>
      </c>
      <c r="B713">
        <v>71527.265625</v>
      </c>
      <c r="C713">
        <v>74722</v>
      </c>
      <c r="D713">
        <v>73630</v>
      </c>
      <c r="E713">
        <v>72202</v>
      </c>
      <c r="F713">
        <v>72244</v>
      </c>
      <c r="G713">
        <v>71266</v>
      </c>
      <c r="H713">
        <v>74597</v>
      </c>
      <c r="I713">
        <v>77076</v>
      </c>
      <c r="J713">
        <v>73740</v>
      </c>
      <c r="L713" s="1" t="str">
        <f t="shared" si="147"/>
        <v>30AUG2025:16:00:00</v>
      </c>
      <c r="M713">
        <v>17</v>
      </c>
      <c r="N713">
        <f t="shared" si="136"/>
        <v>3194.734375</v>
      </c>
      <c r="O713" t="str">
        <f t="shared" si="137"/>
        <v/>
      </c>
      <c r="P713">
        <f t="shared" si="138"/>
        <v>3194.734375</v>
      </c>
      <c r="Q713" t="str">
        <f t="shared" si="139"/>
        <v/>
      </c>
      <c r="R713">
        <f t="shared" si="140"/>
        <v>1</v>
      </c>
      <c r="S713">
        <f t="shared" si="141"/>
        <v>4.4664567379790707</v>
      </c>
      <c r="V713">
        <f t="shared" si="142"/>
        <v>17</v>
      </c>
      <c r="W713" t="str">
        <f t="shared" si="143"/>
        <v/>
      </c>
      <c r="X713">
        <f t="shared" si="144"/>
        <v>3194.734375</v>
      </c>
      <c r="Y713" t="str">
        <f t="shared" si="145"/>
        <v/>
      </c>
      <c r="Z713">
        <f t="shared" si="146"/>
        <v>1</v>
      </c>
    </row>
    <row r="714" spans="1:26" x14ac:dyDescent="0.25">
      <c r="A714" t="s">
        <v>738</v>
      </c>
      <c r="B714">
        <v>71695.289063000004</v>
      </c>
      <c r="C714">
        <v>74605</v>
      </c>
      <c r="D714">
        <v>74672</v>
      </c>
      <c r="E714">
        <v>73101</v>
      </c>
      <c r="F714">
        <v>72998</v>
      </c>
      <c r="G714">
        <v>71897</v>
      </c>
      <c r="H714">
        <v>74917</v>
      </c>
      <c r="I714">
        <v>77725</v>
      </c>
      <c r="J714">
        <v>74320</v>
      </c>
      <c r="L714" s="1" t="str">
        <f t="shared" si="147"/>
        <v>30AUG2025:17:00:00</v>
      </c>
      <c r="M714">
        <v>18</v>
      </c>
      <c r="N714">
        <f t="shared" si="136"/>
        <v>2909.7109369999962</v>
      </c>
      <c r="O714" t="str">
        <f t="shared" si="137"/>
        <v/>
      </c>
      <c r="P714">
        <f t="shared" si="138"/>
        <v>2909.7109369999962</v>
      </c>
      <c r="Q714" t="str">
        <f t="shared" si="139"/>
        <v/>
      </c>
      <c r="R714">
        <f t="shared" si="140"/>
        <v>1</v>
      </c>
      <c r="S714">
        <f t="shared" si="141"/>
        <v>4.0584409031996209</v>
      </c>
      <c r="V714">
        <f t="shared" si="142"/>
        <v>18</v>
      </c>
      <c r="W714" t="str">
        <f t="shared" si="143"/>
        <v/>
      </c>
      <c r="X714">
        <f t="shared" si="144"/>
        <v>2909.7109369999962</v>
      </c>
      <c r="Y714" t="str">
        <f t="shared" si="145"/>
        <v/>
      </c>
      <c r="Z714">
        <f t="shared" si="146"/>
        <v>1</v>
      </c>
    </row>
    <row r="715" spans="1:26" x14ac:dyDescent="0.25">
      <c r="A715" t="s">
        <v>739</v>
      </c>
      <c r="B715">
        <v>70803.765625</v>
      </c>
      <c r="C715">
        <v>74084</v>
      </c>
      <c r="D715">
        <v>74428</v>
      </c>
      <c r="E715">
        <v>72677</v>
      </c>
      <c r="F715">
        <v>72992</v>
      </c>
      <c r="G715">
        <v>71908</v>
      </c>
      <c r="H715">
        <v>74170</v>
      </c>
      <c r="I715">
        <v>77226</v>
      </c>
      <c r="J715">
        <v>74016</v>
      </c>
      <c r="L715" s="1" t="str">
        <f t="shared" si="147"/>
        <v>30AUG2025:18:00:00</v>
      </c>
      <c r="M715">
        <v>19</v>
      </c>
      <c r="N715">
        <f t="shared" si="136"/>
        <v>3280.234375</v>
      </c>
      <c r="O715" t="str">
        <f t="shared" si="137"/>
        <v/>
      </c>
      <c r="P715">
        <f t="shared" si="138"/>
        <v>3280.234375</v>
      </c>
      <c r="Q715" t="str">
        <f t="shared" si="139"/>
        <v/>
      </c>
      <c r="R715">
        <f t="shared" si="140"/>
        <v>1</v>
      </c>
      <c r="S715">
        <f t="shared" si="141"/>
        <v>4.6328529931207312</v>
      </c>
      <c r="V715">
        <f t="shared" si="142"/>
        <v>19</v>
      </c>
      <c r="W715" t="str">
        <f t="shared" si="143"/>
        <v/>
      </c>
      <c r="X715">
        <f t="shared" si="144"/>
        <v>3280.234375</v>
      </c>
      <c r="Y715" t="str">
        <f t="shared" si="145"/>
        <v/>
      </c>
      <c r="Z715">
        <f t="shared" si="146"/>
        <v>1</v>
      </c>
    </row>
    <row r="716" spans="1:26" x14ac:dyDescent="0.25">
      <c r="A716" t="s">
        <v>740</v>
      </c>
      <c r="B716">
        <v>69188.5</v>
      </c>
      <c r="C716">
        <v>72211</v>
      </c>
      <c r="D716">
        <v>73028</v>
      </c>
      <c r="E716">
        <v>71826</v>
      </c>
      <c r="F716">
        <v>71677</v>
      </c>
      <c r="G716">
        <v>70563</v>
      </c>
      <c r="H716">
        <v>72295</v>
      </c>
      <c r="I716">
        <v>75355</v>
      </c>
      <c r="J716">
        <v>72420</v>
      </c>
      <c r="L716" s="1" t="str">
        <f t="shared" si="147"/>
        <v>30AUG2025:19:00:00</v>
      </c>
      <c r="M716">
        <v>20</v>
      </c>
      <c r="N716">
        <f t="shared" si="136"/>
        <v>3022.5</v>
      </c>
      <c r="O716" t="str">
        <f t="shared" si="137"/>
        <v/>
      </c>
      <c r="P716">
        <f t="shared" si="138"/>
        <v>3022.5</v>
      </c>
      <c r="Q716" t="str">
        <f t="shared" si="139"/>
        <v/>
      </c>
      <c r="R716">
        <f t="shared" si="140"/>
        <v>1</v>
      </c>
      <c r="S716">
        <f t="shared" si="141"/>
        <v>4.3685005456109041</v>
      </c>
      <c r="V716">
        <f t="shared" si="142"/>
        <v>20</v>
      </c>
      <c r="W716" t="str">
        <f t="shared" si="143"/>
        <v/>
      </c>
      <c r="X716">
        <f t="shared" si="144"/>
        <v>3022.5</v>
      </c>
      <c r="Y716" t="str">
        <f t="shared" si="145"/>
        <v/>
      </c>
      <c r="Z716">
        <f t="shared" si="146"/>
        <v>1</v>
      </c>
    </row>
    <row r="717" spans="1:26" x14ac:dyDescent="0.25">
      <c r="A717" t="s">
        <v>741</v>
      </c>
      <c r="B717">
        <v>67393.679688000004</v>
      </c>
      <c r="C717">
        <v>70034</v>
      </c>
      <c r="D717">
        <v>70065</v>
      </c>
      <c r="E717">
        <v>69326</v>
      </c>
      <c r="F717">
        <v>69146</v>
      </c>
      <c r="G717">
        <v>68327</v>
      </c>
      <c r="H717">
        <v>69696</v>
      </c>
      <c r="I717">
        <v>72298</v>
      </c>
      <c r="J717">
        <v>69801</v>
      </c>
      <c r="L717" s="1" t="str">
        <f t="shared" si="147"/>
        <v>30AUG2025:20:00:00</v>
      </c>
      <c r="M717">
        <v>21</v>
      </c>
      <c r="N717">
        <f t="shared" si="136"/>
        <v>2640.3203119999962</v>
      </c>
      <c r="O717" t="str">
        <f t="shared" si="137"/>
        <v/>
      </c>
      <c r="P717">
        <f t="shared" si="138"/>
        <v>2640.3203119999962</v>
      </c>
      <c r="Q717" t="str">
        <f t="shared" si="139"/>
        <v/>
      </c>
      <c r="R717">
        <f t="shared" si="140"/>
        <v>1</v>
      </c>
      <c r="S717">
        <f t="shared" si="141"/>
        <v>3.9177565674161086</v>
      </c>
      <c r="V717">
        <f t="shared" si="142"/>
        <v>21</v>
      </c>
      <c r="W717" t="str">
        <f t="shared" si="143"/>
        <v/>
      </c>
      <c r="X717">
        <f t="shared" si="144"/>
        <v>2640.3203119999962</v>
      </c>
      <c r="Y717" t="str">
        <f t="shared" si="145"/>
        <v/>
      </c>
      <c r="Z717">
        <f t="shared" si="146"/>
        <v>1</v>
      </c>
    </row>
    <row r="718" spans="1:26" x14ac:dyDescent="0.25">
      <c r="A718" t="s">
        <v>742</v>
      </c>
      <c r="B718">
        <v>66248.34375</v>
      </c>
      <c r="C718">
        <v>68648</v>
      </c>
      <c r="D718">
        <v>68604</v>
      </c>
      <c r="E718">
        <v>68494</v>
      </c>
      <c r="F718">
        <v>67146</v>
      </c>
      <c r="G718">
        <v>66364</v>
      </c>
      <c r="H718">
        <v>67965</v>
      </c>
      <c r="I718">
        <v>69904</v>
      </c>
      <c r="J718">
        <v>67790</v>
      </c>
      <c r="L718" s="1" t="str">
        <f t="shared" si="147"/>
        <v>30AUG2025:21:00:00</v>
      </c>
      <c r="M718">
        <v>22</v>
      </c>
      <c r="N718">
        <f t="shared" si="136"/>
        <v>2399.65625</v>
      </c>
      <c r="O718" t="str">
        <f t="shared" si="137"/>
        <v/>
      </c>
      <c r="P718">
        <f t="shared" si="138"/>
        <v>2399.65625</v>
      </c>
      <c r="Q718" t="str">
        <f t="shared" si="139"/>
        <v/>
      </c>
      <c r="R718">
        <f t="shared" si="140"/>
        <v>1</v>
      </c>
      <c r="S718">
        <f t="shared" si="141"/>
        <v>3.6222131968393549</v>
      </c>
      <c r="V718">
        <f t="shared" si="142"/>
        <v>22</v>
      </c>
      <c r="W718" t="str">
        <f t="shared" si="143"/>
        <v/>
      </c>
      <c r="X718">
        <f t="shared" si="144"/>
        <v>2399.65625</v>
      </c>
      <c r="Y718" t="str">
        <f t="shared" si="145"/>
        <v/>
      </c>
      <c r="Z718">
        <f t="shared" si="146"/>
        <v>1</v>
      </c>
    </row>
    <row r="719" spans="1:26" x14ac:dyDescent="0.25">
      <c r="A719" t="s">
        <v>743</v>
      </c>
      <c r="B719">
        <v>64295.9375</v>
      </c>
      <c r="C719">
        <v>66871</v>
      </c>
      <c r="D719">
        <v>66929</v>
      </c>
      <c r="E719">
        <v>67165</v>
      </c>
      <c r="F719">
        <v>65309</v>
      </c>
      <c r="G719">
        <v>64750</v>
      </c>
      <c r="H719">
        <v>66307</v>
      </c>
      <c r="I719">
        <v>67844</v>
      </c>
      <c r="J719">
        <v>66002</v>
      </c>
      <c r="L719" s="1" t="str">
        <f t="shared" si="147"/>
        <v>30AUG2025:22:00:00</v>
      </c>
      <c r="M719">
        <v>23</v>
      </c>
      <c r="N719">
        <f t="shared" si="136"/>
        <v>2575.0625</v>
      </c>
      <c r="O719" t="str">
        <f t="shared" si="137"/>
        <v/>
      </c>
      <c r="P719">
        <f t="shared" si="138"/>
        <v>2575.0625</v>
      </c>
      <c r="Q719" t="str">
        <f t="shared" si="139"/>
        <v/>
      </c>
      <c r="R719">
        <f t="shared" si="140"/>
        <v>1</v>
      </c>
      <c r="S719">
        <f t="shared" si="141"/>
        <v>4.0050158690041648</v>
      </c>
      <c r="V719">
        <f t="shared" si="142"/>
        <v>23</v>
      </c>
      <c r="W719" t="str">
        <f t="shared" si="143"/>
        <v/>
      </c>
      <c r="X719">
        <f t="shared" si="144"/>
        <v>2575.0625</v>
      </c>
      <c r="Y719" t="str">
        <f t="shared" si="145"/>
        <v/>
      </c>
      <c r="Z719">
        <f t="shared" si="146"/>
        <v>1</v>
      </c>
    </row>
    <row r="720" spans="1:26" x14ac:dyDescent="0.25">
      <c r="A720" t="s">
        <v>744</v>
      </c>
      <c r="B720">
        <v>61603.429687999997</v>
      </c>
      <c r="C720">
        <v>64488</v>
      </c>
      <c r="D720">
        <v>64168</v>
      </c>
      <c r="E720">
        <v>64451</v>
      </c>
      <c r="F720">
        <v>62682</v>
      </c>
      <c r="G720">
        <v>62239</v>
      </c>
      <c r="H720">
        <v>63677</v>
      </c>
      <c r="I720">
        <v>64862</v>
      </c>
      <c r="J720">
        <v>63330</v>
      </c>
      <c r="L720" s="1" t="str">
        <f t="shared" si="147"/>
        <v>30AUG2025:23:00:00</v>
      </c>
      <c r="M720">
        <v>24</v>
      </c>
      <c r="N720">
        <f t="shared" si="136"/>
        <v>2884.5703120000035</v>
      </c>
      <c r="O720" t="str">
        <f t="shared" si="137"/>
        <v/>
      </c>
      <c r="P720">
        <f t="shared" si="138"/>
        <v>2884.5703120000035</v>
      </c>
      <c r="Q720" t="str">
        <f t="shared" si="139"/>
        <v/>
      </c>
      <c r="R720">
        <f t="shared" si="140"/>
        <v>1</v>
      </c>
      <c r="S720">
        <f t="shared" si="141"/>
        <v>4.6824833075193242</v>
      </c>
      <c r="V720">
        <f t="shared" si="142"/>
        <v>24</v>
      </c>
      <c r="W720" t="str">
        <f t="shared" si="143"/>
        <v/>
      </c>
      <c r="X720">
        <f t="shared" si="144"/>
        <v>2884.5703120000035</v>
      </c>
      <c r="Y720" t="str">
        <f t="shared" si="145"/>
        <v/>
      </c>
      <c r="Z720">
        <f t="shared" si="146"/>
        <v>1</v>
      </c>
    </row>
    <row r="721" spans="1:26" x14ac:dyDescent="0.25">
      <c r="A721" t="s">
        <v>745</v>
      </c>
      <c r="B721">
        <v>59025.210937999997</v>
      </c>
      <c r="C721">
        <v>61415</v>
      </c>
      <c r="D721">
        <v>60738</v>
      </c>
      <c r="E721">
        <v>61054</v>
      </c>
      <c r="F721">
        <v>59691</v>
      </c>
      <c r="G721">
        <v>59299</v>
      </c>
      <c r="H721">
        <v>60570</v>
      </c>
      <c r="I721">
        <v>61542</v>
      </c>
      <c r="J721">
        <v>60250</v>
      </c>
      <c r="L721" s="1" t="str">
        <f t="shared" si="147"/>
        <v>31AUG2025:00:00:00</v>
      </c>
      <c r="M721">
        <v>1</v>
      </c>
      <c r="N721">
        <f t="shared" si="136"/>
        <v>2389.7890620000035</v>
      </c>
      <c r="O721" t="str">
        <f t="shared" si="137"/>
        <v/>
      </c>
      <c r="P721">
        <f t="shared" si="138"/>
        <v>2389.7890620000035</v>
      </c>
      <c r="Q721" t="str">
        <f t="shared" si="139"/>
        <v/>
      </c>
      <c r="R721">
        <f t="shared" si="140"/>
        <v>1</v>
      </c>
      <c r="S721">
        <f t="shared" si="141"/>
        <v>4.0487598841624379</v>
      </c>
      <c r="V721">
        <f t="shared" si="142"/>
        <v>1</v>
      </c>
      <c r="W721" t="str">
        <f t="shared" si="143"/>
        <v/>
      </c>
      <c r="X721">
        <f t="shared" si="144"/>
        <v>2389.7890620000035</v>
      </c>
      <c r="Y721" t="str">
        <f t="shared" si="145"/>
        <v/>
      </c>
      <c r="Z721">
        <f t="shared" si="146"/>
        <v>1</v>
      </c>
    </row>
    <row r="722" spans="1:26" x14ac:dyDescent="0.25">
      <c r="A722" t="s">
        <v>746</v>
      </c>
      <c r="B722">
        <v>56746.234375</v>
      </c>
      <c r="C722">
        <v>57570</v>
      </c>
      <c r="D722">
        <v>57854</v>
      </c>
      <c r="E722">
        <v>58339</v>
      </c>
      <c r="F722">
        <v>57368</v>
      </c>
      <c r="G722">
        <v>57255</v>
      </c>
      <c r="H722">
        <v>57468</v>
      </c>
      <c r="I722">
        <v>58607</v>
      </c>
      <c r="J722">
        <v>57769</v>
      </c>
      <c r="L722" s="1" t="str">
        <f t="shared" ref="L722:L745" si="148">A722</f>
        <v>31AUG2025:01:00:00</v>
      </c>
      <c r="M722">
        <v>2</v>
      </c>
      <c r="N722">
        <f t="shared" ref="N722:N745" si="149">C722-B722</f>
        <v>823.765625</v>
      </c>
      <c r="O722" t="str">
        <f t="shared" ref="O722:O745" si="150">IF(N722&lt;0,N722,"")</f>
        <v/>
      </c>
      <c r="P722">
        <f t="shared" ref="P722:P745" si="151">IF(N722&gt;0,N722,"")</f>
        <v>823.765625</v>
      </c>
      <c r="Q722" t="str">
        <f t="shared" ref="Q722:Q745" si="152">IF(O722&lt;0,1,"")</f>
        <v/>
      </c>
      <c r="R722">
        <f t="shared" ref="R722:R745" si="153">IF(AND(P722&gt;0,P722&lt;&gt;""),1,"")</f>
        <v>1</v>
      </c>
      <c r="S722">
        <f t="shared" ref="S722:S745" si="154">ABS((B722-C722)/B722)*100</f>
        <v>1.4516657079943907</v>
      </c>
      <c r="V722">
        <f t="shared" si="142"/>
        <v>2</v>
      </c>
      <c r="W722" t="str">
        <f t="shared" si="143"/>
        <v/>
      </c>
      <c r="X722">
        <f t="shared" si="144"/>
        <v>823.765625</v>
      </c>
      <c r="Y722" t="str">
        <f t="shared" si="145"/>
        <v/>
      </c>
      <c r="Z722">
        <f t="shared" si="146"/>
        <v>1</v>
      </c>
    </row>
    <row r="723" spans="1:26" x14ac:dyDescent="0.25">
      <c r="A723" t="s">
        <v>747</v>
      </c>
      <c r="B723">
        <v>54757.390625</v>
      </c>
      <c r="C723">
        <v>55392</v>
      </c>
      <c r="D723">
        <v>55577</v>
      </c>
      <c r="E723">
        <v>56040</v>
      </c>
      <c r="F723">
        <v>54992</v>
      </c>
      <c r="G723">
        <v>54745</v>
      </c>
      <c r="H723">
        <v>54965</v>
      </c>
      <c r="I723">
        <v>56002</v>
      </c>
      <c r="J723">
        <v>55261</v>
      </c>
      <c r="L723" s="1" t="str">
        <f t="shared" si="148"/>
        <v>31AUG2025:02:00:00</v>
      </c>
      <c r="M723">
        <v>3</v>
      </c>
      <c r="N723">
        <f t="shared" si="149"/>
        <v>634.609375</v>
      </c>
      <c r="O723" t="str">
        <f t="shared" si="150"/>
        <v/>
      </c>
      <c r="P723">
        <f t="shared" si="151"/>
        <v>634.609375</v>
      </c>
      <c r="Q723" t="str">
        <f t="shared" si="152"/>
        <v/>
      </c>
      <c r="R723">
        <f t="shared" si="153"/>
        <v>1</v>
      </c>
      <c r="S723">
        <f t="shared" si="154"/>
        <v>1.1589474366045909</v>
      </c>
      <c r="V723">
        <f t="shared" si="142"/>
        <v>3</v>
      </c>
      <c r="W723" t="str">
        <f t="shared" si="143"/>
        <v/>
      </c>
      <c r="X723">
        <f t="shared" si="144"/>
        <v>634.609375</v>
      </c>
      <c r="Y723" t="str">
        <f t="shared" si="145"/>
        <v/>
      </c>
      <c r="Z723">
        <f t="shared" si="146"/>
        <v>1</v>
      </c>
    </row>
    <row r="724" spans="1:26" x14ac:dyDescent="0.25">
      <c r="A724" t="s">
        <v>748</v>
      </c>
      <c r="B724">
        <v>52668.089844000002</v>
      </c>
      <c r="C724">
        <v>53703</v>
      </c>
      <c r="D724">
        <v>54081</v>
      </c>
      <c r="E724">
        <v>54609</v>
      </c>
      <c r="F724">
        <v>53149</v>
      </c>
      <c r="G724">
        <v>52804</v>
      </c>
      <c r="H724">
        <v>52927</v>
      </c>
      <c r="I724">
        <v>53874</v>
      </c>
      <c r="J724">
        <v>53268</v>
      </c>
      <c r="L724" s="1" t="str">
        <f t="shared" si="148"/>
        <v>31AUG2025:03:00:00</v>
      </c>
      <c r="M724">
        <v>4</v>
      </c>
      <c r="N724">
        <f t="shared" si="149"/>
        <v>1034.9101559999981</v>
      </c>
      <c r="O724" t="str">
        <f t="shared" si="150"/>
        <v/>
      </c>
      <c r="P724">
        <f t="shared" si="151"/>
        <v>1034.9101559999981</v>
      </c>
      <c r="Q724" t="str">
        <f t="shared" si="152"/>
        <v/>
      </c>
      <c r="R724">
        <f t="shared" si="153"/>
        <v>1</v>
      </c>
      <c r="S724">
        <f t="shared" si="154"/>
        <v>1.964966185531591</v>
      </c>
      <c r="V724">
        <f t="shared" si="142"/>
        <v>4</v>
      </c>
      <c r="W724" t="str">
        <f t="shared" si="143"/>
        <v/>
      </c>
      <c r="X724">
        <f t="shared" si="144"/>
        <v>1034.9101559999981</v>
      </c>
      <c r="Y724" t="str">
        <f t="shared" si="145"/>
        <v/>
      </c>
      <c r="Z724">
        <f t="shared" si="146"/>
        <v>1</v>
      </c>
    </row>
    <row r="725" spans="1:26" x14ac:dyDescent="0.25">
      <c r="A725" t="s">
        <v>749</v>
      </c>
      <c r="B725">
        <v>51305.625</v>
      </c>
      <c r="C725">
        <v>52470</v>
      </c>
      <c r="D725">
        <v>52805</v>
      </c>
      <c r="E725">
        <v>53371</v>
      </c>
      <c r="F725">
        <v>51794</v>
      </c>
      <c r="G725">
        <v>51437</v>
      </c>
      <c r="H725">
        <v>51724</v>
      </c>
      <c r="I725">
        <v>52591</v>
      </c>
      <c r="J725">
        <v>51958</v>
      </c>
      <c r="L725" s="1" t="str">
        <f t="shared" si="148"/>
        <v>31AUG2025:04:00:00</v>
      </c>
      <c r="M725">
        <v>5</v>
      </c>
      <c r="N725">
        <f t="shared" si="149"/>
        <v>1164.375</v>
      </c>
      <c r="O725" t="str">
        <f t="shared" si="150"/>
        <v/>
      </c>
      <c r="P725">
        <f t="shared" si="151"/>
        <v>1164.375</v>
      </c>
      <c r="Q725" t="str">
        <f t="shared" si="152"/>
        <v/>
      </c>
      <c r="R725">
        <f t="shared" si="153"/>
        <v>1</v>
      </c>
      <c r="S725">
        <f t="shared" si="154"/>
        <v>2.2694879947374189</v>
      </c>
      <c r="V725">
        <f t="shared" si="142"/>
        <v>5</v>
      </c>
      <c r="W725" t="str">
        <f t="shared" si="143"/>
        <v/>
      </c>
      <c r="X725">
        <f t="shared" si="144"/>
        <v>1164.375</v>
      </c>
      <c r="Y725" t="str">
        <f t="shared" si="145"/>
        <v/>
      </c>
      <c r="Z725">
        <f t="shared" si="146"/>
        <v>1</v>
      </c>
    </row>
    <row r="726" spans="1:26" x14ac:dyDescent="0.25">
      <c r="A726" t="s">
        <v>750</v>
      </c>
      <c r="B726">
        <v>50580.09375</v>
      </c>
      <c r="C726">
        <v>51475</v>
      </c>
      <c r="D726">
        <v>51874</v>
      </c>
      <c r="E726">
        <v>52432</v>
      </c>
      <c r="F726">
        <v>50861</v>
      </c>
      <c r="G726">
        <v>50386</v>
      </c>
      <c r="H726">
        <v>50778</v>
      </c>
      <c r="I726">
        <v>51494</v>
      </c>
      <c r="J726">
        <v>50954</v>
      </c>
      <c r="L726" s="1" t="str">
        <f t="shared" si="148"/>
        <v>31AUG2025:05:00:00</v>
      </c>
      <c r="M726">
        <v>6</v>
      </c>
      <c r="N726">
        <f t="shared" si="149"/>
        <v>894.90625</v>
      </c>
      <c r="O726" t="str">
        <f t="shared" si="150"/>
        <v/>
      </c>
      <c r="P726">
        <f t="shared" si="151"/>
        <v>894.90625</v>
      </c>
      <c r="Q726" t="str">
        <f t="shared" si="152"/>
        <v/>
      </c>
      <c r="R726">
        <f t="shared" si="153"/>
        <v>1</v>
      </c>
      <c r="S726">
        <f t="shared" si="154"/>
        <v>1.769285471124695</v>
      </c>
      <c r="V726">
        <f t="shared" si="142"/>
        <v>6</v>
      </c>
      <c r="W726" t="str">
        <f t="shared" si="143"/>
        <v/>
      </c>
      <c r="X726">
        <f t="shared" si="144"/>
        <v>894.90625</v>
      </c>
      <c r="Y726" t="str">
        <f t="shared" si="145"/>
        <v/>
      </c>
      <c r="Z726">
        <f t="shared" si="146"/>
        <v>1</v>
      </c>
    </row>
    <row r="727" spans="1:26" x14ac:dyDescent="0.25">
      <c r="A727" t="s">
        <v>751</v>
      </c>
      <c r="B727">
        <v>50455.804687999997</v>
      </c>
      <c r="C727">
        <v>50767</v>
      </c>
      <c r="D727">
        <v>51501</v>
      </c>
      <c r="E727">
        <v>51903</v>
      </c>
      <c r="F727">
        <v>50342</v>
      </c>
      <c r="G727">
        <v>50024</v>
      </c>
      <c r="H727">
        <v>50356</v>
      </c>
      <c r="I727">
        <v>50892</v>
      </c>
      <c r="J727">
        <v>50473</v>
      </c>
      <c r="L727" s="1" t="str">
        <f t="shared" si="148"/>
        <v>31AUG2025:06:00:00</v>
      </c>
      <c r="M727">
        <v>7</v>
      </c>
      <c r="N727">
        <f t="shared" si="149"/>
        <v>311.19531200000347</v>
      </c>
      <c r="O727" t="str">
        <f t="shared" si="150"/>
        <v/>
      </c>
      <c r="P727">
        <f t="shared" si="151"/>
        <v>311.19531200000347</v>
      </c>
      <c r="Q727" t="str">
        <f t="shared" si="152"/>
        <v/>
      </c>
      <c r="R727">
        <f t="shared" si="153"/>
        <v>1</v>
      </c>
      <c r="S727">
        <f t="shared" si="154"/>
        <v>0.6167681080984041</v>
      </c>
      <c r="V727">
        <f t="shared" si="142"/>
        <v>7</v>
      </c>
      <c r="W727" t="str">
        <f t="shared" si="143"/>
        <v/>
      </c>
      <c r="X727">
        <f t="shared" si="144"/>
        <v>311.19531200000347</v>
      </c>
      <c r="Y727" t="str">
        <f t="shared" si="145"/>
        <v/>
      </c>
      <c r="Z727">
        <f t="shared" si="146"/>
        <v>1</v>
      </c>
    </row>
    <row r="728" spans="1:26" x14ac:dyDescent="0.25">
      <c r="A728" t="s">
        <v>752</v>
      </c>
      <c r="B728">
        <v>50758.296875</v>
      </c>
      <c r="C728">
        <v>50449</v>
      </c>
      <c r="D728">
        <v>51360</v>
      </c>
      <c r="E728">
        <v>51429</v>
      </c>
      <c r="F728">
        <v>50404</v>
      </c>
      <c r="G728">
        <v>50109</v>
      </c>
      <c r="H728">
        <v>50496</v>
      </c>
      <c r="I728">
        <v>50789</v>
      </c>
      <c r="J728">
        <v>50535</v>
      </c>
      <c r="L728" s="1" t="str">
        <f t="shared" si="148"/>
        <v>31AUG2025:07:00:00</v>
      </c>
      <c r="M728">
        <v>8</v>
      </c>
      <c r="N728">
        <f t="shared" si="149"/>
        <v>-309.296875</v>
      </c>
      <c r="O728">
        <f t="shared" si="150"/>
        <v>-309.296875</v>
      </c>
      <c r="P728" t="str">
        <f t="shared" si="151"/>
        <v/>
      </c>
      <c r="Q728">
        <f t="shared" si="152"/>
        <v>1</v>
      </c>
      <c r="R728" t="str">
        <f t="shared" si="153"/>
        <v/>
      </c>
      <c r="S728">
        <f t="shared" si="154"/>
        <v>0.60935235033927637</v>
      </c>
      <c r="V728">
        <f t="shared" si="142"/>
        <v>8</v>
      </c>
      <c r="W728">
        <f t="shared" si="143"/>
        <v>-309.296875</v>
      </c>
      <c r="X728" t="str">
        <f t="shared" si="144"/>
        <v/>
      </c>
      <c r="Y728">
        <f t="shared" si="145"/>
        <v>1</v>
      </c>
      <c r="Z728" t="str">
        <f t="shared" si="146"/>
        <v/>
      </c>
    </row>
    <row r="729" spans="1:26" x14ac:dyDescent="0.25">
      <c r="A729" t="s">
        <v>753</v>
      </c>
      <c r="B729">
        <v>50611.398437999997</v>
      </c>
      <c r="C729">
        <v>50712</v>
      </c>
      <c r="D729">
        <v>51599</v>
      </c>
      <c r="E729">
        <v>51689</v>
      </c>
      <c r="F729">
        <v>50741</v>
      </c>
      <c r="G729">
        <v>50416</v>
      </c>
      <c r="H729">
        <v>50858</v>
      </c>
      <c r="I729">
        <v>51379</v>
      </c>
      <c r="J729">
        <v>50911</v>
      </c>
      <c r="L729" s="1" t="str">
        <f t="shared" si="148"/>
        <v>31AUG2025:08:00:00</v>
      </c>
      <c r="M729">
        <v>9</v>
      </c>
      <c r="N729">
        <f t="shared" si="149"/>
        <v>100.60156200000347</v>
      </c>
      <c r="O729" t="str">
        <f t="shared" si="150"/>
        <v/>
      </c>
      <c r="P729">
        <f t="shared" si="151"/>
        <v>100.60156200000347</v>
      </c>
      <c r="Q729" t="str">
        <f t="shared" si="152"/>
        <v/>
      </c>
      <c r="R729">
        <f t="shared" si="153"/>
        <v>1</v>
      </c>
      <c r="S729">
        <f t="shared" si="154"/>
        <v>0.19877253959548749</v>
      </c>
      <c r="V729">
        <f t="shared" si="142"/>
        <v>9</v>
      </c>
      <c r="W729" t="str">
        <f t="shared" si="143"/>
        <v/>
      </c>
      <c r="X729">
        <f t="shared" si="144"/>
        <v>100.60156200000347</v>
      </c>
      <c r="Y729" t="str">
        <f t="shared" si="145"/>
        <v/>
      </c>
      <c r="Z729">
        <f t="shared" si="146"/>
        <v>1</v>
      </c>
    </row>
    <row r="730" spans="1:26" x14ac:dyDescent="0.25">
      <c r="A730" t="s">
        <v>754</v>
      </c>
      <c r="B730">
        <v>53413.164062999997</v>
      </c>
      <c r="C730">
        <v>54466</v>
      </c>
      <c r="D730">
        <v>56575</v>
      </c>
      <c r="E730">
        <v>56367</v>
      </c>
      <c r="F730">
        <v>54383</v>
      </c>
      <c r="G730">
        <v>53935</v>
      </c>
      <c r="H730">
        <v>54199</v>
      </c>
      <c r="I730">
        <v>55596</v>
      </c>
      <c r="J730">
        <v>54591</v>
      </c>
      <c r="L730" s="1" t="str">
        <f t="shared" si="148"/>
        <v>31AUG2025:09:00:00</v>
      </c>
      <c r="M730">
        <v>10</v>
      </c>
      <c r="N730">
        <f t="shared" si="149"/>
        <v>1052.8359370000035</v>
      </c>
      <c r="O730" t="str">
        <f t="shared" si="150"/>
        <v/>
      </c>
      <c r="P730">
        <f t="shared" si="151"/>
        <v>1052.8359370000035</v>
      </c>
      <c r="Q730" t="str">
        <f t="shared" si="152"/>
        <v/>
      </c>
      <c r="R730">
        <f t="shared" si="153"/>
        <v>1</v>
      </c>
      <c r="S730">
        <f t="shared" si="154"/>
        <v>1.9711169623993812</v>
      </c>
      <c r="V730">
        <f t="shared" si="142"/>
        <v>10</v>
      </c>
      <c r="W730" t="str">
        <f t="shared" si="143"/>
        <v/>
      </c>
      <c r="X730">
        <f t="shared" si="144"/>
        <v>1052.8359370000035</v>
      </c>
      <c r="Y730" t="str">
        <f t="shared" si="145"/>
        <v/>
      </c>
      <c r="Z730">
        <f t="shared" si="146"/>
        <v>1</v>
      </c>
    </row>
    <row r="731" spans="1:26" x14ac:dyDescent="0.25">
      <c r="A731" t="s">
        <v>755</v>
      </c>
      <c r="B731">
        <v>57801.832030999998</v>
      </c>
      <c r="C731">
        <v>59145</v>
      </c>
      <c r="D731">
        <v>61625</v>
      </c>
      <c r="E731">
        <v>61309</v>
      </c>
      <c r="F731">
        <v>58395</v>
      </c>
      <c r="G731">
        <v>57921</v>
      </c>
      <c r="H731">
        <v>58164</v>
      </c>
      <c r="I731">
        <v>59987</v>
      </c>
      <c r="J731">
        <v>58686</v>
      </c>
      <c r="L731" s="1" t="str">
        <f t="shared" si="148"/>
        <v>31AUG2025:10:00:00</v>
      </c>
      <c r="M731">
        <v>11</v>
      </c>
      <c r="N731">
        <f t="shared" si="149"/>
        <v>1343.1679690000019</v>
      </c>
      <c r="O731" t="str">
        <f t="shared" si="150"/>
        <v/>
      </c>
      <c r="P731">
        <f t="shared" si="151"/>
        <v>1343.1679690000019</v>
      </c>
      <c r="Q731" t="str">
        <f t="shared" si="152"/>
        <v/>
      </c>
      <c r="R731">
        <f t="shared" si="153"/>
        <v>1</v>
      </c>
      <c r="S731">
        <f t="shared" si="154"/>
        <v>2.3237463620178</v>
      </c>
      <c r="V731">
        <f t="shared" si="142"/>
        <v>11</v>
      </c>
      <c r="W731" t="str">
        <f t="shared" si="143"/>
        <v/>
      </c>
      <c r="X731">
        <f t="shared" si="144"/>
        <v>1343.1679690000019</v>
      </c>
      <c r="Y731" t="str">
        <f t="shared" si="145"/>
        <v/>
      </c>
      <c r="Z731">
        <f t="shared" si="146"/>
        <v>1</v>
      </c>
    </row>
    <row r="732" spans="1:26" x14ac:dyDescent="0.25">
      <c r="A732" t="s">
        <v>756</v>
      </c>
      <c r="B732">
        <v>60836.257812999997</v>
      </c>
      <c r="C732">
        <v>61500</v>
      </c>
      <c r="D732">
        <v>63060</v>
      </c>
      <c r="E732">
        <v>62775</v>
      </c>
      <c r="F732">
        <v>60797</v>
      </c>
      <c r="G732">
        <v>60518</v>
      </c>
      <c r="H732">
        <v>60726</v>
      </c>
      <c r="I732">
        <v>62553</v>
      </c>
      <c r="J732">
        <v>61211</v>
      </c>
      <c r="L732" s="1" t="str">
        <f t="shared" si="148"/>
        <v>31AUG2025:11:00:00</v>
      </c>
      <c r="M732">
        <v>12</v>
      </c>
      <c r="N732">
        <f t="shared" si="149"/>
        <v>663.74218700000347</v>
      </c>
      <c r="O732" t="str">
        <f t="shared" si="150"/>
        <v/>
      </c>
      <c r="P732">
        <f t="shared" si="151"/>
        <v>663.74218700000347</v>
      </c>
      <c r="Q732" t="str">
        <f t="shared" si="152"/>
        <v/>
      </c>
      <c r="R732">
        <f t="shared" si="153"/>
        <v>1</v>
      </c>
      <c r="S732">
        <f t="shared" si="154"/>
        <v>1.0910305973129226</v>
      </c>
      <c r="V732">
        <f t="shared" si="142"/>
        <v>12</v>
      </c>
      <c r="W732" t="str">
        <f t="shared" si="143"/>
        <v/>
      </c>
      <c r="X732">
        <f t="shared" si="144"/>
        <v>663.74218700000347</v>
      </c>
      <c r="Y732" t="str">
        <f t="shared" si="145"/>
        <v/>
      </c>
      <c r="Z732">
        <f t="shared" si="146"/>
        <v>1</v>
      </c>
    </row>
    <row r="733" spans="1:26" x14ac:dyDescent="0.25">
      <c r="A733" t="s">
        <v>757</v>
      </c>
      <c r="B733">
        <v>62491.378905999998</v>
      </c>
      <c r="C733">
        <v>63482</v>
      </c>
      <c r="D733">
        <v>63834</v>
      </c>
      <c r="E733">
        <v>63712</v>
      </c>
      <c r="F733">
        <v>62962</v>
      </c>
      <c r="G733">
        <v>63058</v>
      </c>
      <c r="H733">
        <v>63220</v>
      </c>
      <c r="I733">
        <v>65009</v>
      </c>
      <c r="J733">
        <v>63632</v>
      </c>
      <c r="L733" s="1" t="str">
        <f t="shared" si="148"/>
        <v>31AUG2025:12:00:00</v>
      </c>
      <c r="M733">
        <v>13</v>
      </c>
      <c r="N733">
        <f t="shared" si="149"/>
        <v>990.6210940000019</v>
      </c>
      <c r="O733" t="str">
        <f t="shared" si="150"/>
        <v/>
      </c>
      <c r="P733">
        <f t="shared" si="151"/>
        <v>990.6210940000019</v>
      </c>
      <c r="Q733" t="str">
        <f t="shared" si="152"/>
        <v/>
      </c>
      <c r="R733">
        <f t="shared" si="153"/>
        <v>1</v>
      </c>
      <c r="S733">
        <f t="shared" si="154"/>
        <v>1.5852124106432373</v>
      </c>
      <c r="V733">
        <f t="shared" si="142"/>
        <v>13</v>
      </c>
      <c r="W733" t="str">
        <f t="shared" si="143"/>
        <v/>
      </c>
      <c r="X733">
        <f t="shared" si="144"/>
        <v>990.6210940000019</v>
      </c>
      <c r="Y733" t="str">
        <f t="shared" si="145"/>
        <v/>
      </c>
      <c r="Z733">
        <f t="shared" si="146"/>
        <v>1</v>
      </c>
    </row>
    <row r="734" spans="1:26" x14ac:dyDescent="0.25">
      <c r="A734" t="s">
        <v>758</v>
      </c>
      <c r="B734">
        <v>64103.5625</v>
      </c>
      <c r="C734">
        <v>65471</v>
      </c>
      <c r="D734">
        <v>65734</v>
      </c>
      <c r="E734">
        <v>65520</v>
      </c>
      <c r="F734">
        <v>65149</v>
      </c>
      <c r="G734">
        <v>65582</v>
      </c>
      <c r="H734">
        <v>65732</v>
      </c>
      <c r="I734">
        <v>67129</v>
      </c>
      <c r="J734">
        <v>65972</v>
      </c>
      <c r="L734" s="1" t="str">
        <f t="shared" si="148"/>
        <v>31AUG2025:13:00:00</v>
      </c>
      <c r="M734">
        <v>14</v>
      </c>
      <c r="N734">
        <f t="shared" si="149"/>
        <v>1367.4375</v>
      </c>
      <c r="O734" t="str">
        <f t="shared" si="150"/>
        <v/>
      </c>
      <c r="P734">
        <f t="shared" si="151"/>
        <v>1367.4375</v>
      </c>
      <c r="Q734" t="str">
        <f t="shared" si="152"/>
        <v/>
      </c>
      <c r="R734">
        <f t="shared" si="153"/>
        <v>1</v>
      </c>
      <c r="S734">
        <f t="shared" si="154"/>
        <v>2.1331692758885281</v>
      </c>
      <c r="V734">
        <f t="shared" si="142"/>
        <v>14</v>
      </c>
      <c r="W734" t="str">
        <f t="shared" si="143"/>
        <v/>
      </c>
      <c r="X734">
        <f t="shared" si="144"/>
        <v>1367.4375</v>
      </c>
      <c r="Y734" t="str">
        <f t="shared" si="145"/>
        <v/>
      </c>
      <c r="Z734">
        <f t="shared" si="146"/>
        <v>1</v>
      </c>
    </row>
    <row r="735" spans="1:26" x14ac:dyDescent="0.25">
      <c r="A735" t="s">
        <v>759</v>
      </c>
      <c r="B735">
        <v>65192.117187999997</v>
      </c>
      <c r="C735">
        <v>67652</v>
      </c>
      <c r="D735">
        <v>67783</v>
      </c>
      <c r="E735">
        <v>67129</v>
      </c>
      <c r="F735">
        <v>67001</v>
      </c>
      <c r="G735">
        <v>67753</v>
      </c>
      <c r="H735">
        <v>67822</v>
      </c>
      <c r="I735">
        <v>68829</v>
      </c>
      <c r="J735">
        <v>67928</v>
      </c>
      <c r="L735" s="1" t="str">
        <f t="shared" si="148"/>
        <v>31AUG2025:14:00:00</v>
      </c>
      <c r="M735">
        <v>15</v>
      </c>
      <c r="N735">
        <f t="shared" si="149"/>
        <v>2459.8828120000035</v>
      </c>
      <c r="O735" t="str">
        <f t="shared" si="150"/>
        <v/>
      </c>
      <c r="P735">
        <f t="shared" si="151"/>
        <v>2459.8828120000035</v>
      </c>
      <c r="Q735" t="str">
        <f t="shared" si="152"/>
        <v/>
      </c>
      <c r="R735">
        <f t="shared" si="153"/>
        <v>1</v>
      </c>
      <c r="S735">
        <f t="shared" si="154"/>
        <v>3.773282596278063</v>
      </c>
      <c r="V735">
        <f t="shared" si="142"/>
        <v>15</v>
      </c>
      <c r="W735" t="str">
        <f t="shared" si="143"/>
        <v/>
      </c>
      <c r="X735">
        <f t="shared" si="144"/>
        <v>2459.8828120000035</v>
      </c>
      <c r="Y735" t="str">
        <f t="shared" si="145"/>
        <v/>
      </c>
      <c r="Z735">
        <f t="shared" si="146"/>
        <v>1</v>
      </c>
    </row>
    <row r="736" spans="1:26" x14ac:dyDescent="0.25">
      <c r="A736" t="s">
        <v>760</v>
      </c>
      <c r="B736">
        <v>66026.78125</v>
      </c>
      <c r="C736">
        <v>69144</v>
      </c>
      <c r="D736">
        <v>70020</v>
      </c>
      <c r="E736">
        <v>69245</v>
      </c>
      <c r="F736">
        <v>68435</v>
      </c>
      <c r="G736">
        <v>69387</v>
      </c>
      <c r="H736">
        <v>69253</v>
      </c>
      <c r="I736">
        <v>70125</v>
      </c>
      <c r="J736">
        <v>69376</v>
      </c>
      <c r="L736" s="1" t="str">
        <f t="shared" si="148"/>
        <v>31AUG2025:15:00:00</v>
      </c>
      <c r="M736">
        <v>16</v>
      </c>
      <c r="N736">
        <f t="shared" si="149"/>
        <v>3117.21875</v>
      </c>
      <c r="O736" t="str">
        <f t="shared" si="150"/>
        <v/>
      </c>
      <c r="P736">
        <f t="shared" si="151"/>
        <v>3117.21875</v>
      </c>
      <c r="Q736" t="str">
        <f t="shared" si="152"/>
        <v/>
      </c>
      <c r="R736">
        <f t="shared" si="153"/>
        <v>1</v>
      </c>
      <c r="S736">
        <f t="shared" si="154"/>
        <v>4.7211429831739675</v>
      </c>
      <c r="V736">
        <f t="shared" si="142"/>
        <v>16</v>
      </c>
      <c r="W736" t="str">
        <f t="shared" si="143"/>
        <v/>
      </c>
      <c r="X736">
        <f t="shared" si="144"/>
        <v>3117.21875</v>
      </c>
      <c r="Y736" t="str">
        <f t="shared" si="145"/>
        <v/>
      </c>
      <c r="Z736">
        <f t="shared" si="146"/>
        <v>1</v>
      </c>
    </row>
    <row r="737" spans="1:26" x14ac:dyDescent="0.25">
      <c r="A737" t="s">
        <v>761</v>
      </c>
      <c r="B737">
        <v>66455.492188000004</v>
      </c>
      <c r="C737">
        <v>69310</v>
      </c>
      <c r="D737">
        <v>71374</v>
      </c>
      <c r="E737">
        <v>70243</v>
      </c>
      <c r="F737">
        <v>69487</v>
      </c>
      <c r="G737">
        <v>70545</v>
      </c>
      <c r="H737">
        <v>69978</v>
      </c>
      <c r="I737">
        <v>70899</v>
      </c>
      <c r="J737">
        <v>70306</v>
      </c>
      <c r="L737" s="1" t="str">
        <f t="shared" si="148"/>
        <v>31AUG2025:16:00:00</v>
      </c>
      <c r="M737">
        <v>17</v>
      </c>
      <c r="N737">
        <f t="shared" si="149"/>
        <v>2854.5078119999962</v>
      </c>
      <c r="O737" t="str">
        <f t="shared" si="150"/>
        <v/>
      </c>
      <c r="P737">
        <f t="shared" si="151"/>
        <v>2854.5078119999962</v>
      </c>
      <c r="Q737" t="str">
        <f t="shared" si="152"/>
        <v/>
      </c>
      <c r="R737">
        <f t="shared" si="153"/>
        <v>1</v>
      </c>
      <c r="S737">
        <f t="shared" si="154"/>
        <v>4.2953677988339996</v>
      </c>
      <c r="V737">
        <f t="shared" si="142"/>
        <v>17</v>
      </c>
      <c r="W737" t="str">
        <f t="shared" si="143"/>
        <v/>
      </c>
      <c r="X737">
        <f t="shared" si="144"/>
        <v>2854.5078119999962</v>
      </c>
      <c r="Y737" t="str">
        <f t="shared" si="145"/>
        <v/>
      </c>
      <c r="Z737">
        <f t="shared" si="146"/>
        <v>1</v>
      </c>
    </row>
    <row r="738" spans="1:26" x14ac:dyDescent="0.25">
      <c r="A738" t="s">
        <v>762</v>
      </c>
      <c r="B738">
        <v>66702.773438000004</v>
      </c>
      <c r="C738">
        <v>69063</v>
      </c>
      <c r="D738">
        <v>71925</v>
      </c>
      <c r="E738">
        <v>70898</v>
      </c>
      <c r="F738">
        <v>70084</v>
      </c>
      <c r="G738">
        <v>70977</v>
      </c>
      <c r="H738">
        <v>70311</v>
      </c>
      <c r="I738">
        <v>71212</v>
      </c>
      <c r="J738">
        <v>70729</v>
      </c>
      <c r="L738" s="1" t="str">
        <f t="shared" si="148"/>
        <v>31AUG2025:17:00:00</v>
      </c>
      <c r="M738">
        <v>18</v>
      </c>
      <c r="N738">
        <f t="shared" si="149"/>
        <v>2360.2265619999962</v>
      </c>
      <c r="O738" t="str">
        <f t="shared" si="150"/>
        <v/>
      </c>
      <c r="P738">
        <f t="shared" si="151"/>
        <v>2360.2265619999962</v>
      </c>
      <c r="Q738" t="str">
        <f t="shared" si="152"/>
        <v/>
      </c>
      <c r="R738">
        <f t="shared" si="153"/>
        <v>1</v>
      </c>
      <c r="S738">
        <f t="shared" si="154"/>
        <v>3.5384234273164346</v>
      </c>
      <c r="V738">
        <f t="shared" ref="V738:V745" si="155">M738</f>
        <v>18</v>
      </c>
      <c r="W738" t="str">
        <f t="shared" ref="W738:W745" si="156">O738</f>
        <v/>
      </c>
      <c r="X738">
        <f t="shared" ref="X738:X745" si="157">P738</f>
        <v>2360.2265619999962</v>
      </c>
      <c r="Y738" t="str">
        <f t="shared" ref="Y738:Y745" si="158">Q738</f>
        <v/>
      </c>
      <c r="Z738">
        <f t="shared" ref="Z738:Z745" si="159">R738</f>
        <v>1</v>
      </c>
    </row>
    <row r="739" spans="1:26" x14ac:dyDescent="0.25">
      <c r="A739" t="s">
        <v>763</v>
      </c>
      <c r="B739">
        <v>66629.96875</v>
      </c>
      <c r="C739">
        <v>68615</v>
      </c>
      <c r="D739">
        <v>71632</v>
      </c>
      <c r="E739">
        <v>70482</v>
      </c>
      <c r="F739">
        <v>70250</v>
      </c>
      <c r="G739">
        <v>71049</v>
      </c>
      <c r="H739">
        <v>69922</v>
      </c>
      <c r="I739">
        <v>70891</v>
      </c>
      <c r="J739">
        <v>70623</v>
      </c>
      <c r="L739" s="1" t="str">
        <f t="shared" si="148"/>
        <v>31AUG2025:18:00:00</v>
      </c>
      <c r="M739">
        <v>19</v>
      </c>
      <c r="N739">
        <f t="shared" si="149"/>
        <v>1985.03125</v>
      </c>
      <c r="O739" t="str">
        <f t="shared" si="150"/>
        <v/>
      </c>
      <c r="P739">
        <f t="shared" si="151"/>
        <v>1985.03125</v>
      </c>
      <c r="Q739" t="str">
        <f t="shared" si="152"/>
        <v/>
      </c>
      <c r="R739">
        <f t="shared" si="153"/>
        <v>1</v>
      </c>
      <c r="S739">
        <f t="shared" si="154"/>
        <v>2.9791868242471597</v>
      </c>
      <c r="V739">
        <f t="shared" si="155"/>
        <v>19</v>
      </c>
      <c r="W739" t="str">
        <f t="shared" si="156"/>
        <v/>
      </c>
      <c r="X739">
        <f t="shared" si="157"/>
        <v>1985.03125</v>
      </c>
      <c r="Y739" t="str">
        <f t="shared" si="158"/>
        <v/>
      </c>
      <c r="Z739">
        <f t="shared" si="159"/>
        <v>1</v>
      </c>
    </row>
    <row r="740" spans="1:26" x14ac:dyDescent="0.25">
      <c r="A740" t="s">
        <v>764</v>
      </c>
      <c r="B740">
        <v>65430.125</v>
      </c>
      <c r="C740">
        <v>67020</v>
      </c>
      <c r="D740">
        <v>70112</v>
      </c>
      <c r="E740">
        <v>69134</v>
      </c>
      <c r="F740">
        <v>69243</v>
      </c>
      <c r="G740">
        <v>69797</v>
      </c>
      <c r="H740">
        <v>68523</v>
      </c>
      <c r="I740">
        <v>69358</v>
      </c>
      <c r="J740">
        <v>69353</v>
      </c>
      <c r="L740" s="1" t="str">
        <f t="shared" si="148"/>
        <v>31AUG2025:19:00:00</v>
      </c>
      <c r="M740">
        <v>20</v>
      </c>
      <c r="N740">
        <f t="shared" si="149"/>
        <v>1589.875</v>
      </c>
      <c r="O740" t="str">
        <f t="shared" si="150"/>
        <v/>
      </c>
      <c r="P740">
        <f t="shared" si="151"/>
        <v>1589.875</v>
      </c>
      <c r="Q740" t="str">
        <f t="shared" si="152"/>
        <v/>
      </c>
      <c r="R740">
        <f t="shared" si="153"/>
        <v>1</v>
      </c>
      <c r="S740">
        <f t="shared" si="154"/>
        <v>2.4298822598917549</v>
      </c>
      <c r="V740">
        <f t="shared" si="155"/>
        <v>20</v>
      </c>
      <c r="W740" t="str">
        <f t="shared" si="156"/>
        <v/>
      </c>
      <c r="X740">
        <f t="shared" si="157"/>
        <v>1589.875</v>
      </c>
      <c r="Y740" t="str">
        <f t="shared" si="158"/>
        <v/>
      </c>
      <c r="Z740">
        <f t="shared" si="159"/>
        <v>1</v>
      </c>
    </row>
    <row r="741" spans="1:26" x14ac:dyDescent="0.25">
      <c r="A741" t="s">
        <v>765</v>
      </c>
      <c r="B741">
        <v>63574.246094000002</v>
      </c>
      <c r="C741">
        <v>64944</v>
      </c>
      <c r="D741">
        <v>67138</v>
      </c>
      <c r="E741">
        <v>66628</v>
      </c>
      <c r="F741">
        <v>67116</v>
      </c>
      <c r="G741">
        <v>67573</v>
      </c>
      <c r="H741">
        <v>66599</v>
      </c>
      <c r="I741">
        <v>67131</v>
      </c>
      <c r="J741">
        <v>67220</v>
      </c>
      <c r="L741" s="1" t="str">
        <f t="shared" si="148"/>
        <v>31AUG2025:20:00:00</v>
      </c>
      <c r="M741">
        <v>21</v>
      </c>
      <c r="N741">
        <f t="shared" si="149"/>
        <v>1369.7539059999981</v>
      </c>
      <c r="O741" t="str">
        <f t="shared" si="150"/>
        <v/>
      </c>
      <c r="P741">
        <f t="shared" si="151"/>
        <v>1369.7539059999981</v>
      </c>
      <c r="Q741" t="str">
        <f t="shared" si="152"/>
        <v/>
      </c>
      <c r="R741">
        <f t="shared" si="153"/>
        <v>1</v>
      </c>
      <c r="S741">
        <f t="shared" si="154"/>
        <v>2.1545735736680212</v>
      </c>
      <c r="V741">
        <f t="shared" si="155"/>
        <v>21</v>
      </c>
      <c r="W741" t="str">
        <f t="shared" si="156"/>
        <v/>
      </c>
      <c r="X741">
        <f t="shared" si="157"/>
        <v>1369.7539059999981</v>
      </c>
      <c r="Y741" t="str">
        <f t="shared" si="158"/>
        <v/>
      </c>
      <c r="Z741">
        <f t="shared" si="159"/>
        <v>1</v>
      </c>
    </row>
    <row r="742" spans="1:26" x14ac:dyDescent="0.25">
      <c r="A742" t="s">
        <v>766</v>
      </c>
      <c r="B742">
        <v>62676.851562999997</v>
      </c>
      <c r="C742">
        <v>64075</v>
      </c>
      <c r="D742">
        <v>66344</v>
      </c>
      <c r="E742">
        <v>66201</v>
      </c>
      <c r="F742">
        <v>65574</v>
      </c>
      <c r="G742">
        <v>65820</v>
      </c>
      <c r="H742">
        <v>65390</v>
      </c>
      <c r="I742">
        <v>65600</v>
      </c>
      <c r="J742">
        <v>65686</v>
      </c>
      <c r="L742" s="1" t="str">
        <f t="shared" si="148"/>
        <v>31AUG2025:21:00:00</v>
      </c>
      <c r="M742">
        <v>22</v>
      </c>
      <c r="N742">
        <f t="shared" si="149"/>
        <v>1398.1484370000035</v>
      </c>
      <c r="O742" t="str">
        <f t="shared" si="150"/>
        <v/>
      </c>
      <c r="P742">
        <f t="shared" si="151"/>
        <v>1398.1484370000035</v>
      </c>
      <c r="Q742" t="str">
        <f t="shared" si="152"/>
        <v/>
      </c>
      <c r="R742">
        <f t="shared" si="153"/>
        <v>1</v>
      </c>
      <c r="S742">
        <f t="shared" si="154"/>
        <v>2.2307253828706544</v>
      </c>
      <c r="V742">
        <f t="shared" si="155"/>
        <v>22</v>
      </c>
      <c r="W742" t="str">
        <f t="shared" si="156"/>
        <v/>
      </c>
      <c r="X742">
        <f t="shared" si="157"/>
        <v>1398.1484370000035</v>
      </c>
      <c r="Y742" t="str">
        <f t="shared" si="158"/>
        <v/>
      </c>
      <c r="Z742">
        <f t="shared" si="159"/>
        <v>1</v>
      </c>
    </row>
    <row r="743" spans="1:26" x14ac:dyDescent="0.25">
      <c r="A743" t="s">
        <v>767</v>
      </c>
      <c r="B743">
        <v>61325.691405999998</v>
      </c>
      <c r="C743">
        <v>62565</v>
      </c>
      <c r="D743">
        <v>64617</v>
      </c>
      <c r="E743">
        <v>64867</v>
      </c>
      <c r="F743">
        <v>64006</v>
      </c>
      <c r="G743">
        <v>64199</v>
      </c>
      <c r="H743">
        <v>64021</v>
      </c>
      <c r="I743">
        <v>64134</v>
      </c>
      <c r="J743">
        <v>64177</v>
      </c>
      <c r="L743" s="1" t="str">
        <f t="shared" si="148"/>
        <v>31AUG2025:22:00:00</v>
      </c>
      <c r="M743">
        <v>23</v>
      </c>
      <c r="N743">
        <f t="shared" si="149"/>
        <v>1239.3085940000019</v>
      </c>
      <c r="O743" t="str">
        <f t="shared" si="150"/>
        <v/>
      </c>
      <c r="P743">
        <f t="shared" si="151"/>
        <v>1239.3085940000019</v>
      </c>
      <c r="Q743" t="str">
        <f t="shared" si="152"/>
        <v/>
      </c>
      <c r="R743">
        <f t="shared" si="153"/>
        <v>1</v>
      </c>
      <c r="S743">
        <f t="shared" si="154"/>
        <v>2.0208636308644214</v>
      </c>
      <c r="V743">
        <f t="shared" si="155"/>
        <v>23</v>
      </c>
      <c r="W743" t="str">
        <f t="shared" si="156"/>
        <v/>
      </c>
      <c r="X743">
        <f t="shared" si="157"/>
        <v>1239.3085940000019</v>
      </c>
      <c r="Y743" t="str">
        <f t="shared" si="158"/>
        <v/>
      </c>
      <c r="Z743">
        <f t="shared" si="159"/>
        <v>1</v>
      </c>
    </row>
    <row r="744" spans="1:26" x14ac:dyDescent="0.25">
      <c r="A744" t="s">
        <v>768</v>
      </c>
      <c r="B744">
        <v>59173.28125</v>
      </c>
      <c r="C744">
        <v>60097</v>
      </c>
      <c r="D744">
        <v>61260</v>
      </c>
      <c r="E744">
        <v>61162</v>
      </c>
      <c r="F744">
        <v>61268</v>
      </c>
      <c r="G744">
        <v>61372</v>
      </c>
      <c r="H744">
        <v>61413</v>
      </c>
      <c r="I744">
        <v>61382</v>
      </c>
      <c r="J744">
        <v>61441</v>
      </c>
      <c r="L744" s="1" t="str">
        <f t="shared" si="148"/>
        <v>31AUG2025:23:00:00</v>
      </c>
      <c r="M744">
        <v>24</v>
      </c>
      <c r="N744">
        <f t="shared" si="149"/>
        <v>923.71875</v>
      </c>
      <c r="O744" t="str">
        <f t="shared" si="150"/>
        <v/>
      </c>
      <c r="P744">
        <f t="shared" si="151"/>
        <v>923.71875</v>
      </c>
      <c r="Q744" t="str">
        <f t="shared" si="152"/>
        <v/>
      </c>
      <c r="R744">
        <f t="shared" si="153"/>
        <v>1</v>
      </c>
      <c r="S744">
        <f t="shared" si="154"/>
        <v>1.5610402710260385</v>
      </c>
      <c r="V744">
        <f t="shared" si="155"/>
        <v>24</v>
      </c>
      <c r="W744" t="str">
        <f t="shared" si="156"/>
        <v/>
      </c>
      <c r="X744">
        <f t="shared" si="157"/>
        <v>923.71875</v>
      </c>
      <c r="Y744" t="str">
        <f t="shared" si="158"/>
        <v/>
      </c>
      <c r="Z744">
        <f t="shared" si="159"/>
        <v>1</v>
      </c>
    </row>
    <row r="745" spans="1:26" x14ac:dyDescent="0.25">
      <c r="A745" t="s">
        <v>769</v>
      </c>
      <c r="B745">
        <v>56254.84375</v>
      </c>
      <c r="C745">
        <v>57113</v>
      </c>
      <c r="D745">
        <v>57763</v>
      </c>
      <c r="E745">
        <v>57832</v>
      </c>
      <c r="F745">
        <v>57984</v>
      </c>
      <c r="G745">
        <v>58029</v>
      </c>
      <c r="H745">
        <v>58096</v>
      </c>
      <c r="I745">
        <v>58054</v>
      </c>
      <c r="J745">
        <v>58120</v>
      </c>
      <c r="L745" s="1" t="str">
        <f t="shared" si="148"/>
        <v>01SEP2025:00:00:00</v>
      </c>
      <c r="M745">
        <v>25</v>
      </c>
      <c r="N745">
        <f t="shared" si="149"/>
        <v>858.15625</v>
      </c>
      <c r="O745" t="str">
        <f t="shared" si="150"/>
        <v/>
      </c>
      <c r="P745">
        <f t="shared" si="151"/>
        <v>858.15625</v>
      </c>
      <c r="Q745" t="str">
        <f t="shared" si="152"/>
        <v/>
      </c>
      <c r="R745">
        <f t="shared" si="153"/>
        <v>1</v>
      </c>
      <c r="S745">
        <f t="shared" si="154"/>
        <v>1.5254797503548305</v>
      </c>
      <c r="V745">
        <f t="shared" si="155"/>
        <v>25</v>
      </c>
      <c r="W745" t="str">
        <f t="shared" si="156"/>
        <v/>
      </c>
      <c r="X745">
        <f t="shared" si="157"/>
        <v>858.15625</v>
      </c>
      <c r="Y745" t="str">
        <f t="shared" si="158"/>
        <v/>
      </c>
      <c r="Z745">
        <f t="shared" si="159"/>
        <v>1</v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2025-09-02T15:06:08Z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